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D81B9DA3-163D-4FA1-9AE5-D9DBCF4153C9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borderò!$A$11:$O$612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(statico)'!$A$1:$O$997</definedName>
    <definedName name="DatiEsterni_1" localSheetId="9" hidden="1">'Modulo 12'!$A$1:$AJ$33</definedName>
    <definedName name="DatiEsterni_1" localSheetId="8" hidden="1">'Modulo 8'!$A$1:$AI$2</definedName>
    <definedName name="DatiEsterni_2" localSheetId="10" hidden="1">'Accoda 8+12'!$A$1:$AJ$34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609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61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11" i="1"/>
  <c r="G612" i="1"/>
  <c r="G607" i="1"/>
  <c r="G608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<sst xmlns="http://schemas.openxmlformats.org/spreadsheetml/2006/main" count="156645" uniqueCount="27766">
  <si>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</si>
  <si>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</si>
  <si>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</si>
  <si>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</si>
  <si>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</si>
  <si>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</si>
  <si>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</si>
  <si>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</si>
  <si>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</si>
  <si>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</si>
  <si>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</si>
  <si>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</si>
  <si>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</si>
  <si>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</si>
  <si>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</si>
  <si>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</si>
  <si>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</si>
  <si>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</si>
  <si>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</si>
  <si>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</si>
  <si>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</si>
  <si>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</si>
  <si>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</si>
  <si>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</si>
  <si>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</si>
  <si>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</si>
  <si>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</si>
  <si>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</si>
  <si>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</si>
  <si>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</si>
  <si>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</si>
  <si>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</si>
  <si>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</si>
  <si>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</si>
  <si>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</si>
  <si>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</si>
  <si>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</si>
  <si>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</si>
  <si>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</si>
  <si>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</si>
  <si>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</si>
  <si>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</si>
  <si>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</si>
  <si>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</si>
  <si>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</si>
  <si>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</si>
  <si>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</si>
  <si>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</si>
  <si>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</si>
  <si>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</si>
  <si>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</si>
  <si>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</si>
  <si>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</si>
  <si>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</si>
  <si>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</si>
  <si>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</si>
  <si>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</si>
  <si>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</si>
  <si>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</si>
  <si>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</si>
  <si>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</si>
  <si>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</si>
  <si>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</si>
  <si>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</si>
  <si>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</si>
  <si>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</si>
  <si>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</si>
  <si>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</si>
  <si>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</si>
  <si>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</si>
  <si>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</si>
  <si>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</si>
  <si>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</si>
  <si>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</si>
  <si>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</si>
  <si>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</si>
  <si>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</si>
  <si>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</si>
  <si>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</si>
  <si>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</si>
  <si>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</si>
  <si>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</si>
  <si>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</si>
  <si>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</si>
  <si>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</si>
  <si>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</si>
  <si>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</si>
  <si>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</si>
  <si>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</si>
  <si>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</si>
  <si>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</si>
  <si>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</si>
  <si>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</si>
  <si>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</si>
  <si>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</si>
  <si>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</si>
  <si>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</si>
  <si>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</si>
  <si>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</si>
  <si>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</si>
  <si>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</si>
  <si>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</si>
  <si>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</si>
  <si>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</si>
  <si>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</si>
  <si>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</si>
  <si>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</si>
  <si>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</si>
  <si>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</si>
  <si>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</si>
  <si>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</si>
  <si>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</si>
  <si>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</si>
  <si>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</si>
  <si>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</si>
  <si>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</si>
  <si>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</si>
  <si>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</si>
  <si>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</si>
  <si>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</si>
  <si>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</si>
  <si>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</si>
  <si>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</si>
  <si>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</si>
  <si>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</si>
  <si>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</si>
  <si>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</si>
  <si>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</si>
  <si>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</si>
  <si>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</si>
  <si>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</si>
  <si>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</si>
  <si>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</si>
  <si>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</si>
  <si>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</si>
  <si>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</si>
  <si>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</si>
  <si>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</si>
  <si>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</si>
  <si>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</si>
  <si>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</si>
  <si>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</si>
  <si>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</si>
  <si>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</si>
  <si>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</si>
  <si>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</si>
  <si>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</si>
  <si>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</si>
  <si>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</si>
  <si>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</si>
  <si>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</si>
  <si>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</si>
  <si>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</si>
  <si>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</si>
  <si>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</si>
  <si>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</si>
  <si>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</si>
  <si>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</si>
  <si>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</si>
  <si>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</si>
  <si>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</si>
  <si>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</si>
  <si>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</si>
  <si>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</si>
  <si>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</si>
  <si>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</si>
  <si>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</si>
  <si>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</si>
  <si>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</si>
  <si>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</si>
  <si>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</si>
  <si>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</si>
  <si>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</si>
  <si>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</si>
  <si>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</si>
  <si>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</si>
  <si>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</si>
  <si>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</si>
  <si>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</si>
  <si>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</si>
  <si>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</si>
  <si>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</si>
  <si>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</si>
  <si>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</si>
  <si>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</si>
  <si>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</si>
  <si>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</si>
  <si>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</si>
  <si>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</si>
  <si>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</si>
  <si>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</si>
  <si>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</si>
  <si>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</si>
  <si>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</si>
  <si>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</si>
  <si>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</si>
  <si>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</si>
  <si>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</si>
  <si>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</si>
  <si>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</si>
  <si>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</si>
  <si>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</si>
  <si>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</si>
  <si>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</si>
  <si>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</si>
  <si>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</si>
  <si>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</si>
  <si>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</si>
  <si>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</si>
  <si>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</si>
  <si>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</si>
  <si>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</si>
  <si>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</si>
  <si>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</si>
  <si>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</si>
  <si>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</si>
  <si>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</si>
  <si>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</si>
  <si>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</si>
  <si>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</si>
  <si>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</si>
  <si>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</si>
  <si>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</si>
  <si>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</si>
  <si>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</si>
  <si>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</si>
  <si>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</si>
  <si>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</si>
  <si>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</si>
  <si>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</si>
  <si>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</si>
  <si>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</si>
  <si>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</si>
  <si>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</si>
  <si>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</si>
  <si>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</si>
  <si>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</si>
  <si>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</si>
  <si>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</si>
  <si>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</si>
  <si>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</si>
  <si>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</si>
  <si>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</si>
  <si>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</si>
  <si>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</si>
  <si>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</si>
  <si>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</si>
  <si>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</si>
  <si>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</si>
  <si>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</si>
  <si>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</si>
  <si>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</si>
  <si>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</si>
  <si>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</si>
  <si>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</si>
  <si>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</si>
  <si>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</si>
  <si>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</si>
  <si>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</si>
  <si>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</si>
  <si>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</si>
  <si>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</si>
  <si>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</si>
  <si>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</si>
  <si>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</si>
  <si>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</si>
  <si>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</si>
  <si>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</si>
  <si>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</si>
  <si>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</si>
  <si>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</si>
  <si>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</si>
  <si>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</si>
  <si>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</si>
  <si>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</si>
  <si>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</si>
  <si>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</si>
  <si>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</si>
  <si>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</si>
  <si>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</si>
  <si>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</si>
  <si>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</si>
  <si>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</si>
  <si>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</si>
  <si>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</si>
  <si>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</si>
  <si>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</si>
  <si>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</si>
  <si>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</si>
  <si>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</si>
  <si>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</si>
  <si>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</si>
  <si>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</si>
  <si>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</si>
  <si>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</si>
  <si>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</si>
  <si>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</si>
  <si>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</si>
  <si>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</si>
  <si>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</si>
  <si>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</si>
  <si>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</si>
  <si>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</si>
  <si>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</si>
  <si>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</si>
  <si>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</si>
  <si>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</si>
  <si>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</si>
  <si>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</si>
  <si>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</si>
  <si>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</si>
  <si>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</si>
  <si>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</si>
  <si>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</si>
  <si>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</si>
  <si>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</si>
  <si>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</si>
  <si>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</si>
  <si>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</si>
  <si>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</si>
  <si>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</si>
  <si>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</si>
  <si>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</si>
  <si>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</si>
  <si>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</si>
  <si>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</si>
  <si>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</si>
  <si>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</si>
  <si>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</si>
  <si>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</si>
  <si>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</si>
  <si>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</si>
  <si>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</si>
  <si>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</si>
  <si>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</si>
  <si>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</si>
  <si>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</si>
  <si>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</si>
  <si>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</si>
  <si>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</si>
  <si>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</si>
  <si>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</si>
  <si>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</si>
  <si>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</si>
  <si>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</si>
  <si>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</si>
  <si>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</si>
  <si>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</si>
  <si>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</si>
  <si>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</si>
  <si>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</si>
  <si>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</si>
  <si>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</si>
  <si>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</si>
  <si>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</si>
  <si>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</si>
  <si>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</si>
  <si>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</si>
  <si>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</si>
  <si>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</si>
  <si>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</si>
  <si>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</si>
  <si>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</si>
  <si>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</si>
  <si>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</si>
  <si>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</si>
  <si>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</si>
  <si>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</si>
  <si>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</si>
  <si>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</si>
  <si>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</si>
  <si>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</si>
  <si>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</si>
  <si>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</si>
  <si>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</si>
  <si>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</si>
  <si>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</si>
  <si>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</si>
  <si>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</si>
  <si>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</si>
  <si>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</si>
  <si>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</si>
  <si>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</si>
  <si>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</si>
  <si>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</si>
  <si>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</si>
  <si>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</si>
  <si>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</si>
  <si>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</si>
  <si>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</si>
  <si>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</si>
  <si>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</si>
  <si>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</si>
  <si>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</si>
  <si>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</si>
  <si>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</si>
  <si>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</si>
  <si>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</si>
  <si>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</si>
  <si>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</si>
  <si>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</si>
  <si>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</si>
  <si>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</si>
  <si>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</si>
  <si>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</si>
  <si>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</si>
  <si>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</si>
  <si>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</si>
  <si>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</si>
  <si>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</si>
  <si>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</si>
  <si>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</si>
  <si>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</si>
  <si>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</si>
  <si>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</si>
  <si>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</si>
  <si>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</si>
  <si>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</si>
  <si>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</si>
  <si>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</si>
  <si>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</si>
  <si>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</si>
  <si>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</si>
  <si>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</si>
  <si>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</si>
  <si>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</si>
  <si>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</si>
  <si>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</si>
  <si>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</si>
  <si>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</si>
  <si>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</si>
  <si>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</si>
  <si>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</si>
  <si>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</si>
  <si>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</si>
  <si>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</si>
  <si>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</si>
  <si>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</si>
  <si>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</si>
  <si>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</si>
  <si>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</si>
  <si>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</si>
  <si>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</si>
  <si>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</si>
  <si>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</si>
  <si>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</si>
  <si>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</si>
  <si>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</si>
  <si>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</si>
  <si>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</si>
  <si>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</si>
  <si>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</si>
  <si>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</si>
  <si>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</si>
  <si>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</si>
  <si>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</si>
  <si>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</si>
  <si>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</si>
  <si>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</si>
  <si>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</si>
  <si>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</si>
  <si>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</si>
  <si>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</si>
  <si>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</si>
  <si>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</si>
  <si>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</si>
  <si>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</si>
  <si>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</si>
  <si>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</si>
  <si>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</si>
  <si>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</si>
  <si>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</si>
  <si>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</si>
  <si>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</si>
  <si>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</si>
  <si>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</si>
  <si>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</si>
  <si>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</si>
  <si>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</si>
  <si>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</si>
  <si>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</si>
  <si>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</si>
  <si>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</si>
  <si>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</si>
  <si>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</si>
  <si>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</si>
  <si>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</si>
  <si>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</si>
  <si>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</si>
  <si>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</si>
  <si>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</si>
  <si>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</si>
  <si>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</si>
  <si>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</si>
  <si>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</si>
  <si>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</si>
  <si>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</si>
  <si>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</si>
  <si>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</si>
  <si>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</si>
  <si>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</si>
  <si>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</si>
  <si>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</si>
  <si>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</si>
  <si>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</si>
  <si>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</si>
  <si>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</si>
  <si>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</si>
  <si>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</si>
  <si>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</si>
  <si>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</si>
  <si>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</si>
  <si>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</si>
  <si>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</si>
  <si>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</si>
  <si>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</si>
  <si>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</si>
  <si>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</si>
  <si>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</si>
  <si>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</si>
  <si>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</si>
  <si>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</si>
  <si>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</si>
  <si>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</si>
  <si>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</si>
  <si>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</si>
  <si>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</si>
  <si>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</si>
  <si>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</si>
  <si>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</si>
  <si>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</si>
  <si>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</si>
  <si>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</si>
  <si>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</si>
  <si>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</si>
  <si>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</si>
  <si>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</si>
  <si>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</si>
  <si>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</si>
  <si>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</si>
  <si>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</si>
  <si>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</si>
  <si>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</si>
  <si>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</si>
  <si>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</si>
  <si>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</si>
  <si>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</si>
  <si>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</si>
  <si>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</si>
  <si>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</si>
  <si>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</si>
  <si>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</si>
  <si>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</si>
  <si>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</si>
  <si>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</si>
  <si>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</si>
  <si>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</si>
  <si>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</si>
  <si>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</si>
  <si>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</si>
  <si>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</si>
  <si>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</si>
  <si>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</si>
  <si>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</si>
  <si>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</si>
  <si>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</si>
  <si>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</si>
  <si>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</si>
  <si>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</si>
  <si>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</si>
  <si>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</si>
  <si>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</si>
  <si>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</si>
  <si>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</si>
  <si>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</si>
  <si>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</si>
  <si>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</si>
  <si>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</si>
  <si>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</si>
  <si>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</si>
  <si>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</si>
  <si>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</si>
  <si>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</si>
  <si>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</si>
  <si>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</si>
  <si>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</si>
  <si>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</si>
  <si>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</si>
  <si>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</si>
  <si>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</si>
  <si>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</si>
  <si>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</si>
  <si>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</si>
  <si>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</si>
  <si>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</si>
  <si>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</si>
  <si>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</si>
  <si>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</si>
  <si>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</si>
  <si>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</si>
  <si>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</si>
  <si>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</si>
  <si>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</si>
  <si>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</si>
  <si>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</si>
  <si>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</si>
  <si>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</si>
  <si>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</si>
  <si>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</si>
  <si>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</si>
  <si>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</si>
  <si>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</si>
  <si>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</si>
  <si>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</si>
  <si>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</si>
  <si>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</si>
  <si>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</si>
  <si>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</si>
  <si>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</si>
  <si>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</si>
  <si>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</si>
  <si>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</si>
  <si>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</si>
  <si>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</si>
  <si>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</si>
  <si>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</si>
  <si>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</si>
  <si>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</si>
  <si>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</si>
  <si>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</si>
  <si>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</si>
  <si>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</si>
  <si>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</si>
  <si>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</si>
  <si>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</si>
  <si>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</si>
  <si>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</si>
  <si>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</si>
  <si>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</si>
  <si>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</si>
  <si>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</si>
  <si>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</si>
  <si>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</si>
  <si>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</si>
  <si>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</si>
  <si>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</si>
  <si>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</si>
  <si>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</si>
  <si>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</si>
  <si>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</si>
  <si>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</si>
  <si>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</si>
  <si>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</si>
  <si>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</si>
  <si>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</si>
  <si>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</si>
  <si>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</si>
  <si>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</si>
  <si>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</si>
  <si>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</si>
  <si>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</si>
  <si>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</si>
  <si>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</si>
  <si>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</si>
  <si>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</si>
  <si>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</si>
  <si>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</si>
  <si>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</si>
  <si>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</si>
  <si>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</si>
  <si>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</si>
  <si>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</si>
  <si>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</si>
  <si>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</si>
  <si>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</si>
  <si>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</si>
  <si>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</si>
  <si>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</si>
  <si>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</si>
  <si>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</si>
  <si>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</si>
  <si>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</si>
  <si>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</si>
  <si>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</si>
  <si>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</si>
  <si>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</si>
  <si>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</si>
  <si>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</si>
  <si>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</si>
  <si>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</si>
  <si>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</si>
  <si>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</si>
  <si>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</si>
  <si>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</si>
  <si>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</si>
  <si>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</si>
  <si>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</si>
  <si>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</si>
  <si>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</si>
  <si>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</si>
  <si>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</si>
  <si>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</si>
  <si>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</si>
  <si>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</si>
  <si>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</si>
  <si>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</si>
  <si>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</si>
  <si>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</si>
  <si>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</si>
  <si>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</si>
  <si>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</si>
  <si>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</si>
  <si>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</si>
  <si>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</si>
  <si>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</si>
  <si>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</si>
  <si>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</si>
  <si>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</si>
  <si>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</si>
  <si>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</si>
  <si>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</si>
  <si>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</si>
  <si>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</si>
  <si>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</si>
  <si>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</si>
  <si>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</si>
  <si>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</si>
  <si>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</si>
  <si>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</si>
  <si>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</si>
  <si>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</si>
  <si>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</si>
  <si>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</si>
  <si>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</si>
  <si>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</si>
  <si>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</si>
  <si>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</si>
  <si>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</si>
  <si>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</si>
  <si>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</si>
  <si>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</si>
  <si>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</si>
  <si>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</si>
  <si>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</si>
  <si>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</si>
  <si>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</si>
  <si>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</si>
  <si>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</si>
  <si>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</si>
  <si>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</si>
  <si>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</si>
  <si>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</si>
  <si>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</si>
  <si>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</si>
  <si>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</si>
  <si>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</si>
  <si>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</si>
  <si>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</si>
  <si>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</si>
  <si>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</si>
  <si>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</si>
  <si>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</si>
  <si>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</si>
  <si>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</si>
  <si>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</si>
  <si>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</si>
  <si>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</si>
  <si>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</si>
  <si>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</si>
  <si>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</si>
  <si>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</si>
  <si>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</si>
  <si>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</si>
  <si>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</si>
  <si>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</si>
  <si>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</si>
  <si>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</si>
  <si>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</si>
  <si>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</si>
  <si>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</si>
  <si>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</si>
  <si>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</si>
  <si>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</si>
  <si>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</si>
  <si>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</si>
  <si>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</si>
  <si>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</si>
  <si>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</si>
  <si>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</si>
  <si>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</si>
  <si>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</si>
  <si>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</si>
  <si>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</si>
  <si>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</si>
  <si>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</si>
  <si>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</si>
  <si>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</si>
  <si>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</si>
  <si>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</si>
  <si>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</si>
  <si>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</si>
  <si>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</si>
  <si>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</si>
  <si>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</si>
  <si>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</si>
  <si>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</si>
  <si>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</si>
  <si>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</si>
  <si>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</si>
  <si>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</si>
  <si>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</si>
  <si>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</si>
  <si>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</si>
  <si>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</si>
  <si>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</si>
  <si>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</si>
  <si>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</si>
  <si>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</si>
  <si>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</si>
  <si>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</si>
  <si>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</si>
  <si>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</si>
  <si>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</si>
  <si>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</si>
  <si>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</si>
  <si>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</si>
  <si>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</si>
  <si>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</si>
  <si>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</si>
  <si>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</si>
  <si>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</si>
  <si>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</si>
  <si>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</si>
  <si>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</si>
  <si>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</si>
  <si>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</si>
  <si>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</si>
  <si>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</si>
  <si>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</si>
  <si>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</si>
  <si>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</si>
  <si>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</si>
  <si>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</si>
  <si>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</si>
  <si>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</si>
  <si>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</si>
  <si>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</si>
  <si>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</si>
  <si>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</si>
  <si>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</si>
  <si>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</si>
  <si>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</si>
  <si>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</si>
  <si>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</si>
  <si>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</si>
  <si>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</si>
  <si>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</si>
  <si>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</si>
  <si>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</si>
  <si>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</si>
  <si>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</si>
  <si>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</si>
  <si>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</si>
  <si>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</si>
  <si>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</si>
  <si>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</si>
  <si>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</si>
  <si>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</si>
  <si>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</si>
  <si>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</si>
  <si>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</si>
  <si>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</si>
  <si>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</si>
  <si>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</si>
  <si>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</si>
  <si>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</si>
  <si>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</si>
  <si>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</si>
  <si>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</si>
  <si>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</si>
  <si>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</si>
  <si>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</si>
  <si>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</si>
  <si>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</si>
  <si>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</si>
  <si>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</si>
  <si>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</si>
  <si>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</si>
  <si>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</si>
  <si>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</si>
  <si>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</si>
  <si>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</si>
  <si>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</si>
  <si>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</si>
  <si>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</si>
  <si>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</si>
  <si>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</si>
  <si>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</si>
  <si>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</si>
  <si>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</si>
  <si>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</si>
  <si>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</si>
  <si>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</si>
  <si>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</si>
  <si>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</si>
  <si>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</si>
  <si>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</si>
  <si>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</si>
  <si>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</si>
  <si>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</si>
  <si>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</si>
  <si>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</si>
  <si>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</si>
  <si>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</si>
  <si>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</si>
  <si>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</si>
  <si>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</si>
  <si>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</si>
  <si>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</si>
  <si>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</si>
  <si>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</si>
  <si>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</si>
  <si>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</si>
  <si>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</si>
  <si>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</si>
  <si>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</si>
  <si>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</si>
  <si>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</si>
  <si>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</si>
  <si>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</si>
  <si>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</si>
  <si>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</si>
  <si>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</si>
  <si>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</si>
  <si>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</si>
  <si>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</si>
  <si>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</si>
  <si>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</si>
  <si>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</si>
  <si>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</si>
  <si>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</si>
  <si>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</si>
  <si>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</si>
  <si>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</si>
  <si>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</si>
  <si>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</si>
  <si>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</si>
  <si>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</si>
  <si>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</si>
  <si>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</si>
  <si>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</si>
  <si>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</si>
  <si>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</si>
  <si>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</si>
  <si>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</si>
  <si>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</si>
  <si>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</si>
  <si>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</si>
  <si>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</si>
  <si>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</si>
  <si>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</si>
  <si>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</si>
  <si>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</si>
  <si>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</si>
  <si>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</si>
  <si>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</si>
  <si>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</si>
  <si>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</si>
  <si>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</si>
  <si>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</si>
  <si>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</si>
  <si>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</si>
  <si>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</si>
  <si>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</si>
  <si>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</si>
  <si>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</si>
  <si>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</si>
  <si>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</si>
  <si>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</si>
  <si>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</si>
  <si>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</si>
  <si>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</si>
  <si>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</si>
  <si>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</si>
  <si>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</si>
  <si>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</si>
  <si>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</si>
  <si>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</si>
  <si>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</si>
  <si>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</si>
  <si>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</si>
  <si>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</si>
  <si>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</si>
  <si>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</si>
  <si>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</si>
  <si>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</si>
  <si>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</si>
  <si>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</si>
  <si>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</si>
  <si>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</si>
  <si>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</si>
  <si>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</si>
  <si>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</si>
  <si>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</si>
  <si>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</si>
  <si>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</si>
  <si>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</si>
  <si>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</si>
  <si>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</si>
  <si>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</si>
  <si>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</si>
  <si>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</si>
  <si>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</si>
  <si>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</si>
  <si>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</si>
  <si>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</si>
  <si>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</si>
  <si>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</si>
  <si>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</si>
  <si>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</si>
  <si>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</si>
  <si>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</si>
  <si>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</si>
  <si>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</si>
  <si>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</si>
  <si>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</si>
  <si>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</si>
  <si>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</si>
  <si>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</si>
  <si>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</si>
  <si>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</si>
  <si>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</si>
  <si>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</si>
  <si>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</si>
  <si>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</si>
  <si>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</si>
  <si>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</si>
  <si>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</si>
  <si>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</si>
  <si>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</si>
  <si>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</si>
  <si>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</si>
  <si>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</si>
  <si>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</si>
  <si>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</si>
  <si>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</si>
  <si>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</si>
  <si>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</si>
  <si>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</si>
  <si>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</si>
  <si>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</si>
  <si>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</si>
  <si>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</si>
  <si>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</si>
  <si>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</si>
  <si>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</si>
  <si>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</si>
  <si>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</si>
  <si>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</si>
  <si>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</si>
  <si>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</si>
  <si>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</si>
  <si>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</si>
  <si>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</si>
  <si>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</si>
  <si>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</si>
  <si>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</si>
  <si>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</si>
  <si>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</si>
  <si>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</si>
  <si>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</si>
  <si>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</si>
  <si>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</si>
  <si>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</si>
  <si>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</si>
  <si>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</si>
  <si>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</si>
  <si>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</si>
  <si>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</si>
  <si>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</si>
  <si>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</si>
  <si>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</si>
  <si>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</si>
  <si>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</si>
  <si>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</si>
  <si>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</si>
  <si>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</si>
  <si>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</si>
  <si>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</si>
  <si>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</si>
  <si>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</si>
  <si>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</si>
  <si>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</si>
  <si>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</si>
  <si>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</si>
  <si>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</si>
  <si>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</si>
  <si>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</si>
  <si>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</si>
  <si>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</si>
  <si>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</si>
  <si>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</si>
  <si>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</si>
  <si>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</si>
  <si>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</si>
  <si>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</si>
  <si>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</si>
  <si>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</si>
  <si>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</si>
  <si>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</si>
  <si>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</si>
  <si>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</si>
  <si>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</si>
  <si>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</si>
  <si>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</si>
  <si>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</si>
  <si>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</si>
  <si>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</si>
  <si>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</si>
  <si>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</si>
  <si>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</si>
  <si>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</si>
  <si>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</si>
  <si>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</si>
  <si>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</si>
  <si>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</si>
  <si>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</si>
  <si>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</si>
  <si>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</si>
  <si>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</si>
  <si>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</si>
  <si>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</si>
  <si>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</si>
  <si>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</si>
  <si>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</si>
  <si>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</si>
  <si>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</si>
  <si>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</si>
  <si>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</si>
  <si>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</si>
  <si>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</si>
  <si>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</si>
  <si>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</si>
  <si>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</si>
  <si>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</si>
  <si>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</si>
  <si>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</si>
  <si>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</si>
  <si>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</si>
  <si>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</si>
  <si>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</si>
  <si>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</si>
  <si>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</si>
  <si>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</si>
  <si>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</si>
  <si>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</si>
  <si>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</si>
  <si>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</si>
  <si>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</si>
  <si>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</si>
  <si>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</si>
  <si>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</si>
  <si>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</si>
  <si>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</si>
  <si>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</si>
  <si>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</si>
  <si>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</si>
  <si>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</si>
  <si>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</si>
  <si>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</si>
  <si>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</si>
  <si>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</si>
  <si>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</si>
  <si>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</si>
  <si>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</si>
  <si>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</si>
  <si>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</si>
  <si>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</si>
  <si>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</si>
  <si>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</si>
  <si>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</si>
  <si>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</si>
  <si>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</si>
  <si>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</si>
  <si>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</si>
  <si>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</si>
  <si>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</si>
  <si>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</si>
  <si>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</si>
  <si>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</si>
  <si>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</si>
  <si>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</si>
  <si>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</si>
  <si>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</si>
  <si>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</si>
  <si>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</si>
  <si>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</si>
  <si>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</si>
  <si>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</si>
  <si>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</si>
  <si>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</si>
  <si>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</si>
  <si>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</si>
  <si>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</si>
  <si>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</si>
  <si>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</si>
  <si>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</si>
  <si>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</si>
  <si>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</si>
  <si>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</si>
  <si>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</si>
  <si>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</si>
  <si>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</si>
  <si>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</si>
  <si>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</si>
  <si>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</si>
  <si>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</si>
  <si>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</si>
  <si>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</si>
  <si>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</si>
  <si>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</si>
  <si>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</si>
  <si>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</si>
  <si>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</si>
  <si>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</si>
  <si>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</si>
  <si>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</si>
  <si>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</si>
  <si>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</si>
  <si>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</si>
  <si>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</si>
  <si>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</si>
  <si>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</si>
  <si>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</si>
  <si>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</si>
  <si>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</si>
  <si>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</si>
  <si>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</si>
  <si>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</si>
  <si>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</si>
  <si>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</si>
  <si>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</si>
  <si>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</si>
  <si>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</si>
  <si>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</si>
  <si>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</si>
  <si>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</si>
  <si>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</si>
  <si>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</si>
  <si>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</si>
  <si>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</si>
  <si>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</si>
  <si>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</si>
  <si>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</si>
  <si>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</si>
  <si>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</si>
  <si>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</si>
  <si>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</si>
  <si>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</si>
  <si>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</si>
  <si>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</si>
  <si>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</si>
  <si>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</si>
  <si>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</si>
  <si>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</si>
  <si>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</si>
  <si>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</si>
  <si>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</si>
  <si>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</si>
  <si>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</si>
  <si>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</si>
  <si>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</si>
  <si>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</si>
  <si>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</si>
  <si>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</si>
  <si>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</si>
  <si>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</si>
  <si>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</si>
  <si>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</si>
  <si>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</si>
  <si>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</si>
  <si>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</si>
  <si>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</si>
  <si>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</si>
  <si>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</si>
  <si>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</si>
  <si>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</si>
  <si>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</si>
  <si>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</si>
  <si>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</si>
  <si>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</si>
  <si>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</si>
  <si>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</si>
  <si>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</si>
  <si>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</si>
  <si>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</si>
  <si>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</si>
  <si>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</si>
  <si>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</si>
  <si>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</si>
  <si>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</si>
  <si>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</si>
  <si>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</si>
  <si>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</si>
  <si>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</si>
  <si>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</si>
  <si>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</si>
  <si>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</si>
  <si>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</si>
  <si>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</si>
  <si>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</si>
  <si>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</si>
  <si>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</si>
  <si>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</si>
  <si>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</si>
  <si>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</si>
  <si>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</si>
  <si>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</si>
  <si>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</si>
  <si>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</si>
  <si>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</si>
  <si>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</si>
  <si>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</si>
  <si>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</si>
  <si>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</si>
  <si>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</si>
  <si>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</si>
  <si>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</si>
  <si>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</si>
  <si>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</si>
  <si>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</si>
  <si>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</si>
  <si>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</si>
  <si>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</si>
  <si>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</si>
  <si>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</si>
  <si>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</si>
  <si>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</si>
  <si>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</si>
  <si>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</si>
  <si>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</si>
  <si>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</si>
  <si>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</si>
  <si>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</si>
  <si>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</si>
  <si>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</si>
  <si>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</si>
  <si>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</si>
  <si>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</si>
  <si>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</si>
  <si>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</si>
  <si>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</si>
  <si>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</si>
  <si>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</si>
  <si>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</si>
  <si>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</si>
  <si>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</si>
  <si>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</si>
  <si>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</si>
  <si>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</si>
  <si>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</si>
  <si>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</si>
  <si>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</si>
  <si>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</si>
  <si>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</si>
  <si>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</si>
  <si>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</si>
  <si>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</si>
  <si>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</si>
  <si>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</si>
  <si>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</si>
  <si>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</si>
  <si>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</si>
  <si>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</si>
  <si>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</si>
  <si>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</si>
  <si>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</si>
  <si>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</si>
  <si>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</si>
  <si>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</si>
  <si>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</si>
  <si>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</si>
  <si>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</si>
  <si>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</si>
  <si>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</si>
  <si>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</si>
  <si>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</si>
  <si>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</si>
  <si>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</si>
  <si>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</si>
  <si>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</si>
  <si>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</si>
  <si>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</si>
  <si>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</si>
  <si>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</si>
  <si>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</si>
  <si>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</si>
  <si>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</si>
  <si>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</si>
  <si>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</si>
  <si>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</si>
  <si>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</si>
  <si>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</si>
  <si>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</si>
  <si>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</si>
  <si>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</si>
  <si>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</si>
  <si>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</si>
  <si>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</si>
  <si>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</si>
  <si>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</si>
  <si>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</si>
  <si>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</si>
  <si>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</si>
  <si>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</si>
  <si>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</si>
  <si>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</si>
  <si>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</si>
  <si>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</si>
  <si>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</si>
  <si>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</si>
  <si>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</si>
  <si>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</si>
  <si>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</si>
  <si>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</si>
  <si>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</si>
  <si>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</si>
  <si>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</si>
  <si>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</si>
  <si>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</si>
  <si>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</si>
  <si>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</si>
  <si>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</si>
  <si>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</si>
  <si>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</si>
  <si>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</si>
  <si>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</si>
  <si>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</si>
  <si>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</si>
  <si>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</si>
  <si>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</si>
  <si>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</si>
  <si>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</si>
  <si>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</si>
  <si>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</si>
  <si>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</si>
  <si>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</si>
  <si>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</si>
  <si>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</si>
  <si>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</si>
  <si>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</si>
  <si>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</si>
  <si>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</si>
  <si>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</si>
  <si>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</si>
  <si>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</si>
  <si>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</si>
  <si>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</si>
  <si>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</si>
  <si>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</si>
  <si>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</si>
  <si>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</si>
  <si>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</si>
  <si>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</si>
  <si>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</si>
  <si>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</si>
  <si>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</si>
  <si>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</si>
  <si>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</si>
  <si>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</si>
  <si>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</si>
  <si>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</si>
  <si>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</si>
  <si>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</si>
  <si>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</si>
  <si>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</si>
  <si>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</si>
  <si>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</si>
  <si>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</si>
  <si>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</si>
  <si>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</si>
  <si>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</si>
  <si>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</si>
  <si>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</si>
  <si>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</si>
  <si>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</si>
  <si>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</si>
  <si>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</si>
  <si>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</si>
  <si>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</si>
  <si>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</si>
  <si>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</si>
  <si>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</si>
  <si>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</si>
  <si>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</si>
  <si>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</si>
  <si>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</si>
  <si>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</si>
  <si>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</si>
  <si>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</si>
  <si>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</si>
  <si>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</si>
  <si>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</si>
  <si>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</si>
  <si>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</si>
  <si>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</si>
  <si>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</si>
  <si>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</si>
  <si>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</si>
  <si>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</si>
  <si>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</si>
  <si>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</si>
  <si>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</si>
  <si>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</si>
  <si>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</si>
  <si>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</si>
  <si>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</si>
  <si>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</si>
  <si>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</si>
  <si>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</si>
  <si>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</si>
  <si>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</si>
  <si>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</si>
  <si>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</si>
  <si>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</si>
  <si>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</si>
  <si>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</si>
  <si>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</si>
  <si>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</si>
  <si>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</si>
  <si>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</si>
  <si>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</si>
  <si>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</si>
  <si>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</si>
  <si>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</si>
  <si>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</si>
  <si>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</si>
  <si>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</si>
  <si>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</si>
  <si>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</si>
  <si>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</si>
  <si>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</si>
  <si>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</si>
  <si>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</si>
  <si>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</si>
  <si>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</si>
  <si>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</si>
  <si>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</si>
  <si>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</si>
  <si>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</si>
  <si>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</si>
  <si>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</si>
  <si>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</si>
  <si>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</si>
  <si>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</si>
  <si>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</si>
  <si>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</si>
  <si>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</si>
  <si>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</si>
  <si>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</si>
  <si>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</si>
  <si>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</si>
  <si>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</si>
  <si>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</si>
  <si>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</si>
  <si>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</si>
  <si>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</si>
  <si>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</si>
  <si>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</si>
  <si>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</si>
  <si>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</si>
  <si>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</si>
  <si>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</si>
  <si>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</si>
  <si>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</si>
  <si>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</si>
  <si>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</si>
  <si>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</si>
  <si>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</si>
  <si>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</si>
  <si>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</si>
  <si>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</si>
  <si>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</si>
  <si>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</si>
  <si>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</si>
  <si>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</si>
  <si>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</si>
  <si>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</si>
  <si>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</si>
  <si>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</si>
  <si>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</si>
  <si>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</si>
  <si>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</si>
  <si>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</si>
  <si>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</si>
  <si>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</si>
  <si>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</si>
  <si>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</si>
  <si>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</si>
  <si>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</si>
  <si>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</si>
  <si>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</si>
  <si>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</si>
  <si>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</si>
  <si>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</si>
  <si>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</si>
  <si>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</si>
  <si>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</si>
  <si>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</si>
  <si>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</si>
  <si>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</si>
  <si>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</si>
  <si>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</si>
  <si>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</si>
  <si>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</si>
  <si>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</si>
  <si>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</si>
  <si>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</si>
  <si>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</si>
  <si>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</si>
  <si>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</si>
  <si>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</si>
  <si>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</si>
  <si>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</si>
  <si>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</si>
  <si>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</si>
  <si>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</si>
  <si>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</si>
  <si>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</si>
  <si>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</si>
  <si>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</si>
  <si>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</si>
  <si>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</si>
  <si>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</si>
  <si>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</si>
  <si>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</si>
  <si>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</si>
  <si>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</si>
  <si>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</si>
  <si>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</si>
  <si>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</si>
  <si>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</si>
  <si>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</si>
  <si>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</si>
  <si>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</si>
  <si>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</si>
  <si>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</si>
  <si>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</si>
  <si>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</si>
  <si>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</si>
  <si>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</si>
  <si>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</si>
  <si>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</si>
  <si>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</si>
  <si>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</si>
  <si>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</si>
  <si>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</si>
  <si>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</si>
  <si>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</si>
  <si>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</si>
  <si>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</si>
  <si>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</si>
  <si>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</si>
  <si>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</si>
  <si>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</si>
  <si>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</si>
  <si>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</si>
  <si>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</si>
  <si>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</si>
  <si>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</si>
  <si>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</si>
  <si>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</si>
  <si>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</si>
  <si>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</si>
  <si>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</si>
  <si>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</si>
  <si>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</si>
  <si>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</si>
  <si>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</si>
  <si>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</si>
  <si>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</si>
  <si>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</si>
  <si>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</si>
  <si>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</si>
  <si>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</si>
  <si>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</si>
  <si>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</si>
  <si>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</si>
  <si>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</si>
  <si>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</si>
  <si>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</si>
  <si>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</si>
  <si>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</si>
  <si>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</si>
  <si>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</si>
  <si>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</si>
  <si>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</si>
  <si>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</si>
  <si>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</si>
  <si>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</si>
  <si>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</si>
  <si>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</si>
  <si>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</si>
  <si>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</si>
  <si>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</si>
  <si>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</si>
  <si>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</si>
  <si>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</si>
  <si>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</si>
  <si>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</si>
  <si>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</si>
  <si>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</si>
  <si>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</si>
  <si>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</si>
  <si>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</si>
  <si>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</si>
  <si>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</si>
  <si>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</si>
  <si>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</si>
  <si>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</si>
  <si>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</si>
  <si>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</si>
  <si>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</si>
  <si>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</si>
  <si>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</si>
  <si>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</si>
  <si>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</si>
  <si>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</si>
  <si>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</si>
  <si>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</si>
  <si>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</si>
  <si>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</si>
  <si>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</si>
  <si>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</si>
  <si>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</si>
  <si>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</si>
  <si>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</si>
  <si>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</si>
  <si>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</si>
  <si>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</si>
  <si>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</si>
  <si>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</si>
  <si>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</si>
  <si>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</si>
  <si>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</si>
  <si>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</si>
  <si>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</si>
  <si>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</si>
  <si>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</si>
  <si>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</si>
  <si>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</si>
  <si>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</si>
  <si>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</si>
  <si>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</si>
  <si>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</si>
  <si>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</si>
  <si>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</si>
  <si>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</si>
  <si>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</si>
  <si>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</si>
  <si>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</si>
  <si>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</si>
  <si>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</si>
  <si>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</si>
  <si>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</si>
  <si>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</si>
  <si>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</si>
  <si>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</si>
  <si>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</si>
  <si>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</si>
  <si>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</si>
  <si>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</si>
  <si>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</si>
  <si>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</si>
  <si>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</si>
  <si>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</si>
  <si>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</si>
  <si>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</si>
  <si>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</si>
  <si>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</si>
  <si>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</si>
  <si>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</si>
  <si>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</si>
  <si>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</si>
  <si>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</si>
  <si>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</si>
  <si>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</si>
  <si>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</si>
  <si>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</si>
  <si>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</si>
  <si>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</si>
  <si>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</si>
  <si>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</si>
  <si>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</si>
  <si>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</si>
  <si>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</si>
  <si>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</si>
  <si>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</si>
  <si>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</si>
  <si>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</si>
  <si>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</si>
  <si>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</si>
  <si>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</si>
  <si>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</si>
  <si>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</si>
  <si>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</si>
  <si>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</si>
  <si>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</si>
  <si>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</si>
  <si>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</si>
  <si>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</si>
  <si>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</si>
  <si>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</si>
  <si>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</si>
  <si>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</si>
  <si>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</si>
  <si>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</si>
  <si>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</si>
  <si>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</si>
  <si>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</si>
  <si>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</si>
  <si>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</si>
  <si>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</si>
  <si>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</si>
  <si>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</si>
  <si>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</si>
  <si>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</si>
  <si>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</si>
  <si>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</si>
  <si>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</si>
  <si>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</si>
  <si>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</si>
  <si>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</si>
  <si>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</si>
  <si>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</si>
  <si>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</si>
  <si>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</si>
  <si>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</si>
  <si>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</si>
  <si>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</si>
  <si>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</si>
  <si>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</si>
  <si>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</si>
  <si>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</si>
  <si>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</si>
  <si>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</si>
  <si>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</si>
  <si>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</si>
  <si>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</si>
  <si>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</si>
  <si>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</si>
  <si>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</si>
  <si>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</si>
  <si>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</si>
  <si>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</si>
  <si>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</si>
  <si>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</si>
  <si>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</si>
  <si>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</si>
  <si>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</si>
  <si>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</si>
  <si>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</si>
  <si>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</si>
  <si>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</si>
  <si>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</si>
  <si>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</si>
  <si>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</si>
  <si>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</si>
  <si>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</si>
  <si>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</si>
  <si>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</si>
  <si>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</si>
  <si>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</si>
  <si>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</si>
  <si>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</si>
  <si>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</si>
  <si>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</si>
  <si>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</si>
  <si>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</si>
  <si>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</si>
  <si>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</si>
  <si>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</si>
  <si>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</si>
  <si>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</si>
  <si>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</si>
  <si>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</si>
  <si>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</si>
  <si>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</si>
  <si>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</si>
  <si>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</si>
  <si>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</si>
  <si>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</si>
  <si>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</si>
  <si>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</si>
  <si>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</si>
  <si>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</si>
  <si>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</si>
  <si>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</si>
  <si>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</si>
  <si>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</si>
  <si>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</si>
  <si>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</si>
  <si>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</si>
  <si>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</si>
  <si>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</si>
  <si>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</si>
  <si>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</si>
  <si>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</si>
  <si>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</si>
  <si>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</si>
  <si>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</si>
  <si>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</si>
  <si>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</si>
  <si>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</si>
  <si>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</si>
  <si>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</si>
  <si>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</si>
  <si>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</si>
  <si>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</si>
  <si>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</si>
  <si>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</si>
  <si>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</si>
  <si>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</si>
  <si>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</si>
  <si>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</si>
  <si>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</si>
  <si>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</si>
  <si>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</si>
  <si>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</si>
  <si>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</si>
  <si>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</si>
  <si>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</si>
  <si>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</si>
  <si>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</si>
  <si>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</si>
  <si>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</si>
  <si>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</si>
  <si>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</si>
  <si>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</si>
  <si>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</si>
  <si>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</si>
  <si>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</si>
  <si>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</si>
  <si>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</si>
  <si>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</si>
  <si>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</si>
  <si>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</si>
  <si>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</si>
  <si>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</si>
  <si>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</si>
  <si>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</si>
  <si>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</si>
  <si>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</si>
  <si>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</si>
  <si>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</si>
  <si>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</si>
  <si>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</si>
  <si>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</si>
  <si>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</si>
  <si>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</si>
  <si>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</si>
  <si>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</si>
  <si>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</si>
  <si>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</si>
  <si>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</si>
  <si>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</si>
  <si>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</si>
  <si>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</si>
  <si>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</si>
  <si>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</si>
  <si>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</si>
  <si>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</si>
  <si>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</si>
  <si>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</si>
  <si>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</si>
  <si>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</si>
  <si>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</si>
  <si>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</si>
  <si>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</si>
  <si>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</si>
  <si>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</si>
  <si>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</si>
  <si>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</si>
  <si>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</si>
  <si>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</si>
  <si>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</si>
  <si>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</si>
  <si>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</si>
  <si>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</si>
  <si>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</si>
  <si>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</si>
  <si>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</si>
  <si>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</si>
  <si>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</si>
  <si>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</si>
  <si>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</si>
  <si>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</si>
  <si>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</si>
  <si>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</si>
  <si>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</si>
  <si>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</si>
  <si>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</si>
  <si>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</si>
  <si>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</si>
  <si>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</si>
  <si>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</si>
  <si>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</si>
  <si>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</si>
  <si>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</si>
  <si>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</si>
  <si>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</si>
  <si>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</si>
  <si>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</si>
  <si>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</si>
  <si>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</si>
  <si>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</si>
  <si>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</si>
  <si>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</si>
  <si>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</si>
  <si>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</si>
  <si>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</si>
  <si>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</si>
  <si>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</si>
  <si>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</si>
  <si>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</si>
  <si>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</si>
  <si>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</si>
  <si>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</si>
  <si>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</si>
  <si>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</si>
  <si>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</si>
  <si>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</si>
  <si>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</si>
  <si>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</si>
  <si>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</si>
  <si>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</si>
  <si>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</si>
  <si>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</si>
  <si>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</si>
  <si>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</si>
  <si>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</si>
  <si>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</si>
  <si>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</si>
  <si>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</si>
  <si>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</si>
  <si>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</si>
  <si>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</si>
  <si>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</si>
  <si>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</si>
  <si>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</si>
  <si>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</si>
  <si>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</si>
  <si>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</si>
  <si>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</si>
  <si>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</si>
  <si>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</si>
  <si>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</si>
  <si>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</si>
  <si>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</si>
  <si>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</si>
  <si>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</si>
  <si>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</si>
  <si>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</si>
  <si>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</si>
  <si>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</si>
  <si>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</si>
  <si>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</si>
  <si>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</si>
  <si>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</si>
  <si>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</si>
  <si>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</si>
  <si>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</si>
  <si>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</si>
  <si>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</si>
  <si>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</si>
  <si>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</si>
  <si>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</si>
  <si>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</si>
  <si>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</si>
  <si>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</si>
  <si>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</si>
  <si>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</si>
  <si>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</si>
  <si>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</si>
  <si>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</si>
  <si>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</si>
  <si>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</si>
  <si>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</si>
  <si>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</si>
  <si>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</si>
  <si>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</si>
  <si>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</si>
  <si>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</si>
  <si>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</si>
  <si>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</si>
  <si>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</si>
  <si>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</si>
  <si>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</si>
  <si>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</si>
  <si>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</si>
  <si>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</si>
  <si>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</si>
  <si>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</si>
  <si>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</si>
  <si>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</si>
  <si>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</si>
  <si>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</si>
  <si>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</si>
  <si>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</si>
  <si>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</si>
  <si>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</si>
  <si>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</si>
  <si>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</si>
  <si>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</si>
  <si>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</si>
  <si>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</si>
  <si>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</si>
  <si>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</si>
  <si>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</si>
  <si>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</si>
  <si>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</si>
  <si>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</si>
  <si>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</si>
  <si>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</si>
  <si>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</si>
  <si>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</si>
  <si>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</si>
  <si>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</si>
  <si>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</si>
  <si>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</si>
  <si>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</si>
  <si>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</si>
  <si>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</si>
  <si>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</si>
  <si>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</si>
  <si>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</si>
  <si>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</si>
  <si>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</si>
  <si>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</si>
  <si>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</si>
  <si>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</si>
  <si>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</si>
  <si>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</si>
  <si>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</si>
  <si>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</si>
  <si>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</si>
  <si>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</si>
  <si>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</si>
  <si>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</si>
  <si>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</si>
  <si>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</si>
  <si>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</si>
  <si>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</si>
  <si>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</si>
  <si>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</si>
  <si>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</si>
  <si>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</si>
  <si>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</si>
  <si>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</si>
  <si>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</si>
  <si>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</si>
  <si>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</si>
  <si>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</si>
  <si>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</si>
  <si>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</si>
  <si>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</si>
  <si>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</si>
  <si>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</si>
  <si>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</si>
  <si>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</si>
  <si>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</si>
  <si>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</si>
  <si>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</si>
  <si>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</si>
  <si>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</si>
  <si>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</si>
  <si>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</si>
  <si>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</si>
  <si>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</si>
  <si>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</si>
  <si>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</si>
  <si>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</si>
  <si>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</si>
  <si>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</si>
  <si>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</si>
  <si>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</si>
  <si>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</si>
  <si>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</si>
  <si>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</si>
  <si>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</si>
  <si>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</si>
  <si>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</si>
  <si>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</si>
  <si>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</si>
  <si>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</si>
  <si>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</si>
  <si>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</si>
  <si>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</si>
  <si>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</si>
  <si>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</si>
  <si>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</si>
  <si>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</si>
  <si>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</si>
  <si>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</si>
  <si>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</si>
  <si>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</si>
  <si>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</si>
  <si>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</si>
  <si>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</si>
  <si>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</si>
  <si>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</si>
  <si>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</si>
  <si>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</si>
  <si>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</si>
  <si>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</si>
  <si>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</si>
  <si>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</si>
  <si>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</si>
  <si>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</si>
  <si>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</si>
  <si>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</si>
  <si>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</si>
  <si>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</si>
  <si>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</si>
  <si>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</si>
  <si>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</si>
  <si>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</si>
  <si>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</si>
  <si>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</si>
  <si>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</si>
  <si>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</si>
  <si>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</si>
  <si>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</si>
  <si>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</si>
  <si>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</si>
  <si>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</si>
  <si>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</si>
  <si>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</si>
  <si>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</si>
  <si>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</si>
  <si>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</si>
  <si>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</si>
  <si>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</si>
  <si>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</si>
  <si>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</si>
  <si>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</si>
  <si>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</si>
  <si>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</si>
  <si>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</si>
  <si>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</si>
  <si>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</si>
  <si>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</si>
  <si>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</si>
  <si>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</si>
  <si>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</si>
  <si>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</si>
  <si>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</si>
  <si>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</si>
  <si>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</si>
  <si>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</si>
  <si>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</si>
  <si>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</si>
  <si>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</si>
  <si>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</si>
  <si>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</si>
  <si>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</si>
  <si>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</si>
  <si>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</si>
  <si>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</si>
  <si>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</si>
  <si>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</si>
  <si>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</si>
  <si>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</si>
  <si>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</si>
  <si>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</si>
  <si>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</si>
  <si>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</si>
  <si>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</si>
  <si>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</si>
  <si>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</si>
  <si>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</si>
  <si>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</si>
  <si>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</si>
  <si>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</si>
  <si>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</si>
  <si>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</si>
  <si>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</si>
  <si>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</si>
  <si>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</si>
  <si>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</si>
  <si>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</si>
  <si>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</si>
  <si>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</si>
  <si>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</si>
  <si>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</si>
  <si>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</si>
  <si>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</si>
  <si>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</si>
  <si>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</si>
  <si>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</si>
  <si>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</si>
  <si>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</si>
  <si>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</si>
  <si>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</si>
  <si>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</si>
  <si>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</si>
  <si>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</si>
  <si>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</si>
  <si>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</si>
  <si>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</si>
  <si>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</si>
  <si>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</si>
  <si>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</si>
  <si>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</si>
  <si>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</si>
  <si>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</si>
  <si>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</si>
  <si>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</si>
  <si>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</si>
  <si>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</si>
  <si>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</si>
  <si>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</si>
  <si>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</si>
  <si>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</si>
  <si>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</si>
  <si>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</si>
  <si>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</si>
  <si>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</si>
  <si>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</si>
  <si>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</si>
  <si>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</si>
  <si>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</si>
  <si>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</si>
  <si>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</si>
  <si>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</si>
  <si>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</si>
  <si>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</si>
  <si>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</si>
  <si>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</si>
  <si>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</si>
  <si>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</si>
  <si>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</si>
  <si>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</si>
  <si>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</si>
  <si>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</si>
  <si>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</si>
  <si>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</si>
  <si>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</si>
  <si>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</si>
  <si>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</si>
  <si>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</si>
  <si>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</si>
  <si>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</si>
  <si>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</si>
  <si>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</si>
  <si>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</si>
  <si>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</si>
  <si>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</si>
  <si>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</si>
  <si>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</si>
  <si>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</si>
  <si>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</si>
  <si>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</si>
  <si>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</si>
  <si>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</si>
  <si>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</si>
  <si>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</si>
  <si>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</si>
  <si>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</si>
  <si>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</si>
  <si>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</si>
  <si>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</si>
  <si>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</si>
  <si>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</si>
  <si>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</si>
  <si>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</si>
  <si>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</si>
  <si>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</si>
  <si>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</si>
  <si>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</si>
  <si>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</si>
  <si>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</si>
  <si>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</si>
  <si>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</si>
  <si>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</si>
  <si>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</si>
  <si>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</si>
  <si>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</si>
  <si>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</si>
  <si>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</si>
  <si>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</si>
  <si>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</si>
  <si>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</si>
  <si>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</si>
  <si>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</si>
  <si>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</si>
  <si>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</si>
  <si>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</si>
  <si>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</si>
  <si>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</si>
  <si>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</si>
  <si>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</si>
  <si>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</si>
  <si>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</si>
  <si>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</si>
  <si>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</si>
  <si>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</si>
  <si>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</si>
  <si>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</si>
  <si>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</si>
  <si>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</si>
  <si>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</si>
  <si>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</si>
  <si>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</si>
  <si>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</si>
  <si>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</si>
  <si>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</si>
  <si>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</si>
  <si>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</si>
  <si>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</si>
  <si>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</si>
  <si>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</si>
  <si>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</si>
  <si>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</si>
  <si>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</si>
  <si>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</si>
  <si>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</si>
  <si>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</si>
  <si>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</si>
  <si>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</si>
  <si>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</si>
  <si>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</si>
  <si>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</si>
  <si>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</si>
  <si>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</si>
  <si>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</si>
  <si>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</si>
  <si>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</si>
  <si>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</si>
  <si>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</si>
  <si>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</si>
  <si>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</si>
  <si>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</si>
  <si>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</si>
  <si>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</si>
  <si>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</si>
  <si>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</si>
  <si>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</si>
  <si>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</si>
  <si>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</si>
  <si>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</si>
  <si>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</si>
  <si>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</si>
  <si>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</si>
  <si>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</si>
  <si>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</si>
  <si>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</si>
  <si>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</si>
  <si>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</si>
  <si>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</si>
  <si>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</si>
  <si>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</si>
  <si>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</si>
  <si>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</si>
  <si>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</si>
  <si>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</si>
  <si>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</si>
  <si>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</si>
  <si>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</si>
  <si>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</si>
  <si>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</si>
  <si>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</si>
  <si>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</si>
  <si>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</si>
  <si>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</si>
  <si>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</si>
  <si>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</si>
  <si>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</si>
  <si>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</si>
  <si>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</si>
  <si>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</si>
  <si>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</si>
  <si>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</si>
  <si>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</si>
  <si>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</si>
  <si>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</si>
  <si>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</si>
  <si>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</si>
  <si>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</si>
  <si>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</si>
  <si>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</si>
  <si>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</si>
  <si>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</si>
  <si>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</si>
  <si>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</si>
  <si>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</si>
  <si>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</si>
  <si>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</si>
  <si>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</si>
  <si>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</si>
  <si>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</si>
  <si>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</si>
  <si>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</si>
  <si>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</si>
  <si>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</si>
  <si>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</si>
  <si>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</si>
  <si>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</si>
  <si>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</si>
  <si>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</si>
  <si>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</si>
  <si>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</si>
  <si>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</si>
  <si>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</si>
  <si>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</si>
  <si>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</si>
  <si>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</si>
  <si>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</si>
  <si>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</si>
  <si>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</si>
  <si>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</si>
  <si>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</si>
  <si>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</si>
  <si>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</si>
  <si>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</si>
  <si>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</si>
  <si>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</si>
  <si>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</si>
  <si>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</si>
  <si>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</si>
  <si>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</si>
  <si>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</si>
  <si>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</si>
  <si>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</si>
  <si>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</si>
  <si>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</si>
  <si>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</si>
  <si>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</si>
  <si>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</si>
  <si>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</si>
  <si>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</si>
  <si>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</si>
  <si>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</si>
  <si>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</si>
  <si>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</si>
  <si>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</si>
  <si>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</si>
  <si>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</si>
  <si>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</si>
  <si>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</si>
  <si>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</si>
  <si>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</si>
  <si>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</si>
  <si>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</si>
  <si>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</si>
  <si>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</si>
  <si>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</si>
  <si>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</si>
  <si>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</si>
  <si>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</si>
  <si>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</si>
  <si>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</si>
  <si>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</si>
  <si>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</si>
  <si>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</si>
  <si>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</si>
  <si>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</si>
  <si>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</si>
  <si>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</si>
  <si>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</si>
  <si>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</si>
  <si>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</si>
  <si>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</si>
  <si>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</si>
  <si>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</si>
  <si>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</si>
  <si>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</si>
  <si>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</si>
  <si>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</si>
  <si>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</si>
  <si>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</si>
  <si>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</si>
  <si>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</si>
  <si>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</si>
  <si>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</si>
  <si>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</si>
  <si>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</si>
  <si>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</si>
  <si>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</si>
  <si>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</si>
  <si>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</si>
  <si>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</si>
  <si>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</si>
  <si>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</si>
  <si>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</si>
  <si>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</si>
  <si>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</si>
  <si>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</si>
  <si>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</si>
  <si>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</si>
  <si>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</si>
  <si>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</si>
  <si>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</si>
  <si>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</si>
  <si>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</si>
  <si>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</si>
  <si>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</si>
  <si>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</si>
  <si>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</si>
  <si>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</si>
  <si>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</si>
  <si>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</si>
  <si>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</si>
  <si>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</si>
  <si>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</si>
  <si>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</si>
  <si>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</si>
  <si>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</si>
  <si>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</si>
  <si>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</si>
  <si>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</si>
  <si>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</si>
  <si>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</si>
  <si>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</si>
  <si>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</si>
  <si>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</si>
  <si>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</si>
  <si>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</si>
  <si>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</si>
  <si>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</si>
  <si>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</si>
  <si>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</si>
  <si>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</si>
  <si>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</si>
  <si>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</si>
  <si>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</si>
  <si>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</si>
  <si>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</si>
  <si>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</si>
  <si>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</si>
  <si>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</si>
  <si>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</si>
  <si>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</si>
  <si>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</si>
  <si>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</si>
  <si>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</si>
  <si>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</si>
  <si>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</si>
  <si>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</si>
  <si>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</si>
  <si>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</si>
  <si>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</si>
  <si>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</si>
  <si>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</si>
  <si>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</si>
  <si>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</si>
  <si>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</si>
  <si>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</si>
  <si>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</si>
  <si>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</si>
  <si>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</si>
  <si>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</si>
  <si>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</si>
  <si>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</si>
  <si>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</si>
  <si>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</si>
  <si>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</si>
  <si>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</si>
  <si>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</si>
  <si>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</si>
  <si>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</si>
  <si>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</si>
  <si>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</si>
  <si>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</si>
  <si>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</si>
  <si>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</si>
  <si>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</si>
  <si>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</si>
  <si>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</si>
  <si>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</si>
  <si>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</si>
  <si>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</si>
  <si>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</si>
  <si>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</si>
  <si>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</si>
  <si>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</si>
  <si>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</si>
  <si>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</si>
  <si>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</si>
  <si>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</si>
  <si>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</si>
  <si>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</si>
  <si>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</si>
  <si>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</si>
  <si>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</si>
  <si>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</si>
  <si>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</si>
  <si>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</si>
  <si>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</si>
  <si>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</si>
  <si>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</si>
  <si>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</si>
  <si>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</si>
  <si>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</si>
  <si>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</si>
  <si>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</si>
  <si>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</si>
  <si>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</si>
  <si>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</si>
  <si>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</si>
  <si>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</si>
  <si>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</si>
  <si>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</si>
  <si>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</si>
  <si>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</si>
  <si>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</si>
  <si>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</si>
  <si>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</si>
  <si>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</si>
  <si>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</si>
  <si>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</si>
  <si>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</si>
  <si>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</si>
  <si>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</si>
  <si>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</si>
  <si>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</si>
  <si>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</si>
  <si>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</si>
  <si>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</si>
  <si>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</si>
  <si>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</si>
  <si>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</si>
  <si>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</si>
  <si>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</si>
  <si>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</si>
  <si>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</si>
  <si>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</si>
  <si>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</si>
  <si>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</si>
  <si>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</si>
  <si>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</si>
  <si>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</si>
  <si>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</si>
  <si>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</si>
  <si>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</si>
  <si>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</si>
  <si>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</si>
  <si>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</si>
  <si>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</si>
  <si>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</si>
  <si>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</si>
  <si>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</si>
  <si>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</si>
  <si>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</si>
  <si>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</si>
  <si>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</si>
  <si>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</si>
  <si>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</si>
  <si>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</si>
  <si>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</si>
  <si>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</si>
  <si>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</si>
  <si>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</si>
  <si>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</si>
  <si>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</si>
  <si>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</si>
  <si>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</si>
  <si>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</si>
  <si>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</si>
  <si>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</si>
  <si>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</si>
  <si>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</si>
  <si>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</si>
  <si>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</si>
  <si>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</si>
  <si>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</si>
  <si>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</si>
  <si>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</si>
  <si>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</si>
  <si>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</si>
  <si>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</si>
  <si>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</si>
  <si>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</si>
  <si>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</si>
  <si>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</si>
  <si>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</si>
  <si>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</si>
  <si>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</si>
  <si>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</si>
  <si>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</si>
  <si>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</si>
  <si>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</si>
  <si>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</si>
  <si>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</si>
  <si>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</si>
  <si>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</si>
  <si>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</si>
  <si>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</si>
  <si>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</si>
  <si>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</si>
  <si>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</si>
  <si>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</si>
  <si>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</si>
  <si>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</si>
  <si>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</si>
  <si>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</si>
  <si>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</si>
  <si>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</si>
  <si>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</si>
  <si>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</si>
  <si>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</si>
  <si>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</si>
  <si>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</si>
  <si>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</si>
  <si>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</si>
  <si>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</si>
  <si>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</si>
  <si>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</si>
  <si>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</si>
  <si>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</si>
  <si>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</si>
  <si>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</si>
  <si>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</si>
  <si>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</si>
  <si>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</si>
  <si>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</si>
  <si>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</si>
  <si>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</si>
  <si>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</si>
  <si>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</si>
  <si>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</si>
  <si>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</si>
  <si>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</si>
  <si>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</si>
  <si>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</si>
  <si>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</si>
  <si>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</si>
  <si>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</si>
  <si>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</si>
  <si>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</si>
  <si>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</si>
  <si>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</si>
  <si>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</si>
  <si>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</si>
  <si>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</si>
  <si>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</si>
  <si>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</si>
  <si>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</si>
  <si>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</si>
  <si>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</si>
  <si>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</si>
  <si>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</si>
  <si>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</si>
  <si>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</si>
  <si>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</si>
  <si>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</si>
  <si>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</si>
  <si>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</si>
  <si>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</si>
  <si>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</si>
  <si>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</si>
  <si>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</si>
  <si>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</si>
  <si>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</si>
  <si>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</si>
  <si>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</si>
  <si>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</si>
  <si>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</si>
  <si>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</si>
  <si>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</si>
  <si>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</si>
  <si>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</si>
  <si>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</si>
  <si>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</si>
  <si>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</si>
  <si>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</si>
  <si>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</si>
  <si>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</si>
  <si>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</si>
  <si>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</si>
  <si>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</si>
  <si>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</si>
  <si>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</si>
  <si>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</si>
  <si>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</si>
  <si>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</si>
  <si>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</si>
  <si>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</si>
  <si>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</si>
  <si>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</si>
  <si>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</si>
  <si>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</si>
  <si>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</si>
  <si>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</si>
  <si>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</si>
  <si>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</si>
  <si>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</si>
  <si>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</si>
  <si>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</si>
  <si>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</si>
  <si>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</si>
  <si>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</si>
  <si>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</si>
  <si>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</si>
  <si>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</si>
  <si>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</si>
  <si>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</si>
  <si>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</si>
  <si>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</si>
  <si>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</si>
  <si>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</si>
  <si>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</si>
  <si>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</si>
  <si>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</si>
  <si>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</si>
  <si>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</si>
  <si>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</si>
  <si>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</si>
  <si>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</si>
  <si>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</si>
  <si>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</si>
  <si>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</si>
  <si>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</si>
  <si>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</si>
  <si>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</si>
  <si>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</si>
  <si>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</si>
  <si>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</si>
  <si>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</si>
  <si>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</si>
  <si>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</si>
  <si>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</si>
  <si>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</si>
  <si>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</si>
  <si>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</si>
  <si>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</si>
  <si>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</si>
  <si>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</si>
  <si>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</si>
  <si>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</si>
  <si>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</si>
  <si>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</si>
  <si>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</si>
  <si>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</si>
  <si>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</si>
  <si>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</si>
  <si>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</si>
  <si>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</si>
  <si>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</si>
  <si>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</si>
  <si>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</si>
  <si>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</si>
  <si>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</si>
  <si>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</si>
  <si>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</si>
  <si>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</si>
  <si>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</si>
  <si>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</si>
  <si>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</si>
  <si>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</si>
  <si>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</si>
  <si>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</si>
  <si>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</si>
  <si>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</si>
  <si>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</si>
  <si>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</si>
  <si>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</si>
  <si>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</si>
  <si>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</si>
  <si>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</si>
  <si>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</si>
  <si>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</si>
  <si>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</si>
  <si>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</si>
  <si>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</si>
  <si>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</si>
  <si>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</si>
  <si>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</si>
  <si>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</si>
  <si>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</si>
  <si>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</si>
  <si>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</si>
  <si>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</si>
  <si>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</si>
  <si>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</si>
  <si>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</si>
  <si>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</si>
  <si>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</si>
  <si>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</si>
  <si>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</si>
  <si>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</si>
  <si>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</si>
  <si>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</si>
  <si>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</si>
  <si>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</si>
  <si>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</si>
  <si>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</si>
  <si>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</si>
  <si>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</si>
  <si>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</si>
  <si>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</si>
  <si>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</si>
  <si>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</si>
  <si>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</si>
  <si>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</si>
  <si>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</si>
  <si>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</si>
  <si>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</si>
  <si>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</si>
  <si>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</si>
  <si>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</si>
  <si>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</si>
  <si>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</si>
  <si>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</si>
  <si>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</si>
  <si>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</si>
  <si>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</si>
  <si>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</si>
  <si>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</si>
  <si>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</si>
  <si>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</si>
  <si>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</si>
  <si>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</si>
  <si>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</si>
  <si>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</si>
  <si>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</si>
  <si>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</si>
  <si>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</si>
  <si>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</si>
  <si>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</si>
  <si>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</si>
  <si>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</si>
  <si>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</si>
  <si>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</si>
  <si>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</si>
  <si>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</si>
  <si>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</si>
  <si>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</si>
  <si>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</si>
  <si>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</si>
  <si>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</si>
  <si>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</si>
  <si>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</si>
  <si>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</si>
  <si>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</si>
  <si>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</si>
  <si>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</si>
  <si>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</si>
  <si>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</si>
  <si>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</si>
  <si>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</si>
  <si>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</si>
  <si>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</si>
  <si>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</si>
  <si>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</si>
  <si>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</si>
  <si>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</si>
  <si>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</si>
  <si>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</si>
  <si>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</si>
  <si>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</si>
  <si>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</si>
  <si>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</si>
  <si>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</si>
  <si>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</si>
  <si>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</si>
  <si>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</si>
  <si>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</si>
  <si>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</si>
  <si>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</si>
  <si>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</si>
  <si>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</si>
  <si>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</si>
  <si>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</si>
  <si>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</si>
  <si>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</si>
  <si>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</si>
  <si>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</si>
  <si>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</si>
  <si>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</si>
  <si>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</si>
  <si>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</si>
  <si>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</si>
  <si>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</si>
  <si>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</si>
  <si>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</si>
  <si>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</si>
  <si>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</si>
  <si>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</si>
  <si>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</si>
  <si>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</si>
  <si>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</si>
  <si>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</si>
  <si>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</si>
  <si>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</si>
  <si>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</si>
  <si>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</si>
  <si>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</si>
  <si>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</si>
  <si>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</si>
  <si>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</si>
  <si>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</si>
  <si>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</si>
  <si>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</si>
  <si>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</si>
  <si>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</si>
  <si>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</si>
  <si>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</si>
  <si>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</si>
  <si>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</si>
  <si>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</si>
  <si>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</si>
  <si>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</si>
  <si>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</si>
  <si>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</si>
  <si>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</si>
  <si>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</si>
  <si>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</si>
  <si>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</si>
  <si>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</si>
  <si>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</si>
  <si>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</si>
  <si>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</si>
  <si>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</si>
  <si>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</si>
  <si>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</si>
  <si>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</si>
  <si>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</si>
  <si>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</si>
  <si>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</si>
  <si>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</si>
  <si>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</si>
  <si>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</si>
  <si>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</si>
  <si>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</si>
  <si>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</si>
  <si>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</si>
  <si>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</si>
  <si>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</si>
  <si>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</si>
  <si>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</si>
  <si>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</si>
  <si>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</si>
  <si>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</si>
  <si>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</si>
  <si>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</si>
  <si>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</si>
  <si>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</si>
  <si>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</si>
  <si>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</si>
  <si>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</si>
  <si>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</si>
  <si>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</si>
  <si>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</si>
  <si>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</si>
  <si>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</si>
  <si>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</si>
  <si>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</si>
  <si>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</si>
  <si>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</si>
  <si>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</si>
  <si>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</si>
  <si>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</si>
  <si>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</si>
  <si>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</si>
  <si>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</si>
  <si>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</si>
  <si>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</si>
  <si>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</si>
  <si>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</si>
  <si>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</si>
  <si>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</si>
  <si>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</si>
  <si>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</si>
  <si>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</si>
  <si>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</si>
  <si>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</si>
  <si>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</si>
  <si>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</si>
  <si>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</si>
  <si>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</si>
  <si>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</si>
  <si>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</si>
  <si>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</si>
  <si>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</si>
  <si>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</si>
  <si>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</si>
  <si>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</si>
  <si>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</si>
  <si>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</si>
  <si>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</si>
  <si>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</si>
  <si>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</si>
  <si>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</si>
  <si>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</si>
  <si>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</si>
  <si>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</si>
  <si>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</si>
  <si>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</si>
  <si>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</si>
  <si>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</si>
  <si>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</si>
  <si>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</si>
  <si>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</si>
  <si>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</si>
  <si>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</si>
  <si>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</si>
  <si>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</si>
  <si>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</si>
  <si>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</si>
  <si>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</si>
  <si>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</si>
  <si>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</si>
  <si>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</si>
  <si>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</si>
  <si>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</si>
  <si>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</si>
  <si>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</si>
  <si>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</si>
  <si>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</si>
  <si>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</si>
  <si>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</si>
  <si>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</si>
  <si>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</si>
  <si>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</si>
  <si>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</si>
  <si>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</si>
  <si>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</si>
  <si>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</si>
  <si>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</si>
  <si>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</si>
  <si>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</si>
  <si>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</si>
  <si>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</si>
  <si>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</si>
  <si>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</si>
  <si>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</si>
  <si>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</si>
  <si>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</si>
  <si>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</si>
  <si>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</si>
  <si>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</si>
  <si>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</si>
  <si>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</si>
  <si>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</si>
  <si>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</si>
  <si>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</si>
  <si>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</si>
  <si>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</si>
  <si>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</si>
  <si>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</si>
  <si>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</si>
  <si>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</si>
  <si>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</si>
  <si>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</si>
  <si>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</si>
  <si>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</si>
  <si>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</si>
  <si>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</si>
  <si>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</si>
  <si>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</si>
  <si>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</si>
  <si>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</si>
  <si>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</si>
  <si>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</si>
  <si>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</si>
  <si>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</si>
  <si>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</si>
  <si>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</si>
  <si>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</si>
  <si>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</si>
  <si>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</si>
  <si>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</si>
  <si>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</si>
  <si>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</si>
  <si>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</si>
  <si>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</si>
  <si>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</si>
  <si>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</si>
  <si>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</si>
  <si>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</si>
  <si>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</si>
  <si>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</si>
  <si>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</si>
  <si>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</si>
  <si>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</si>
  <si>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</si>
  <si>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</si>
  <si>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</si>
  <si>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</si>
  <si>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</si>
  <si>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</si>
  <si>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</si>
  <si>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</si>
  <si>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</si>
  <si>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</si>
  <si>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</si>
  <si>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</si>
  <si>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</si>
  <si>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</si>
  <si>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</si>
  <si>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</si>
  <si>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</si>
  <si>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</si>
  <si>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</si>
  <si>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</si>
  <si>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</si>
  <si>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</si>
  <si>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</si>
  <si>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</si>
  <si>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</si>
  <si>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</si>
  <si>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</si>
  <si>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</si>
  <si>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</si>
  <si>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</si>
  <si>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</si>
  <si>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</si>
  <si>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</si>
  <si>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</si>
  <si>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</si>
  <si>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</si>
  <si>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</si>
  <si>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</si>
  <si>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</si>
  <si>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</si>
  <si>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</si>
  <si>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</si>
  <si>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</si>
  <si>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</si>
  <si>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</si>
  <si>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</si>
  <si>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</si>
  <si>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</si>
  <si>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</si>
  <si>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</si>
  <si>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</si>
  <si>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</si>
  <si>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</si>
  <si>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</si>
  <si>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</si>
  <si>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</si>
  <si>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</si>
  <si>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</si>
  <si>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</si>
  <si>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</si>
  <si>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</si>
  <si>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</si>
  <si>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</si>
  <si>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</si>
  <si>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</si>
  <si>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</si>
  <si>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</si>
  <si>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</si>
  <si>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</si>
  <si>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</si>
  <si>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</si>
  <si>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</si>
  <si>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</si>
  <si>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</si>
  <si>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</si>
  <si>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</si>
  <si>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</si>
  <si>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</si>
  <si>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</si>
  <si>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</si>
  <si>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</si>
  <si>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</si>
  <si>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</si>
  <si>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</si>
  <si>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</si>
  <si>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</si>
  <si>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</si>
  <si>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</si>
  <si>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</si>
  <si>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</si>
  <si>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</si>
  <si>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</si>
  <si>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</si>
  <si>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</si>
  <si>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</si>
  <si>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</si>
  <si>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</si>
  <si>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</si>
  <si>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</si>
  <si>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</si>
  <si>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</si>
  <si>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</si>
  <si>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</si>
  <si>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</si>
  <si>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</si>
  <si>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</si>
  <si>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</si>
  <si>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</si>
  <si>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</si>
  <si>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</si>
  <si>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</si>
  <si>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</si>
  <si>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</si>
  <si>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</si>
  <si>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</si>
  <si>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</si>
  <si>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</si>
  <si>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</si>
  <si>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</si>
  <si>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</si>
  <si>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</si>
  <si>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</si>
  <si>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</si>
  <si>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</si>
  <si>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</si>
  <si>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</si>
  <si>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</si>
  <si>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</si>
  <si>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</si>
  <si>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</si>
  <si>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</si>
  <si>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</si>
  <si>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</si>
  <si>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</si>
  <si>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</si>
  <si>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</si>
  <si>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</si>
  <si>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</si>
  <si>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</si>
  <si>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</si>
  <si>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</si>
  <si>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</si>
  <si>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</si>
  <si>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</si>
  <si>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</si>
  <si>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</si>
  <si>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</si>
  <si>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</si>
  <si>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</si>
  <si>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</si>
  <si>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</si>
  <si>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</si>
  <si>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</si>
  <si>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</si>
  <si>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</si>
  <si>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</si>
  <si>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</si>
  <si>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</si>
  <si>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</si>
  <si>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</si>
  <si>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</si>
  <si>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</si>
  <si>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</si>
  <si>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</si>
  <si>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</si>
  <si>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</si>
  <si>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</si>
  <si>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</si>
  <si>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</si>
  <si>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</si>
  <si>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</si>
  <si>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</si>
  <si>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</si>
  <si>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</si>
  <si>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</si>
  <si>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</si>
  <si>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</si>
  <si>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</si>
  <si>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</si>
  <si>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</si>
  <si>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</si>
  <si>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</si>
  <si>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</si>
  <si>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</si>
  <si>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</si>
  <si>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</si>
  <si>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</si>
  <si>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</si>
  <si>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</si>
  <si>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</si>
  <si>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</si>
  <si>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</si>
  <si>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</si>
  <si>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</si>
  <si>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</si>
  <si>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</si>
  <si>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</si>
  <si>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</si>
  <si>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</si>
  <si>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</si>
  <si>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</si>
  <si>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</si>
  <si>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</si>
  <si>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</si>
  <si>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</si>
  <si>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</si>
  <si>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</si>
  <si>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</si>
  <si>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</si>
  <si>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</si>
  <si>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</si>
  <si>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</si>
  <si>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</si>
  <si>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</si>
  <si>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</si>
  <si>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</si>
  <si>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</si>
  <si>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</si>
  <si>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</si>
  <si>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</si>
  <si>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</si>
  <si>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</si>
  <si>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</si>
  <si>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</si>
  <si>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</si>
  <si>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</si>
  <si>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</si>
  <si>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</si>
  <si>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</si>
  <si>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</si>
  <si>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</si>
  <si>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</si>
  <si>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</si>
  <si>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</si>
  <si>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</si>
  <si>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</si>
  <si>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</si>
  <si>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</si>
  <si>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</si>
  <si>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</si>
  <si>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</si>
  <si>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</si>
  <si>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</si>
  <si>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</si>
  <si>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</si>
  <si>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</si>
  <si>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</si>
  <si>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</si>
  <si>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</si>
  <si>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</si>
  <si>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</si>
  <si>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</si>
  <si>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</si>
  <si>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</si>
  <si>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</si>
  <si>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</si>
  <si>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</si>
  <si>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</si>
  <si>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</si>
  <si>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</si>
  <si>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</si>
  <si>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</si>
  <si>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</si>
  <si>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</si>
  <si>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</si>
  <si>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</si>
  <si>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</si>
  <si>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</si>
  <si>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</si>
  <si>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</si>
  <si>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</si>
  <si>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</si>
  <si>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</si>
  <si>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</si>
  <si>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</si>
  <si>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</si>
  <si>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</si>
  <si>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</si>
  <si>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</si>
  <si>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</si>
  <si>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</si>
  <si>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</si>
  <si>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</si>
  <si>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</si>
  <si>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</si>
  <si>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</si>
  <si>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</si>
  <si>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</si>
  <si>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</si>
  <si>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</si>
  <si>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</si>
  <si>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</si>
  <si>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</si>
  <si>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</si>
  <si>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</si>
  <si>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</si>
  <si>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</si>
  <si>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</si>
  <si>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</si>
  <si>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</si>
  <si>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</si>
  <si>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</si>
  <si>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</si>
  <si>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</si>
  <si>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</si>
  <si>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</si>
  <si>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</si>
  <si>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</si>
  <si>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</si>
  <si>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</si>
  <si>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</si>
  <si>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</si>
  <si>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</si>
  <si>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</si>
  <si>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</si>
  <si>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</si>
  <si>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</si>
  <si>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</si>
  <si>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</si>
  <si>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</si>
  <si>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</si>
  <si>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</si>
  <si>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</si>
  <si>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</si>
  <si>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</si>
  <si>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</si>
  <si>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</si>
  <si>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</si>
  <si>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</si>
  <si>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</si>
  <si>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</si>
  <si>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</si>
  <si>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</si>
  <si>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</si>
  <si>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</si>
  <si>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</si>
  <si>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</si>
  <si>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</si>
  <si>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</si>
  <si>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</si>
  <si>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</si>
  <si>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</si>
  <si>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</si>
  <si>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</si>
  <si>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</si>
  <si>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</si>
  <si>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</si>
  <si>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</si>
  <si>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</si>
  <si>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</si>
  <si>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</si>
  <si>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</si>
  <si>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</si>
  <si>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</si>
  <si>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</si>
  <si>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</si>
  <si>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</si>
  <si>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</si>
  <si>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</si>
  <si>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</si>
  <si>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</si>
  <si>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</si>
  <si>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</si>
  <si>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</si>
  <si>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</si>
  <si>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</si>
  <si>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</si>
  <si>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</si>
  <si>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</si>
  <si>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</si>
  <si>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</si>
  <si>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</si>
  <si>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</si>
  <si>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</si>
  <si>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</si>
  <si>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</si>
  <si>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</si>
  <si>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</si>
  <si>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</si>
  <si>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</si>
  <si>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</si>
  <si>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</si>
  <si>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</si>
  <si>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</si>
  <si>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</si>
  <si>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</si>
  <si>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</si>
  <si>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</si>
  <si>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</si>
  <si>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</si>
  <si>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</si>
  <si>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</si>
  <si>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</si>
  <si>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</si>
  <si>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</si>
  <si>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</si>
  <si>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</si>
  <si>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</si>
  <si>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</si>
  <si>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</si>
  <si>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</si>
  <si>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</si>
  <si>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</si>
  <si>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</si>
  <si>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</si>
  <si>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</si>
  <si>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</si>
  <si>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</si>
  <si>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</si>
  <si>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</si>
  <si>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</si>
  <si>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</si>
  <si>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</si>
  <si>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</si>
  <si>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</si>
  <si>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</si>
  <si>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</si>
  <si>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</si>
  <si>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</si>
  <si>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</si>
  <si>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</si>
  <si>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</si>
  <si>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</si>
  <si>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</si>
  <si>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</si>
  <si>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</si>
  <si>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</si>
  <si>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</si>
  <si>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</si>
  <si>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</si>
  <si>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</si>
  <si>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</si>
  <si>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</si>
  <si>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</si>
  <si>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</si>
  <si>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</si>
  <si>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</si>
  <si>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</si>
  <si>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</si>
  <si>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</si>
  <si>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</si>
  <si>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</si>
  <si>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</si>
  <si>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</si>
  <si>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</si>
  <si>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</si>
  <si>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</si>
  <si>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</si>
  <si>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</si>
  <si>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</si>
  <si>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</si>
  <si>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</si>
  <si>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</si>
  <si>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</si>
  <si>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</si>
  <si>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</si>
  <si>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</si>
  <si>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</si>
  <si>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</si>
  <si>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</si>
  <si>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</si>
  <si>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</si>
  <si>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</si>
  <si>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</si>
  <si>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</si>
  <si>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</si>
  <si>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</si>
  <si>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</si>
  <si>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</si>
  <si>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</si>
  <si>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</si>
  <si>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</si>
  <si>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</si>
  <si>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</si>
  <si>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</si>
  <si>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</si>
  <si>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</si>
  <si>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</si>
  <si>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</si>
  <si>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</si>
  <si>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</si>
  <si>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</si>
  <si>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</si>
  <si>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</si>
  <si>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</si>
  <si>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</si>
  <si>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</si>
  <si>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</si>
  <si>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</si>
  <si>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</si>
  <si>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</si>
  <si>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</si>
  <si>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</si>
  <si>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</si>
  <si>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</si>
  <si>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</si>
  <si>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</si>
  <si>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</si>
  <si>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</si>
  <si>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</si>
  <si>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</si>
  <si>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</si>
  <si>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</si>
  <si>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</si>
  <si>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</si>
  <si>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</si>
  <si>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</si>
  <si>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</si>
  <si>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</si>
  <si>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</si>
  <si>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</si>
  <si>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</si>
  <si>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</si>
  <si>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</si>
  <si>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</si>
  <si>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</si>
  <si>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</si>
  <si>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</si>
  <si>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</si>
  <si>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</si>
  <si>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</si>
  <si>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</si>
  <si>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</si>
  <si>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</si>
  <si>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</si>
  <si>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</si>
  <si>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</si>
  <si>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</si>
  <si>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</si>
  <si>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</si>
  <si>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</si>
  <si>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</si>
  <si>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</si>
  <si>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</si>
  <si>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</si>
  <si>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</si>
  <si>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</si>
  <si>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</si>
  <si>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</si>
  <si>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</si>
  <si>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</si>
  <si>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</si>
  <si>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</si>
  <si>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</si>
  <si>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</si>
  <si>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</si>
  <si>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</si>
  <si>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</si>
  <si>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</si>
  <si>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</si>
  <si>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</si>
  <si>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</si>
  <si>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</si>
  <si>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</si>
  <si>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</si>
  <si>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</si>
  <si>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</si>
  <si>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</si>
  <si>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</si>
  <si>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</si>
  <si>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</si>
  <si>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</si>
  <si>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</si>
  <si>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</si>
  <si>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</si>
  <si>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</si>
  <si>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</si>
  <si>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</si>
  <si>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</si>
  <si>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</si>
  <si>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</si>
  <si>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</si>
  <si>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</si>
  <si>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</si>
  <si>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</si>
  <si>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</si>
  <si>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</si>
  <si>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</si>
  <si>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</si>
  <si>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</si>
  <si>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</si>
  <si>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</si>
  <si>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</si>
  <si>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</si>
  <si>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</si>
  <si>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</si>
  <si>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</si>
  <si>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</si>
  <si>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</si>
  <si>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</si>
  <si>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</si>
  <si>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</si>
  <si>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</si>
  <si>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</si>
  <si>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</si>
  <si>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</si>
  <si>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</si>
  <si>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</si>
  <si>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</si>
  <si>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</si>
  <si>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</si>
  <si>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</si>
  <si>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</si>
  <si>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</si>
  <si>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</si>
  <si>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</si>
  <si>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</si>
  <si>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</si>
  <si>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</si>
  <si>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</si>
  <si>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</si>
  <si>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</si>
  <si>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</si>
  <si>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</si>
  <si>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</si>
  <si>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</si>
  <si>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</si>
  <si>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</si>
  <si>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</si>
  <si>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</si>
  <si>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</si>
  <si>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</si>
  <si>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</si>
  <si>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</si>
  <si>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</si>
  <si>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</si>
  <si>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</si>
  <si>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</si>
  <si>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</si>
  <si>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</si>
  <si>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</si>
  <si>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</si>
  <si>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</si>
  <si>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</si>
  <si>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</si>
  <si>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</si>
  <si>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</si>
  <si>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</si>
  <si>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</si>
  <si>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</si>
  <si>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</si>
  <si>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</si>
  <si>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</si>
  <si>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</si>
  <si>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</si>
  <si>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</si>
  <si>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</si>
  <si>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</si>
  <si>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</si>
  <si>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</si>
  <si>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</si>
  <si>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</si>
  <si>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</si>
  <si>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</si>
  <si>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</si>
  <si>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</si>
  <si>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</si>
  <si>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</si>
  <si>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</si>
  <si>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</si>
  <si>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</si>
  <si>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</si>
  <si>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</si>
  <si>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</si>
  <si>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</si>
  <si>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</si>
  <si>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</si>
  <si>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</si>
  <si>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</si>
  <si>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</si>
  <si>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</si>
  <si>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</si>
  <si>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</si>
  <si>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</si>
  <si>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</si>
  <si>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</si>
  <si>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</si>
  <si>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</si>
  <si>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</si>
  <si>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</si>
  <si>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</si>
  <si>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</si>
  <si>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</si>
  <si>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</si>
  <si>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</si>
  <si>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</si>
  <si>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</si>
  <si>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</si>
  <si>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</si>
  <si>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</si>
  <si>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</si>
  <si>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</si>
  <si>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</si>
  <si>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</si>
  <si>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</si>
  <si>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</si>
  <si>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</si>
  <si>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</si>
  <si>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</si>
  <si>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</si>
  <si>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</si>
  <si>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</si>
  <si>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</si>
  <si>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</si>
  <si>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</si>
  <si>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</si>
  <si>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</si>
  <si>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</si>
  <si>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</si>
  <si>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</si>
  <si>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</si>
  <si>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</si>
  <si>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</si>
  <si>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</si>
  <si>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</si>
  <si>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</si>
  <si>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</si>
  <si>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</si>
  <si>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</si>
  <si>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</si>
  <si>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</si>
  <si>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</si>
  <si>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</si>
  <si>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</si>
  <si>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</si>
  <si>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</si>
  <si>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</si>
  <si>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</si>
  <si>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</si>
  <si>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</si>
  <si>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</si>
  <si>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</si>
  <si>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</si>
  <si>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</si>
  <si>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</si>
  <si>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</si>
  <si>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</si>
  <si>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</si>
  <si>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</si>
  <si>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</si>
  <si>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</si>
  <si>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</si>
  <si>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</si>
  <si>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</si>
  <si>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</si>
  <si>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</si>
  <si>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</si>
  <si>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</si>
  <si>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</si>
  <si>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</si>
  <si>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</si>
  <si>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</si>
  <si>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</si>
  <si>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</si>
  <si>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</si>
  <si>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</si>
  <si>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</si>
  <si>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</si>
  <si>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</si>
  <si>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</si>
  <si>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</si>
  <si>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</si>
  <si>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</si>
  <si>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</si>
  <si>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</si>
  <si>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</si>
  <si>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</si>
  <si>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</si>
  <si>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</si>
  <si>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</si>
  <si>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</si>
  <si>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</si>
  <si>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</si>
  <si>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</si>
  <si>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</si>
  <si>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</si>
  <si>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</si>
  <si>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</si>
  <si>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</si>
  <si>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</si>
  <si>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</si>
  <si>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</si>
  <si>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</si>
  <si>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</si>
  <si>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</si>
  <si>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</si>
  <si>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</si>
  <si>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</si>
  <si>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</si>
  <si>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</si>
  <si>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</si>
  <si>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</si>
  <si>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</si>
  <si>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</si>
  <si>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</si>
  <si>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</si>
  <si>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</si>
  <si>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</si>
  <si>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</si>
  <si>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</si>
  <si>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</si>
  <si>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</si>
  <si>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</si>
  <si>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</si>
  <si>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</si>
  <si>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</si>
  <si>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</si>
  <si>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</si>
  <si>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</si>
  <si>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</si>
  <si>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</si>
  <si>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</si>
  <si>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</si>
  <si>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</si>
  <si>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</si>
  <si>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</si>
  <si>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</si>
  <si>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</si>
  <si>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</si>
  <si>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</si>
  <si>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</si>
  <si>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</si>
  <si>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</si>
  <si>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</si>
  <si>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</si>
  <si>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</si>
  <si>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</si>
  <si>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</si>
  <si>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</si>
  <si>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</si>
  <si>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</si>
  <si>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</si>
  <si>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</si>
  <si>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</si>
  <si>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</si>
  <si>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</si>
  <si>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</si>
  <si>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</si>
  <si>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</si>
  <si>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</si>
  <si>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</si>
  <si>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</si>
  <si>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</si>
  <si>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</si>
  <si>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</si>
  <si>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</si>
  <si>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</si>
  <si>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</si>
  <si>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</si>
  <si>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</si>
  <si>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</si>
  <si>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</si>
  <si>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</si>
  <si>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</si>
  <si>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</si>
  <si>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</si>
  <si>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</si>
  <si>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</si>
  <si>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</si>
  <si>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</si>
  <si>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</si>
  <si>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</si>
  <si>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</si>
  <si>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</si>
  <si>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</si>
  <si>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</si>
  <si>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</si>
  <si>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</si>
  <si>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</si>
  <si>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</si>
  <si>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</si>
  <si>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</si>
  <si>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</si>
  <si>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</si>
  <si>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</si>
  <si>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</si>
  <si>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</si>
  <si>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</si>
  <si>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</si>
  <si>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</si>
  <si>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</si>
  <si>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</si>
  <si>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</si>
  <si>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</si>
  <si>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</si>
  <si>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</si>
  <si>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</si>
  <si>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</si>
  <si>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</si>
  <si>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</si>
  <si>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</si>
  <si>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</si>
  <si>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</si>
  <si>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</si>
  <si>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</si>
  <si>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</si>
  <si>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</si>
  <si>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</si>
  <si>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</si>
  <si>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</si>
  <si>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</si>
  <si>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</si>
  <si>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</si>
  <si>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</si>
  <si>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</si>
  <si>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</si>
  <si>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</si>
  <si>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</si>
  <si>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</si>
  <si>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</si>
  <si>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</si>
  <si>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</si>
  <si>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</si>
  <si>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</si>
  <si>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</si>
  <si>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</si>
  <si>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</si>
  <si>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</si>
  <si>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</si>
  <si>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</si>
  <si>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</si>
  <si>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</si>
  <si>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</si>
  <si>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</si>
  <si>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</si>
  <si>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</si>
  <si>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</si>
  <si>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</si>
  <si>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</si>
  <si>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</si>
  <si>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</si>
  <si>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</si>
  <si>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</si>
  <si>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</si>
  <si>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</si>
  <si>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</si>
  <si>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</si>
  <si>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</si>
  <si>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</si>
  <si>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</si>
  <si>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</si>
  <si>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</si>
  <si>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</si>
  <si>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</si>
  <si>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</si>
  <si>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</si>
  <si>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</si>
  <si>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</si>
  <si>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</si>
  <si>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</si>
  <si>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</si>
  <si>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</si>
  <si>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</si>
  <si>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</si>
  <si>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</si>
  <si>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</si>
  <si>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</si>
  <si>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</si>
  <si>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</si>
  <si>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</si>
  <si>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</si>
  <si>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</si>
  <si>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</si>
  <si>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</si>
  <si>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</si>
  <si>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</si>
  <si>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</si>
  <si>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</si>
  <si>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</si>
  <si>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</si>
  <si>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</si>
  <si>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</si>
  <si>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</si>
  <si>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</si>
  <si>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</si>
  <si>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</si>
  <si>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</si>
  <si>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</si>
  <si>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</si>
  <si>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</si>
  <si>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</si>
  <si>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</si>
  <si>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</si>
  <si>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</si>
  <si>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</si>
  <si>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</si>
  <si>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</si>
  <si>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</si>
  <si>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</si>
  <si>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</si>
  <si>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</si>
  <si>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</si>
  <si>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</si>
  <si>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</si>
  <si>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</si>
  <si>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</si>
  <si>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</si>
  <si>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</si>
  <si>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</si>
  <si>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</si>
  <si>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</si>
  <si>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</si>
  <si>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</si>
  <si>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</si>
  <si>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</si>
  <si>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</si>
  <si>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</si>
  <si>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</si>
  <si>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</si>
  <si>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</si>
  <si>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</si>
  <si>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</si>
  <si>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</si>
  <si>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</si>
  <si>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</si>
  <si>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</si>
  <si>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</si>
  <si>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</si>
  <si>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</si>
  <si>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</si>
  <si>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</si>
  <si>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</si>
  <si>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</si>
  <si>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</si>
  <si>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</si>
  <si>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</si>
  <si>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</si>
  <si>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</si>
  <si>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</si>
  <si>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</si>
  <si>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</si>
  <si>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</si>
  <si>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</si>
  <si>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</si>
  <si>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</si>
  <si>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</si>
  <si>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</si>
  <si>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</si>
  <si>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</si>
  <si>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</si>
  <si>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</si>
  <si>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</si>
  <si>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</si>
  <si>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</si>
  <si>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</si>
  <si>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</si>
  <si>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</si>
  <si>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</si>
  <si>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</si>
  <si>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</si>
  <si>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</si>
  <si>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</si>
  <si>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</si>
  <si>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</si>
  <si>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</si>
  <si>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</si>
  <si>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</si>
  <si>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</si>
  <si>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</si>
  <si>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</si>
  <si>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</si>
  <si>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</si>
  <si>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</si>
  <si>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</si>
  <si>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</si>
  <si>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</si>
  <si>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</si>
  <si>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</si>
  <si>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</si>
  <si>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</si>
  <si>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</si>
  <si>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</si>
  <si>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</si>
  <si>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</si>
  <si>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</si>
  <si>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</si>
  <si>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</si>
  <si>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</si>
  <si>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</si>
  <si>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</si>
  <si>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</si>
  <si>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</si>
  <si>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</si>
  <si>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</si>
  <si>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</si>
  <si>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</si>
  <si>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</si>
  <si>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</si>
  <si>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</si>
  <si>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</si>
  <si>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</si>
  <si>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</si>
  <si>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</si>
  <si>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</si>
  <si>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</si>
  <si>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</si>
  <si>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</si>
  <si>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</si>
  <si>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</si>
  <si>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</si>
  <si>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</si>
  <si>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</si>
  <si>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</si>
  <si>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</si>
  <si>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</si>
  <si>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</si>
  <si>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</si>
  <si>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</si>
  <si>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</si>
  <si>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</si>
  <si>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</si>
  <si>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</si>
  <si>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</si>
  <si>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</si>
  <si>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</si>
  <si>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</si>
  <si>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</si>
  <si>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</si>
  <si>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</si>
  <si>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</si>
  <si>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</si>
  <si>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</si>
  <si>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</si>
  <si>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</si>
  <si>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</si>
  <si>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</si>
  <si>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</si>
  <si>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</si>
  <si>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</si>
  <si>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</si>
  <si>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</si>
  <si>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</si>
  <si>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</si>
  <si>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</si>
  <si>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</si>
  <si>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</si>
  <si>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</si>
  <si>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</si>
  <si>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</si>
  <si>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</si>
  <si>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</si>
  <si>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</si>
  <si>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</si>
  <si>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</si>
  <si>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</si>
  <si>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</si>
  <si>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</si>
  <si>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</si>
  <si>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</si>
  <si>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</si>
  <si>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</si>
  <si>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</si>
  <si>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</si>
  <si>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</si>
  <si>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</si>
  <si>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</si>
  <si>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</si>
  <si>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</si>
  <si>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</si>
  <si>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</si>
  <si>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</si>
  <si>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</si>
  <si>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</si>
  <si>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</si>
  <si>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</si>
  <si>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</si>
  <si>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</si>
  <si>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</si>
  <si>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</si>
  <si>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</si>
  <si>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</si>
  <si>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</si>
  <si>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</si>
  <si>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</si>
  <si>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</si>
  <si>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</si>
  <si>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</si>
  <si>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</si>
  <si>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</si>
  <si>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</si>
  <si>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</si>
  <si>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</si>
  <si>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</si>
  <si>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</si>
  <si>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</si>
  <si>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</si>
  <si>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</si>
  <si>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</si>
  <si>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</si>
  <si>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</si>
  <si>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</si>
  <si>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</si>
  <si>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</si>
  <si>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</si>
  <si>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</si>
  <si>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</si>
  <si>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</si>
  <si>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</si>
  <si>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</si>
  <si>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</si>
  <si>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</si>
  <si>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</si>
  <si>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</si>
  <si>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</si>
  <si>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</si>
  <si>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</si>
  <si>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</si>
  <si>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</si>
  <si>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</si>
  <si>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</si>
  <si>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</si>
  <si>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</si>
  <si>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</si>
  <si>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</si>
  <si>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</si>
  <si>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</si>
  <si>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</si>
  <si>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</si>
  <si>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</si>
  <si>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</si>
  <si>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</si>
  <si>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</si>
  <si>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</si>
  <si>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</si>
  <si>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</si>
  <si>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</si>
  <si>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</si>
  <si>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</si>
  <si>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</si>
  <si>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</si>
  <si>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</si>
  <si>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</si>
  <si>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</si>
  <si>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</si>
  <si>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</si>
  <si>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</si>
  <si>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</si>
  <si>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</si>
  <si>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</si>
  <si>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</si>
  <si>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</si>
  <si>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</si>
  <si>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</si>
  <si>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</si>
  <si>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</si>
  <si>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</si>
  <si>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</si>
  <si>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</si>
  <si>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</si>
  <si>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</si>
  <si>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</si>
  <si>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</si>
  <si>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</si>
  <si>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</si>
  <si>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</si>
  <si>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</si>
  <si>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</si>
  <si>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</si>
  <si>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</si>
  <si>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</si>
  <si>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</si>
  <si>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</si>
  <si>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</si>
  <si>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</si>
  <si>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</si>
  <si>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</si>
  <si>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</si>
  <si>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</si>
  <si>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</si>
  <si>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</si>
  <si>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</si>
  <si>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</si>
  <si>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</si>
  <si>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</si>
  <si>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</si>
  <si>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</si>
  <si>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</si>
  <si>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</si>
  <si>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</si>
  <si>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</si>
  <si>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</si>
  <si>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</si>
  <si>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</si>
  <si>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</si>
  <si>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</si>
  <si>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</si>
  <si>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</si>
  <si>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</si>
  <si>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</si>
  <si>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</si>
  <si>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</si>
  <si>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</si>
  <si>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</si>
  <si>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</si>
  <si>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</si>
  <si>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</si>
  <si>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</si>
  <si>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</si>
  <si>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</si>
  <si>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</si>
  <si>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</si>
  <si>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</si>
  <si>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</si>
  <si>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</si>
  <si>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</si>
  <si>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</si>
  <si>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</si>
  <si>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</si>
  <si>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</si>
  <si>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</si>
  <si>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</si>
  <si>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</si>
  <si>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</si>
  <si>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</si>
  <si>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</si>
  <si>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</si>
  <si>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</si>
  <si>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</si>
  <si>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</si>
  <si>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</si>
  <si>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</si>
  <si>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</si>
  <si>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</si>
  <si>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</si>
  <si>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</si>
  <si>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</si>
  <si>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</si>
  <si>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</si>
  <si>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</si>
  <si>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</si>
  <si>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</si>
  <si>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</si>
  <si>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</si>
  <si>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</si>
  <si>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</si>
  <si>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</si>
  <si>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</si>
  <si>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</si>
  <si>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</si>
  <si>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</si>
  <si>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</si>
  <si>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</si>
  <si>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</si>
  <si>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</si>
  <si>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</si>
  <si>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</si>
  <si>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</si>
  <si>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</si>
  <si>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</si>
  <si>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</si>
  <si>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</si>
  <si>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</si>
  <si>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</si>
  <si>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</si>
  <si>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</si>
  <si>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</si>
  <si>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</si>
  <si>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</si>
  <si>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</si>
  <si>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</si>
  <si>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</si>
  <si>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</si>
  <si>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</si>
  <si>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</si>
  <si>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</si>
  <si>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</si>
  <si>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</si>
  <si>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</si>
  <si>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</si>
  <si>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</si>
  <si>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</si>
  <si>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</si>
  <si>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</si>
  <si>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</si>
  <si>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</si>
  <si>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</si>
  <si>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</si>
  <si>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</si>
  <si>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</si>
  <si>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</si>
  <si>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</si>
  <si>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</si>
  <si>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</si>
  <si>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</si>
  <si>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</si>
  <si>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</si>
  <si>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</si>
  <si>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</si>
  <si>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</si>
  <si>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</si>
  <si>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</si>
  <si>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</si>
  <si>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</si>
  <si>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</si>
  <si>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</si>
  <si>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</si>
  <si>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</si>
  <si>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</si>
  <si>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</si>
  <si>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</si>
  <si>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</si>
  <si>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</si>
  <si>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</si>
  <si>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</si>
  <si>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</si>
  <si>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</si>
  <si>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</si>
  <si>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</si>
  <si>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</si>
  <si>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</si>
  <si>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</si>
  <si>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</si>
  <si>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</si>
  <si>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</si>
  <si>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</si>
  <si>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</si>
  <si>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</si>
  <si>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</si>
  <si>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</si>
  <si>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</si>
  <si>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</si>
  <si>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</si>
  <si>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</si>
  <si>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</si>
  <si>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</si>
  <si>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</si>
  <si>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</si>
  <si>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</si>
  <si>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</si>
  <si>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</si>
  <si>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</si>
  <si>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</si>
  <si>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</si>
  <si>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</si>
  <si>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</si>
  <si>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</si>
  <si>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</si>
  <si>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</si>
  <si>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</si>
  <si>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</si>
  <si>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</si>
  <si>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</si>
  <si>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</si>
  <si>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</si>
  <si>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</si>
  <si>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</si>
  <si>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</si>
  <si>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</si>
  <si>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</si>
  <si>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</si>
  <si>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</si>
  <si>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</si>
  <si>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</si>
  <si>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</si>
  <si>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</si>
  <si>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</si>
  <si>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</si>
  <si>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</si>
  <si>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</si>
  <si>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</si>
  <si>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</si>
  <si>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</si>
  <si>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</si>
  <si>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</si>
  <si>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</si>
  <si>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</si>
  <si>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</si>
  <si>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</si>
  <si>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</si>
  <si>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</si>
  <si>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</si>
  <si>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</si>
  <si>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</si>
  <si>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</si>
  <si>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</si>
  <si>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</si>
  <si>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</si>
  <si>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</si>
  <si>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</si>
  <si>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</si>
  <si>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</si>
  <si>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</si>
  <si>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</si>
  <si>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</si>
  <si>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</si>
  <si>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</si>
  <si>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</si>
  <si>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</si>
  <si>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</si>
  <si>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</si>
  <si>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</si>
  <si>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</si>
  <si>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</si>
  <si>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</si>
  <si>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</si>
  <si>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</si>
  <si>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</si>
  <si>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</si>
  <si>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</si>
  <si>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</si>
  <si>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</si>
  <si>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</si>
  <si>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</si>
  <si>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</si>
  <si>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</si>
  <si>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</si>
  <si>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</si>
  <si>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</si>
  <si>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</si>
  <si>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</si>
  <si>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</si>
  <si>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</si>
  <si>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</si>
  <si>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</si>
  <si>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</si>
  <si>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</si>
  <si>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</si>
  <si>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</si>
  <si>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</si>
  <si>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</si>
  <si>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</si>
  <si>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</si>
  <si>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</si>
  <si>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</si>
  <si>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</si>
  <si>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</si>
  <si>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</si>
  <si>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</si>
  <si>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</si>
  <si>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</si>
  <si>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</si>
  <si>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</si>
  <si>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</si>
  <si>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</si>
  <si>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</si>
  <si>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</si>
  <si>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</si>
  <si>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</si>
  <si>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</si>
  <si>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</si>
  <si>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</si>
  <si>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</si>
  <si>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</si>
  <si>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</si>
  <si>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</si>
  <si>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</si>
  <si>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</si>
  <si>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</si>
  <si>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</si>
  <si>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</si>
  <si>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</si>
  <si>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</si>
  <si>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</si>
  <si>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</si>
  <si>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</si>
  <si>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</si>
  <si>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</si>
  <si>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</si>
  <si>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</si>
  <si>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</si>
  <si>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</si>
  <si>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</si>
  <si>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</si>
  <si>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</si>
  <si>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</si>
  <si>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</si>
  <si>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</si>
  <si>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</si>
  <si>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</si>
  <si>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</si>
  <si>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</si>
  <si>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</si>
  <si>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</si>
  <si>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</si>
  <si>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</si>
  <si>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</si>
  <si>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</si>
  <si>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</si>
  <si>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</si>
  <si>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</si>
  <si>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</si>
  <si>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</si>
  <si>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</si>
  <si>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</si>
  <si>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</si>
  <si>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</si>
  <si>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</si>
  <si>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</si>
  <si>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</si>
  <si>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</si>
  <si>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</si>
  <si>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</si>
  <si>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</si>
  <si>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</si>
  <si>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</si>
  <si>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</si>
  <si>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</si>
  <si>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</si>
  <si>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</si>
  <si>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</si>
  <si>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</si>
  <si>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</si>
  <si>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</si>
  <si>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</si>
  <si>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</si>
  <si>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</si>
  <si>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</si>
  <si>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</si>
  <si>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</si>
  <si>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</si>
  <si>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</si>
  <si>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</si>
  <si>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</si>
  <si>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</si>
  <si>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</si>
  <si>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</si>
  <si>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</si>
  <si>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</si>
  <si>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</si>
  <si>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</si>
  <si>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</si>
  <si>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</si>
  <si>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</si>
  <si>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</si>
  <si>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</si>
  <si>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</si>
  <si>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</si>
  <si>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</si>
  <si>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</si>
  <si>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</si>
  <si>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</si>
  <si>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</si>
  <si>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</si>
  <si>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</si>
  <si>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</si>
  <si>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</si>
  <si>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</si>
  <si>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</si>
  <si>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</si>
  <si>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</si>
  <si>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</si>
  <si>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</si>
  <si>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</si>
  <si>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</si>
  <si>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</si>
  <si>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</si>
  <si>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</si>
  <si>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</si>
  <si>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</si>
  <si>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</si>
  <si>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</si>
  <si>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</si>
  <si>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</si>
  <si>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</si>
  <si>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</si>
  <si>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</si>
  <si>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</si>
  <si>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</si>
  <si>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</si>
  <si>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</si>
  <si>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</si>
  <si>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</si>
  <si>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</si>
  <si>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</si>
  <si>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</si>
  <si>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</si>
  <si>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</si>
  <si>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</si>
  <si>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</si>
  <si>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</si>
  <si>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</si>
  <si>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</si>
  <si>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</si>
  <si>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</si>
  <si>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</si>
  <si>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</si>
  <si>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</si>
  <si>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</si>
  <si>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</si>
  <si>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</si>
  <si>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</si>
  <si>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</si>
  <si>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</si>
  <si>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</si>
  <si>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</si>
  <si>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</si>
  <si>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</si>
  <si>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</si>
  <si>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</si>
  <si>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</si>
  <si>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</si>
  <si>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</si>
  <si>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</si>
  <si>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</si>
  <si>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</si>
  <si>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</si>
  <si>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</si>
  <si>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</si>
  <si>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</si>
  <si>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</si>
  <si>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</si>
  <si>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</si>
  <si>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</si>
  <si>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</si>
  <si>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</si>
  <si>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</si>
  <si>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</si>
  <si>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</si>
  <si>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</si>
  <si>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</si>
  <si>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</si>
  <si>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</si>
  <si>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</si>
  <si>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</si>
  <si>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</si>
  <si>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</si>
  <si>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</si>
  <si>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</si>
  <si>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</si>
  <si>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</si>
  <si>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</si>
  <si>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</si>
  <si>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</si>
  <si>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</si>
  <si>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</si>
  <si>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</si>
  <si>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</si>
  <si>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</si>
  <si>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</si>
  <si>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</si>
  <si>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</si>
  <si>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</si>
  <si>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</si>
  <si>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</si>
  <si>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</si>
  <si>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</si>
  <si>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</si>
  <si>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</si>
  <si>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</si>
  <si>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</si>
  <si>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</si>
  <si>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</si>
  <si>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</si>
  <si>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</si>
  <si>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</si>
  <si>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</si>
  <si>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</si>
  <si>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</si>
  <si>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</si>
  <si>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</si>
  <si>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</si>
  <si>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</si>
  <si>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</si>
  <si>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</si>
  <si>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</si>
  <si>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</si>
  <si>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</si>
  <si>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</si>
  <si>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</si>
  <si>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</si>
  <si>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</si>
  <si>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</si>
  <si>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</si>
  <si>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</si>
  <si>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</si>
  <si>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</si>
  <si>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</si>
  <si>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</si>
  <si>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</si>
  <si>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</si>
  <si>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</si>
  <si>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</si>
  <si>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</si>
  <si>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</si>
  <si>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</si>
  <si>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</si>
  <si>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</si>
  <si>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</si>
  <si>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</si>
  <si>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</si>
  <si>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</si>
  <si>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</si>
  <si>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</si>
  <si>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</si>
  <si>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</si>
  <si>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</si>
  <si>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</si>
  <si>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</si>
  <si>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</si>
  <si>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</si>
  <si>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</si>
  <si>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</si>
  <si>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</si>
  <si>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</si>
  <si>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</si>
  <si>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</si>
  <si>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</si>
  <si>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</si>
  <si>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</si>
  <si>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</si>
  <si>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</si>
  <si>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</si>
  <si>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</si>
  <si>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</si>
  <si>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</si>
  <si>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</si>
  <si>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</si>
  <si>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</si>
  <si>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</si>
  <si>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</si>
  <si>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</si>
  <si>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</si>
  <si>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</si>
  <si>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</si>
  <si>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</si>
  <si>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</si>
  <si>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</si>
  <si>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</si>
  <si>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</si>
  <si>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</si>
  <si>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</si>
  <si>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</si>
  <si>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</si>
  <si>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</si>
  <si>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</si>
  <si>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</si>
  <si>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</si>
  <si>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</si>
  <si>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</si>
  <si>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</si>
  <si>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</si>
  <si>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</si>
  <si>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</si>
  <si>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</si>
  <si>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</si>
  <si>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</si>
  <si>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</si>
  <si>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</si>
  <si>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</si>
  <si>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</si>
  <si>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</si>
  <si>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</si>
  <si>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</si>
  <si>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</si>
  <si>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</si>
  <si>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</si>
  <si>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</si>
  <si>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</si>
  <si>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</si>
  <si>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</si>
  <si>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</si>
  <si>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</si>
  <si>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</si>
  <si>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</si>
  <si>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</si>
  <si>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</si>
  <si>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</si>
  <si>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</si>
  <si>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</si>
  <si>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</si>
  <si>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</si>
  <si>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</si>
  <si>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</si>
  <si>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</si>
  <si>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</si>
  <si>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</si>
  <si>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</si>
  <si>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</si>
  <si>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</si>
  <si>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</si>
  <si>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</si>
  <si>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</si>
  <si>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</si>
  <si>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</si>
  <si>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</si>
  <si>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</si>
  <si>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</si>
  <si>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</si>
  <si>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</si>
  <si>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</si>
  <si>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</si>
  <si>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</si>
  <si>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</si>
  <si>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</si>
  <si>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</si>
  <si>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</si>
  <si>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</si>
  <si>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</si>
  <si>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</si>
  <si>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</si>
  <si>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</si>
  <si>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</si>
  <si>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</si>
  <si>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</si>
  <si>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</si>
  <si>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</si>
  <si>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</si>
  <si>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</si>
  <si>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</si>
  <si>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</si>
  <si>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</si>
  <si>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</si>
  <si>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</si>
  <si>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</si>
  <si>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</si>
  <si>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</si>
  <si>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</si>
  <si>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</si>
  <si>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</si>
  <si>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</si>
  <si>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</si>
  <si>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</si>
  <si>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</si>
  <si>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</si>
  <si>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</si>
  <si>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</si>
  <si>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</si>
  <si>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</si>
  <si>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</si>
  <si>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</si>
  <si>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</si>
  <si>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</si>
  <si>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</si>
  <si>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</si>
  <si>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</si>
  <si>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</si>
  <si>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</si>
  <si>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</si>
  <si>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</si>
  <si>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</si>
  <si>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</si>
  <si>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</si>
  <si>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</si>
  <si>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</si>
  <si>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</si>
  <si>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</si>
  <si>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</si>
  <si>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</si>
  <si>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</si>
  <si>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</si>
  <si>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</si>
  <si>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</si>
  <si>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</si>
  <si>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</si>
  <si>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</si>
  <si>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</si>
  <si>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</si>
  <si>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</si>
  <si>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</si>
  <si>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</si>
  <si>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</si>
  <si>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</si>
  <si>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</si>
  <si>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</si>
  <si>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</si>
  <si>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</si>
  <si>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</si>
  <si>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</si>
  <si>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</si>
  <si>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</si>
  <si>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</si>
  <si>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</si>
  <si>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</si>
  <si>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</si>
  <si>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</si>
  <si>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</si>
  <si>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</si>
  <si>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</si>
  <si>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</si>
  <si>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</si>
  <si>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</si>
  <si>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</si>
  <si>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</si>
  <si>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</si>
  <si>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</si>
  <si>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</si>
  <si>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</si>
  <si>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</si>
  <si>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</si>
  <si>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</si>
  <si>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</si>
  <si>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</si>
  <si>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</si>
  <si>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</si>
  <si>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</si>
  <si>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</si>
  <si>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</si>
  <si>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</si>
  <si>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</si>
  <si>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</si>
  <si>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</si>
  <si>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</si>
  <si>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</si>
  <si>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</si>
  <si>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</si>
  <si>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</si>
  <si>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</si>
  <si>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</si>
  <si>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</si>
  <si>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</si>
  <si>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</si>
  <si>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</si>
  <si>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</si>
  <si>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</si>
  <si>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</si>
  <si>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</si>
  <si>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</si>
  <si>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</si>
  <si>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</si>
  <si>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</si>
  <si>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</si>
  <si>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</si>
  <si>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</si>
  <si>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</si>
  <si>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</si>
  <si>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</si>
  <si>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</si>
  <si>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</si>
  <si>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</si>
  <si>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</si>
  <si>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</si>
  <si>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</si>
  <si>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</si>
  <si>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</si>
  <si>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</si>
  <si>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</si>
  <si>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</si>
  <si>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</si>
  <si>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</si>
  <si>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</si>
  <si>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</si>
  <si>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</si>
  <si>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</si>
  <si>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</si>
  <si>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</si>
  <si>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</si>
  <si>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</si>
  <si>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</si>
  <si>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</si>
  <si>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</si>
  <si>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</si>
  <si>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</si>
  <si>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</si>
  <si>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</si>
  <si>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</si>
  <si>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</si>
  <si>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</si>
  <si>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</si>
  <si>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</si>
  <si>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</si>
  <si>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</si>
  <si>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</si>
  <si>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</si>
  <si>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</si>
  <si>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</si>
  <si>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</si>
  <si>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</si>
  <si>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</si>
  <si>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</si>
  <si>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</si>
  <si>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</si>
  <si>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</si>
  <si>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</si>
  <si>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</si>
  <si>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</si>
  <si>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</si>
  <si>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</si>
  <si>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</si>
  <si>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</si>
  <si>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</si>
  <si>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</si>
  <si>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</si>
  <si>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</si>
  <si>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</si>
  <si>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</si>
  <si>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</si>
  <si>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</si>
  <si>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</si>
  <si>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</si>
  <si>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</si>
  <si>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</si>
  <si>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</si>
  <si>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</si>
  <si>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</si>
  <si>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</si>
  <si>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</si>
  <si>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</si>
  <si>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</si>
  <si>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</si>
  <si>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</si>
  <si>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</si>
  <si>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</si>
  <si>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</si>
  <si>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</si>
  <si>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</si>
  <si>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</si>
  <si>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</si>
  <si>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</si>
  <si>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</si>
  <si>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</si>
  <si>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</si>
  <si>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</si>
  <si>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</si>
  <si>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</si>
  <si>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</si>
  <si>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</si>
  <si>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</si>
  <si>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</si>
  <si>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</si>
  <si>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</si>
  <si>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</si>
  <si>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</si>
  <si>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</si>
  <si>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</si>
  <si>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</si>
  <si>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</si>
  <si>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</si>
  <si>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</si>
  <si>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</si>
  <si>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</si>
  <si>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</si>
  <si>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</si>
  <si>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</si>
  <si>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</si>
  <si>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</si>
  <si>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</si>
  <si>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</si>
  <si>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</si>
  <si>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</si>
  <si>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</si>
  <si>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</si>
  <si>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</si>
  <si>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</si>
  <si>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</si>
  <si>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</si>
  <si>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</si>
  <si>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</si>
  <si>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</si>
  <si>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</si>
  <si>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</si>
  <si>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</si>
  <si>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</si>
  <si>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</si>
  <si>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</si>
  <si>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</si>
  <si>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</si>
  <si>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</si>
  <si>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</si>
  <si>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</si>
  <si>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</si>
  <si>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</si>
  <si>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</si>
  <si>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</si>
  <si>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</si>
  <si>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</si>
  <si>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</si>
  <si>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</si>
  <si>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</si>
  <si>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</si>
  <si>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</si>
  <si>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</si>
  <si>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</si>
  <si>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</si>
  <si>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</si>
  <si>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</si>
  <si>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</si>
  <si>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</si>
  <si>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</si>
  <si>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</si>
  <si>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</si>
  <si>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</si>
  <si>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</si>
  <si>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</si>
  <si>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</si>
  <si>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</si>
  <si>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</si>
  <si>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</si>
  <si>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</si>
  <si>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</si>
  <si>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</si>
  <si>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</si>
  <si>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</si>
  <si>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</si>
  <si>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</si>
  <si>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</si>
  <si>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</si>
  <si>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</si>
  <si>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</si>
  <si>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</si>
  <si>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</si>
  <si>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</si>
  <si>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</si>
  <si>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</si>
  <si>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</si>
  <si>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</si>
  <si>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</si>
  <si>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</si>
  <si>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</si>
  <si>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</si>
  <si>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</si>
  <si>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</si>
  <si>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</si>
  <si>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</si>
  <si>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</si>
  <si>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</si>
  <si>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</si>
  <si>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</si>
  <si>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</si>
  <si>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</si>
  <si>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</si>
  <si>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</si>
  <si>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</si>
  <si>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</si>
  <si>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</si>
  <si>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</si>
  <si>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</si>
  <si>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</si>
  <si>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</si>
  <si>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</si>
  <si>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</si>
  <si>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</si>
  <si>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</si>
  <si>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</si>
  <si>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</si>
  <si>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</si>
  <si>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</si>
  <si>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</si>
  <si>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</si>
  <si>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</si>
  <si>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</si>
  <si>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</si>
  <si>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</si>
  <si>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</si>
  <si>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</si>
  <si>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</si>
  <si>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</si>
  <si>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</si>
  <si>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</si>
  <si>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</si>
  <si>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</si>
  <si>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</si>
  <si>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</si>
  <si>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</si>
  <si>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</si>
  <si>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</si>
  <si>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</si>
  <si>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</si>
  <si>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</si>
  <si>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</si>
  <si>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</si>
  <si>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</si>
  <si>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</si>
  <si>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</si>
  <si>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</si>
  <si>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</si>
  <si>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</si>
  <si>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</si>
  <si>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</si>
  <si>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</si>
  <si>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</si>
  <si>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</si>
  <si>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</si>
  <si>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</si>
  <si>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</si>
  <si>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</si>
  <si>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</si>
  <si>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</si>
  <si>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</si>
  <si>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</si>
  <si>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</si>
  <si>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</si>
  <si>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</si>
  <si>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</si>
  <si>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</si>
  <si>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</si>
  <si>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</si>
  <si>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</si>
  <si>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</si>
  <si>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</si>
  <si>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</si>
  <si>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</si>
  <si>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</si>
  <si>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</si>
  <si>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</si>
  <si>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</si>
  <si>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</si>
  <si>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</si>
  <si>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</si>
  <si>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</si>
  <si>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</si>
  <si>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</si>
  <si>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</si>
  <si>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</si>
  <si>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</si>
  <si>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</si>
  <si>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</si>
  <si>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</si>
  <si>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</si>
  <si>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</si>
  <si>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</si>
  <si>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</si>
  <si>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</si>
  <si>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</si>
  <si>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</si>
  <si>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</si>
  <si>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</si>
  <si>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</si>
  <si>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</si>
  <si>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</si>
  <si>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</si>
  <si>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</si>
  <si>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</si>
  <si>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</si>
  <si>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</si>
  <si>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</si>
  <si>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</si>
  <si>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</si>
  <si>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</si>
  <si>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</si>
  <si>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</si>
  <si>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</si>
  <si>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</si>
  <si>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</si>
  <si>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</si>
  <si>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</si>
  <si>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</si>
  <si>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</si>
  <si>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</si>
  <si>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</si>
  <si>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</si>
  <si>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</si>
  <si>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</si>
  <si>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</si>
  <si>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</si>
  <si>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</si>
  <si>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</si>
  <si>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</si>
  <si>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</si>
  <si>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</si>
  <si>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</si>
  <si>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</si>
  <si>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</si>
  <si>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</si>
  <si>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</si>
  <si>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</si>
  <si>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</si>
  <si>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</si>
  <si>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</si>
  <si>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</si>
  <si>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</si>
  <si>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</si>
  <si>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</si>
  <si>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</si>
  <si>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</si>
  <si>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</si>
  <si>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</si>
  <si>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</si>
  <si>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</si>
  <si>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</si>
  <si>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</si>
  <si>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</si>
  <si>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</si>
  <si>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</si>
  <si>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</si>
  <si>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</si>
  <si>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</si>
  <si>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</si>
  <si>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</si>
  <si>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</si>
  <si>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</si>
  <si>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</si>
  <si>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</si>
  <si>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</si>
  <si>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</si>
  <si>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</si>
  <si>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</si>
  <si>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</si>
  <si>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</si>
  <si>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</si>
  <si>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</si>
  <si>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</si>
  <si>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</si>
  <si>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</si>
  <si>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</si>
  <si>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</si>
  <si>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</si>
  <si>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</si>
  <si>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</si>
  <si>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</si>
  <si>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</si>
  <si>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</si>
  <si>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</si>
  <si>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</si>
  <si>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</si>
  <si>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</si>
  <si>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</si>
  <si>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</si>
  <si>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</si>
  <si>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</si>
  <si>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</si>
  <si>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</si>
  <si>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</si>
  <si>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</si>
  <si>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</si>
  <si>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</si>
  <si>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</si>
  <si>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</si>
  <si>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</si>
  <si>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</si>
  <si>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</si>
  <si>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</si>
  <si>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</si>
  <si>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</si>
  <si>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</si>
  <si>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</si>
  <si>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</si>
  <si>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</si>
  <si>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</si>
  <si>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</si>
  <si>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</si>
  <si>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</si>
  <si>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</si>
  <si>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</si>
  <si>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</si>
  <si>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</si>
  <si>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</si>
  <si>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</si>
  <si>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</si>
  <si>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</si>
  <si>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</si>
  <si>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</si>
  <si>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</si>
  <si>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</si>
  <si>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</si>
  <si>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</si>
  <si>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</si>
  <si>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</si>
  <si>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</si>
  <si>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</si>
  <si>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</si>
  <si>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</si>
  <si>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</si>
  <si>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</si>
  <si>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</si>
  <si>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</si>
  <si>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</si>
  <si>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</si>
  <si>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</si>
  <si>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</si>
  <si>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</si>
  <si>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</si>
  <si>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</si>
  <si>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</si>
  <si>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</si>
  <si>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</si>
  <si>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</si>
  <si>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</si>
  <si>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</si>
  <si>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</si>
  <si>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</si>
  <si>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</si>
  <si>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</si>
  <si>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</si>
  <si>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</si>
  <si>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</si>
  <si>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</si>
  <si>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</si>
  <si>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</si>
  <si>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</si>
  <si>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</si>
  <si>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</si>
  <si>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</si>
  <si>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</si>
  <si>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</si>
  <si>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</si>
  <si>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</si>
  <si>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</si>
  <si>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</si>
  <si>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</si>
  <si>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</si>
  <si>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</si>
  <si>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</si>
  <si>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</si>
  <si>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</si>
  <si>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</si>
  <si>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</si>
  <si>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</si>
  <si>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</si>
  <si>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</si>
  <si>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</si>
  <si>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</si>
  <si>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</si>
  <si>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</si>
  <si>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</si>
  <si>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</si>
  <si>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</si>
  <si>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</si>
  <si>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</si>
  <si>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</si>
  <si>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</si>
  <si>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</si>
  <si>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</si>
  <si>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</si>
  <si>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</si>
  <si>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</si>
  <si>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</si>
  <si>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</si>
  <si>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</si>
  <si>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</si>
  <si>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</si>
  <si>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</si>
  <si>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</si>
  <si>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</si>
  <si>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</si>
  <si>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</si>
  <si>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</si>
  <si>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</si>
  <si>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</si>
  <si>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</si>
  <si>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</si>
  <si>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</si>
  <si>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</si>
  <si>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</si>
  <si>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</si>
  <si>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</si>
  <si>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</si>
  <si>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</si>
  <si>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</si>
  <si>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</si>
  <si>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</si>
  <si>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</si>
  <si>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</si>
  <si>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</si>
  <si>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</si>
  <si>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</si>
  <si>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</si>
  <si>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</si>
  <si>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</si>
  <si>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</si>
  <si>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</si>
  <si>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</si>
  <si>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</si>
  <si>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</si>
  <si>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</si>
  <si>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</si>
  <si>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</si>
  <si>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</si>
  <si>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</si>
  <si>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</si>
  <si>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</si>
  <si>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</si>
  <si>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</si>
  <si>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</si>
  <si>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</si>
  <si>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</si>
  <si>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</si>
  <si>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</si>
  <si>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</si>
  <si>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</si>
  <si>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</si>
  <si>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</si>
  <si>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</si>
  <si>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</si>
  <si>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</si>
  <si>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</si>
  <si>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</si>
  <si>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</si>
  <si>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</si>
  <si>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</si>
  <si>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</si>
  <si>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</si>
  <si>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</si>
  <si>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</si>
  <si>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</si>
  <si>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</si>
  <si>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</si>
  <si>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</si>
  <si>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</si>
  <si>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</si>
  <si>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</si>
  <si>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</si>
  <si>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</si>
  <si>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</si>
  <si>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</si>
  <si>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</si>
  <si>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</si>
  <si>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</si>
  <si>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</si>
  <si>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</si>
  <si>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</si>
  <si>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</si>
  <si>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</si>
  <si>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</si>
  <si>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</si>
  <si>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</si>
  <si>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</si>
  <si>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</si>
  <si>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</si>
  <si>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</si>
  <si>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</si>
  <si>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</si>
  <si>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</si>
  <si>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</si>
  <si>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</si>
  <si>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</si>
  <si>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</si>
  <si>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</si>
  <si>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</si>
  <si>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</si>
  <si>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</si>
  <si>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</si>
  <si>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</si>
  <si>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</si>
  <si>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</si>
  <si>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</si>
  <si>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</si>
  <si>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</si>
  <si>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</si>
  <si>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</si>
  <si>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</si>
  <si>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</si>
  <si>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</si>
  <si>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</si>
  <si>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</si>
  <si>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</si>
  <si>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</si>
  <si>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</si>
  <si>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</si>
  <si>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</si>
  <si>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</si>
  <si>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</si>
  <si>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</si>
  <si>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</si>
  <si>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</si>
  <si>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</si>
  <si>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</si>
  <si>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</si>
  <si>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</si>
  <si>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</si>
  <si>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</si>
  <si>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</si>
  <si>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</si>
  <si>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</si>
  <si>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</si>
  <si>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</si>
  <si>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</si>
  <si>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</si>
  <si>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</si>
  <si>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</si>
  <si>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</si>
  <si>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</si>
  <si>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</si>
  <si>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</si>
  <si>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</si>
  <si>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</si>
  <si>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</si>
  <si>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</si>
  <si>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</si>
  <si>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</si>
  <si>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</si>
  <si>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</si>
  <si>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</si>
  <si>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</si>
  <si>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</si>
  <si>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</si>
  <si>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</si>
  <si>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</si>
  <si>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</si>
  <si>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</si>
  <si>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</si>
  <si>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</si>
  <si>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</si>
  <si>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</si>
  <si>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</si>
  <si>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</si>
  <si>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</si>
  <si>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</si>
  <si>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</si>
  <si>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</si>
  <si>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</si>
  <si>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</si>
  <si>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</si>
  <si>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</si>
  <si>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</si>
  <si>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</si>
  <si>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</si>
  <si>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</si>
  <si>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</si>
  <si>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</si>
  <si>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</si>
  <si>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</si>
  <si>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</si>
  <si>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</si>
  <si>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</si>
  <si>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</si>
  <si>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</si>
  <si>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</si>
  <si>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</si>
  <si>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</si>
  <si>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</si>
  <si>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</si>
  <si>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</si>
  <si>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</si>
  <si>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</si>
  <si>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</si>
  <si>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</si>
  <si>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</si>
  <si>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</si>
  <si>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</si>
  <si>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</si>
  <si>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</si>
  <si>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</si>
  <si>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</si>
  <si>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</si>
  <si>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</si>
  <si>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</si>
  <si>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</si>
  <si>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</si>
  <si>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</si>
  <si>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</si>
  <si>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</si>
  <si>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</si>
  <si>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</si>
  <si>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</si>
  <si>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</si>
  <si>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</si>
  <si>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</si>
  <si>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</si>
  <si>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</si>
  <si>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</si>
  <si>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</si>
  <si>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</si>
  <si>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</si>
  <si>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</si>
  <si>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</si>
  <si>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</si>
  <si>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</si>
  <si>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</si>
  <si>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</si>
  <si>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</si>
  <si>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</si>
  <si>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</si>
  <si>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</si>
  <si>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</si>
  <si>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</si>
  <si>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</si>
  <si>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</si>
  <si>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</si>
  <si>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</si>
  <si>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</si>
  <si>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</si>
  <si>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</si>
  <si>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</si>
  <si>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</si>
  <si>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</si>
  <si>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</si>
  <si>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</si>
  <si>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</si>
  <si>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</si>
  <si>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</si>
  <si>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</si>
  <si>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</si>
  <si>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</si>
  <si>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</si>
  <si>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</si>
  <si>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</si>
  <si>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</si>
  <si>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</si>
  <si>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</si>
  <si>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</si>
  <si>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</si>
  <si>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</si>
  <si>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</si>
  <si>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</si>
  <si>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</si>
  <si>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</si>
  <si>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</si>
  <si>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</si>
  <si>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</si>
  <si>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</si>
  <si>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</si>
  <si>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</si>
  <si>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</si>
  <si>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</si>
  <si>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</si>
  <si>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</si>
  <si>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</si>
  <si>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</si>
  <si>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</si>
  <si>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</si>
  <si>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</si>
  <si>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</si>
  <si>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</si>
  <si>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</si>
  <si>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</si>
  <si>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</si>
  <si>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</si>
  <si>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</si>
  <si>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</si>
  <si>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</si>
  <si>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</si>
  <si>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</si>
  <si>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</si>
  <si>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</si>
  <si>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</si>
  <si>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</si>
  <si>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</si>
  <si>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</si>
  <si>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</si>
  <si>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</si>
  <si>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</si>
  <si>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</si>
  <si>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</si>
  <si>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</si>
  <si>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</si>
  <si>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</si>
  <si>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</si>
  <si>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</si>
  <si>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</si>
  <si>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</si>
  <si>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</si>
  <si>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</si>
  <si>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</si>
  <si>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</si>
  <si>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</si>
  <si>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</si>
  <si>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</si>
  <si>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</si>
  <si>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</si>
  <si>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</si>
  <si>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</si>
  <si>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</si>
  <si>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</si>
  <si>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</si>
  <si>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</si>
  <si>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</si>
  <si>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</si>
  <si>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</si>
  <si>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</si>
  <si>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</si>
  <si>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</si>
  <si>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</si>
  <si>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</si>
  <si>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</si>
  <si>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</si>
  <si>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</si>
  <si>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</si>
  <si>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</si>
  <si>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</si>
  <si>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</si>
  <si>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</si>
  <si>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</si>
  <si>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</si>
  <si>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</si>
  <si>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</si>
  <si>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</si>
  <si>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</si>
  <si>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</si>
  <si>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</si>
  <si>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</si>
  <si>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</si>
  <si>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</si>
  <si>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</si>
  <si>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</si>
  <si>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</si>
  <si>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</si>
  <si>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</si>
  <si>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</si>
  <si>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</si>
  <si>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</si>
  <si>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</si>
  <si>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</si>
  <si>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</si>
  <si>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</si>
  <si>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</si>
  <si>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</si>
  <si>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</si>
  <si>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</si>
  <si>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</si>
  <si>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</si>
  <si>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</si>
  <si>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</si>
  <si>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</si>
  <si>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</si>
  <si>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</si>
  <si>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</si>
  <si>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</si>
  <si>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</si>
  <si>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</si>
  <si>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</si>
  <si>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</si>
  <si>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</si>
  <si>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</si>
  <si>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</si>
  <si>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</si>
  <si>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</si>
  <si>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</si>
  <si>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</si>
  <si>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</si>
  <si>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</si>
  <si>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</si>
  <si>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</si>
  <si>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</si>
  <si>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</si>
  <si>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</si>
  <si>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</si>
  <si>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</si>
  <si>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</si>
  <si>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</si>
  <si>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</si>
  <si>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</si>
  <si>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</si>
  <si>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</si>
  <si>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</si>
  <si>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</si>
  <si>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</si>
  <si>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</si>
  <si>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</si>
  <si>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</si>
  <si>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</si>
  <si>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</si>
  <si>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</si>
  <si>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</si>
  <si>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</si>
  <si>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</si>
  <si>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</si>
  <si>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</si>
  <si>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</si>
  <si>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</si>
  <si>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</si>
  <si>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</si>
  <si>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</si>
  <si>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</si>
  <si>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</si>
  <si>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</si>
  <si>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</si>
  <si>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</si>
  <si>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</si>
  <si>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</si>
  <si>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</si>
  <si>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</si>
  <si>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</si>
  <si>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</si>
  <si>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</si>
  <si>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</si>
  <si>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</si>
  <si>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</si>
  <si>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</si>
  <si>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</si>
  <si>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</si>
  <si>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</si>
  <si>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</si>
  <si>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</si>
  <si>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</si>
  <si>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</si>
  <si>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</si>
  <si>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</si>
  <si>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</si>
  <si>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</si>
  <si>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</si>
  <si>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</si>
  <si>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</si>
  <si>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</si>
  <si>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</si>
  <si>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</si>
  <si>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</si>
  <si>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</si>
  <si>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</si>
  <si>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</si>
  <si>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</si>
  <si>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</si>
  <si>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</si>
  <si>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</si>
  <si>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</si>
  <si>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</si>
  <si>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</si>
  <si>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</si>
  <si>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</si>
  <si>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</si>
  <si>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</si>
  <si>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</si>
  <si>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</si>
  <si>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</si>
  <si>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</si>
  <si>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</si>
  <si>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</si>
  <si>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</si>
  <si>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</si>
  <si>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</si>
  <si>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</si>
  <si>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</si>
  <si>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</si>
  <si>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</si>
  <si>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</si>
  <si>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</si>
  <si>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</si>
  <si>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</si>
  <si>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</si>
  <si>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</si>
  <si>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</si>
  <si>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</si>
  <si>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</si>
  <si>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</si>
  <si>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</si>
  <si>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</si>
  <si>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</si>
  <si>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</si>
  <si>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</si>
  <si>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</si>
  <si>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</si>
  <si>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</si>
  <si>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</si>
  <si>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</si>
  <si>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</si>
  <si>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</si>
  <si>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</si>
  <si>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</si>
  <si>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</si>
  <si>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</si>
  <si>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</si>
  <si>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</si>
  <si>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</si>
  <si>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</si>
  <si>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</si>
  <si>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</si>
  <si>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</si>
  <si>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</si>
  <si>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</si>
  <si>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</si>
  <si>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</si>
  <si>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</si>
  <si>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</si>
  <si>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</si>
  <si>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</si>
  <si>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</si>
  <si>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</si>
  <si>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</si>
  <si>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</si>
  <si>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</si>
  <si>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</si>
  <si>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</si>
  <si>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</si>
  <si>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</si>
  <si>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</si>
  <si>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</si>
  <si>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</si>
  <si>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</si>
  <si>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</si>
  <si>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</si>
  <si>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</si>
  <si>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</si>
  <si>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</si>
  <si>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</si>
  <si>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</si>
  <si>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</si>
  <si>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</si>
  <si>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</si>
  <si>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</si>
  <si>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</si>
  <si>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</si>
  <si>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</si>
  <si>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</si>
  <si>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</si>
  <si>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</si>
  <si>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</si>
  <si>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</si>
  <si>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</si>
  <si>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</si>
  <si>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</si>
  <si>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</si>
  <si>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</si>
  <si>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</si>
  <si>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</si>
  <si>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</si>
  <si>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</si>
  <si>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</si>
  <si>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</si>
  <si>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</si>
  <si>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</si>
  <si>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</si>
  <si>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</si>
  <si>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</si>
  <si>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</si>
  <si>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</si>
  <si>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</si>
  <si>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</si>
  <si>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</si>
  <si>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</si>
  <si>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</si>
  <si>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</si>
  <si>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</si>
  <si>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</si>
  <si>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</si>
  <si>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</si>
  <si>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</si>
  <si>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</si>
  <si>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</si>
  <si>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</si>
  <si>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</si>
  <si>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</si>
  <si>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</si>
  <si>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</si>
  <si>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</si>
  <si>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</si>
  <si>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</si>
  <si>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</si>
  <si>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</si>
  <si>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</si>
  <si>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</si>
  <si>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</si>
  <si>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</si>
  <si>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</si>
  <si>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</si>
  <si>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</si>
  <si>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</si>
  <si>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</si>
  <si>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</si>
  <si>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</si>
  <si>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</si>
  <si>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</si>
  <si>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</si>
  <si>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</si>
  <si>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</si>
  <si>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</si>
  <si>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</si>
  <si>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</si>
  <si>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</si>
  <si>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</si>
  <si>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</si>
  <si>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</si>
  <si>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</si>
  <si>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</si>
  <si>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</si>
  <si>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</si>
  <si>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</si>
  <si>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</si>
  <si>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</si>
  <si>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</si>
  <si>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</si>
  <si>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</si>
  <si>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</si>
  <si>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</si>
  <si>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</si>
  <si>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</si>
  <si>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</si>
  <si>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</si>
  <si>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</si>
  <si>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</si>
  <si>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</si>
  <si>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</si>
  <si>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</si>
  <si>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</si>
  <si>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</si>
  <si>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</si>
  <si>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</si>
  <si>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</si>
  <si>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</si>
  <si>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</si>
  <si>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</si>
  <si>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</si>
  <si>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</si>
  <si>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</si>
  <si>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</si>
  <si>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</si>
  <si>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</si>
  <si>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</si>
  <si>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</si>
  <si>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</si>
  <si>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</si>
  <si>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</si>
  <si>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</si>
  <si>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</si>
  <si>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</si>
  <si>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</si>
  <si>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</si>
  <si>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</si>
  <si>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</si>
  <si>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</si>
  <si>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</si>
  <si>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</si>
  <si>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</si>
  <si>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</si>
  <si>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</si>
  <si>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</si>
  <si>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</si>
  <si>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</si>
  <si>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</si>
  <si>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</si>
  <si>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</si>
  <si>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</si>
  <si>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</si>
  <si>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</si>
  <si>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</si>
  <si>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</si>
  <si>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</si>
  <si>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</si>
  <si>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</si>
  <si>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</si>
  <si>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</si>
  <si>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</si>
  <si>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</si>
  <si>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</si>
  <si>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</si>
  <si>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</si>
  <si>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</si>
  <si>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</si>
  <si>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</si>
  <si>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</si>
  <si>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</si>
  <si>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</si>
  <si>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</si>
  <si>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</si>
  <si>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</si>
  <si>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</si>
  <si>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</si>
  <si>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</si>
  <si>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</si>
  <si>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</si>
  <si>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</si>
  <si>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</si>
  <si>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</si>
  <si>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</si>
  <si>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</si>
  <si>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</si>
  <si>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</si>
  <si>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</si>
  <si>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</si>
  <si>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</si>
  <si>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</si>
  <si>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</si>
  <si>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</si>
  <si>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</si>
  <si>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</si>
  <si>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</si>
  <si>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</si>
  <si>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</si>
  <si>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</si>
  <si>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</si>
  <si>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</si>
  <si>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</si>
  <si>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</si>
  <si>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</si>
  <si>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</si>
  <si>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</si>
  <si>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</si>
  <si>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</si>
  <si>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</si>
  <si>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</si>
  <si>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</si>
  <si>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</si>
  <si>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</si>
  <si>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</si>
  <si>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</si>
  <si>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</si>
  <si>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</si>
  <si>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</si>
  <si>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</si>
  <si>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</si>
  <si>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</si>
  <si>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</si>
  <si>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</si>
  <si>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</si>
  <si>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</si>
  <si>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</si>
  <si>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</si>
  <si>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</si>
  <si>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</si>
  <si>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</si>
  <si>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</si>
  <si>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</si>
  <si>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</si>
  <si>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</si>
  <si>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</si>
  <si>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</si>
  <si>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</si>
  <si>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</si>
  <si>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</si>
  <si>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</si>
  <si>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</si>
  <si>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</si>
  <si>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</si>
  <si>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</si>
  <si>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</si>
  <si>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</si>
  <si>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</si>
  <si>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</si>
  <si>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</si>
  <si>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</si>
  <si>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</si>
  <si>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</si>
  <si>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</si>
  <si>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</si>
  <si>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</si>
  <si>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</si>
  <si>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</si>
  <si>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</si>
  <si>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</si>
  <si>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</si>
  <si>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</si>
  <si>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</si>
  <si>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</si>
  <si>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</si>
  <si>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</si>
  <si>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</si>
  <si>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</si>
  <si>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</si>
  <si>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</si>
  <si>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</si>
  <si>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</si>
  <si>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</si>
  <si>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</si>
  <si>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</si>
  <si>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</si>
  <si>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</si>
  <si>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</si>
  <si>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</si>
  <si>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</si>
  <si>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</si>
  <si>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</si>
  <si>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</si>
  <si>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</si>
  <si>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</si>
  <si>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</si>
  <si>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</si>
  <si>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</si>
  <si>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</si>
  <si>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</si>
  <si>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</si>
  <si>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</si>
  <si>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</si>
  <si>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</si>
  <si>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</si>
  <si>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</si>
  <si>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</si>
  <si>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</si>
  <si>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</si>
  <si>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</si>
  <si>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</si>
  <si>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</si>
  <si>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</si>
  <si>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</si>
  <si>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</si>
  <si>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</si>
  <si>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</si>
  <si>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</si>
  <si>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</si>
  <si>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</si>
  <si>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</si>
  <si>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</si>
  <si>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</si>
  <si>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</si>
  <si>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</si>
  <si>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</si>
  <si>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</si>
  <si>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</si>
  <si>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</si>
  <si>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</si>
  <si>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</si>
  <si>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</si>
  <si>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</si>
  <si>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</si>
  <si>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</si>
  <si>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</si>
  <si>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</si>
  <si>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</si>
  <si>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</si>
  <si>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</si>
  <si>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</si>
  <si>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</si>
  <si>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</si>
  <si>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</si>
  <si>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</si>
  <si>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</si>
  <si>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</si>
  <si>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</si>
  <si>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</si>
  <si>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</si>
  <si>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</si>
  <si>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</si>
  <si>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</si>
  <si>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</si>
  <si>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</si>
  <si>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</si>
  <si>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</si>
  <si>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</si>
  <si>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</si>
  <si>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</si>
  <si>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</si>
  <si>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</si>
  <si>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</si>
  <si>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</si>
  <si>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</si>
  <si>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</si>
  <si>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</si>
  <si>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</si>
  <si>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</si>
  <si>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</si>
  <si>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</si>
  <si>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</si>
  <si>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</si>
  <si>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</si>
  <si>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</si>
  <si>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</si>
  <si>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</si>
  <si>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</si>
  <si>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</si>
  <si>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</si>
  <si>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</si>
  <si>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</si>
  <si>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</si>
  <si>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</si>
  <si>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</si>
  <si>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</si>
  <si>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</si>
  <si>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</si>
  <si>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</si>
  <si>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</si>
  <si>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</si>
  <si>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</si>
  <si>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</si>
  <si>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</si>
  <si>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</si>
  <si>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</si>
  <si>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</si>
  <si>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</si>
  <si>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</si>
  <si>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</si>
  <si>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</si>
  <si>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</si>
  <si>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</si>
  <si>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</si>
  <si>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</si>
  <si>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</si>
  <si>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</si>
  <si>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</si>
  <si>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</si>
  <si>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</si>
  <si>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</si>
  <si>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</si>
  <si>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</si>
  <si>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</si>
  <si>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</si>
  <si>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</si>
  <si>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</si>
  <si>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</si>
  <si>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</si>
  <si>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</si>
  <si>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</si>
  <si>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</si>
  <si>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</si>
  <si>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</si>
  <si>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</si>
  <si>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</si>
  <si>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</si>
  <si>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</si>
  <si>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</si>
  <si>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</si>
  <si>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</si>
  <si>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</si>
  <si>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</si>
  <si>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</si>
  <si>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</si>
  <si>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</si>
  <si>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</si>
  <si>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</si>
  <si>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</si>
  <si>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</si>
  <si>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</si>
  <si>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</si>
  <si>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</si>
  <si>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</si>
  <si>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</si>
  <si>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</si>
  <si>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</si>
  <si>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</si>
  <si>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</si>
  <si>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</si>
  <si>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</si>
  <si>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</si>
  <si>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</si>
  <si>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</si>
  <si>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</si>
  <si>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</si>
  <si>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</si>
  <si>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</si>
  <si>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</si>
  <si>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</si>
  <si>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</si>
  <si>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</si>
  <si>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</si>
  <si>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</si>
  <si>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</si>
  <si>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</si>
  <si>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</si>
  <si>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</si>
  <si>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</si>
  <si>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</si>
  <si>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</si>
  <si>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</si>
  <si>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</si>
  <si>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</si>
  <si>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</si>
  <si>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</si>
  <si>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</si>
  <si>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</si>
  <si>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</si>
  <si>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</si>
  <si>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</si>
  <si>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</si>
  <si>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</si>
  <si>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</si>
  <si>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</si>
  <si>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</si>
  <si>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</si>
  <si>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</si>
  <si>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</si>
  <si>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</si>
  <si>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</si>
  <si>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</si>
  <si>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</si>
  <si>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</si>
  <si>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</si>
  <si>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</si>
  <si>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</si>
  <si>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</si>
  <si>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</si>
  <si>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</si>
  <si>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</si>
  <si>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</si>
  <si>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</si>
  <si>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</si>
  <si>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</si>
  <si>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</si>
  <si>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</si>
  <si>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</si>
  <si>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</si>
  <si>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</si>
  <si>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</si>
  <si>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</si>
  <si>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</si>
  <si>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</si>
  <si>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</si>
  <si>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</si>
  <si>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</si>
  <si>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</si>
  <si>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</si>
  <si>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</si>
  <si>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</si>
  <si>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</si>
  <si>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</si>
  <si>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</si>
  <si>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</si>
  <si>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</si>
  <si>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</si>
  <si>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</si>
  <si>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</si>
  <si>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</si>
  <si>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</si>
  <si>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</si>
  <si>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</si>
  <si>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</si>
  <si>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</si>
  <si>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</si>
  <si>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</si>
  <si>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</si>
  <si>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</si>
  <si>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</si>
  <si>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</si>
  <si>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</si>
  <si>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</si>
  <si>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</si>
  <si>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</si>
  <si>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</si>
  <si>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</si>
  <si>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</si>
  <si>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</si>
  <si>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</si>
  <si>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</si>
  <si>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</si>
  <si>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</si>
  <si>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</si>
  <si>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</si>
  <si>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</si>
  <si>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</si>
  <si>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</si>
  <si>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</si>
  <si>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</si>
  <si>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</si>
  <si>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</si>
  <si>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</si>
  <si>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</si>
  <si>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</si>
  <si>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</si>
  <si>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</si>
  <si>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</si>
  <si>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</si>
  <si>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</si>
  <si>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</si>
  <si>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</si>
  <si>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</si>
  <si>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</si>
  <si>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</si>
  <si>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</si>
  <si>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</si>
  <si>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</si>
  <si>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</si>
  <si>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</si>
  <si>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</si>
  <si>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</si>
  <si>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</si>
  <si>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</si>
  <si>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</si>
  <si>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</si>
  <si>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</si>
  <si>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</si>
  <si>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</si>
  <si>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</si>
  <si>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</si>
  <si>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</si>
  <si>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</si>
  <si>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</si>
  <si>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</si>
  <si>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</si>
  <si>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</si>
  <si>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</si>
  <si>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</si>
  <si>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</si>
  <si>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</si>
  <si>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</si>
  <si>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</si>
  <si>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</si>
  <si>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</si>
  <si>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</si>
  <si>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</si>
  <si>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</si>
  <si>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</si>
  <si>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</si>
  <si>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</si>
  <si>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</si>
  <si>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</si>
  <si>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</si>
  <si>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</si>
  <si>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</si>
  <si>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</si>
  <si>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</si>
  <si>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</si>
  <si>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</si>
  <si>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</si>
  <si>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</si>
  <si>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</si>
  <si>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</si>
  <si>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</si>
  <si>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</si>
  <si>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</si>
  <si>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</si>
  <si>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</si>
  <si>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</si>
  <si>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</si>
  <si>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</si>
  <si>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</si>
  <si>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</si>
  <si>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</si>
  <si>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</si>
  <si>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</si>
  <si>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</si>
  <si>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</si>
  <si>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</si>
  <si>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</si>
  <si>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</si>
  <si>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</si>
  <si>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</si>
  <si>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</si>
  <si>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</si>
  <si>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</si>
  <si>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</si>
  <si>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</si>
  <si>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</si>
  <si>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</si>
  <si>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</si>
  <si>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</si>
  <si>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</si>
  <si>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</si>
  <si>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</si>
  <si>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</si>
  <si>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</si>
  <si>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</si>
  <si>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</si>
  <si>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</si>
  <si>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</si>
  <si>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</si>
  <si>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</si>
  <si>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</si>
  <si>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</si>
  <si>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</si>
  <si>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</si>
  <si>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</si>
  <si>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</si>
  <si>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</si>
  <si>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</si>
  <si>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</si>
  <si>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</si>
  <si>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</si>
  <si>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</si>
  <si>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</si>
  <si>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</si>
  <si>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</si>
  <si>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</si>
  <si>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</si>
  <si>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</si>
  <si>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</si>
  <si>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</si>
  <si>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</si>
  <si>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</si>
  <si>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</si>
  <si>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</si>
  <si>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</si>
  <si>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</si>
  <si>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</si>
  <si>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</si>
  <si>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</si>
  <si>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</si>
  <si>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</si>
  <si>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</si>
  <si>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</si>
  <si>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</si>
  <si>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</si>
  <si>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</si>
  <si>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</si>
  <si>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</si>
  <si>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</si>
  <si>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</si>
  <si>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</si>
  <si>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</si>
  <si>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</si>
  <si>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</si>
  <si>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</si>
  <si>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</si>
  <si>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</si>
  <si>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</si>
  <si>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</si>
  <si>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</si>
  <si>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</si>
  <si>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</si>
  <si>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</si>
  <si>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</si>
  <si>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</si>
  <si>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</si>
  <si>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</si>
  <si>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</si>
  <si>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</si>
  <si>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</si>
  <si>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</si>
  <si>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</si>
  <si>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</si>
  <si>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</si>
  <si>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</si>
  <si>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</si>
  <si>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</si>
  <si>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</si>
  <si>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</si>
  <si>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</si>
  <si>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</si>
  <si>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</si>
  <si>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</si>
  <si>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</si>
  <si>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</si>
  <si>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</si>
  <si>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</si>
  <si>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</si>
  <si>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</si>
  <si>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</si>
  <si>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</si>
  <si>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</si>
  <si>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</si>
  <si>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</si>
  <si>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</si>
  <si>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</si>
  <si>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</si>
  <si>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</si>
  <si>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</si>
  <si>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</si>
  <si>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</si>
  <si>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</si>
  <si>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</si>
  <si>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</si>
  <si>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</si>
  <si>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</si>
  <si>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</si>
  <si>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</si>
  <si>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</si>
  <si>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</si>
  <si>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</si>
  <si>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</si>
  <si>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</si>
  <si>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</si>
  <si>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</si>
  <si>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</si>
  <si>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</si>
  <si>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</si>
  <si>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</si>
  <si>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</si>
  <si>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</si>
  <si>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</si>
  <si>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</si>
  <si>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</si>
  <si>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</si>
  <si>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</si>
  <si>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</si>
  <si>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</si>
  <si>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</si>
  <si>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</si>
  <si>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</si>
  <si>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</si>
  <si>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</si>
  <si>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</si>
  <si>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</si>
  <si>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</si>
  <si>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</si>
  <si>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</si>
  <si>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</si>
  <si>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</si>
  <si>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</si>
  <si>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</si>
  <si>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</si>
  <si>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</si>
  <si>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</si>
  <si>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</si>
  <si>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</si>
  <si>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</si>
  <si>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</si>
  <si>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</si>
  <si>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</si>
  <si>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</si>
  <si>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</si>
  <si>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</si>
  <si>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</si>
  <si>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</si>
  <si>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</si>
  <si>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</si>
  <si>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</si>
  <si>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</si>
  <si>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</si>
  <si>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</si>
  <si>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</si>
  <si>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</si>
  <si>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</si>
  <si>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</si>
  <si>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</si>
  <si>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</si>
  <si>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</si>
  <si>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</si>
  <si>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</si>
  <si>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</si>
  <si>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</si>
  <si>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</si>
  <si>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</si>
  <si>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</si>
  <si>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</si>
  <si>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</si>
  <si>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</si>
  <si>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</si>
  <si>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</si>
  <si>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</si>
  <si>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</si>
  <si>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</si>
  <si>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</si>
  <si>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</si>
  <si>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</si>
  <si>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</si>
  <si>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</si>
  <si>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</si>
  <si>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</si>
  <si>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</si>
  <si>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</si>
  <si>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</si>
  <si>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</si>
  <si>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</si>
  <si>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</si>
  <si>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</si>
  <si>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</si>
  <si>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</si>
  <si>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</si>
  <si>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</si>
  <si>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</si>
  <si>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</si>
  <si>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</si>
  <si>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</si>
  <si>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</si>
  <si>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</si>
  <si>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</si>
  <si>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</si>
  <si>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</si>
  <si>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</si>
  <si>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</si>
  <si>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</si>
  <si>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</si>
  <si>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</si>
  <si>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</si>
  <si>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</si>
  <si>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</si>
  <si>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</si>
  <si>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</si>
  <si>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</si>
  <si>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</si>
  <si>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</si>
  <si>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</si>
  <si>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</si>
  <si>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</si>
  <si>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</si>
  <si>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</si>
  <si>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</si>
  <si>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</si>
  <si>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</si>
  <si>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</si>
  <si>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</si>
  <si>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</si>
  <si>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</si>
  <si>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</si>
  <si>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</si>
  <si>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</si>
  <si>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</si>
  <si>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</si>
  <si>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</si>
  <si>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</si>
  <si>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</si>
  <si>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</si>
  <si>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</si>
  <si>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</si>
  <si>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</si>
  <si>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</si>
  <si>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</si>
  <si>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</si>
  <si>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</si>
  <si>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</si>
  <si>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</si>
  <si>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</si>
  <si>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</si>
  <si>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</si>
  <si>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</si>
  <si>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</si>
  <si>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</si>
  <si>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</si>
  <si>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</si>
  <si>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</si>
  <si>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</si>
  <si>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</si>
  <si>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</si>
  <si>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</si>
  <si>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</si>
  <si>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</si>
  <si>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</si>
  <si>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</si>
  <si>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</si>
  <si>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</si>
  <si>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</si>
  <si>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</si>
  <si>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</si>
  <si>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</si>
  <si>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</si>
  <si>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</si>
  <si>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</si>
  <si>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</si>
  <si>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</si>
  <si>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</si>
  <si>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</si>
  <si>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</si>
  <si>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</si>
  <si>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</si>
  <si>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</si>
  <si>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</si>
  <si>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</si>
  <si>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</si>
  <si>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</si>
  <si>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</si>
  <si>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</si>
  <si>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</si>
  <si>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</si>
  <si>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</si>
  <si>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</si>
  <si>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</si>
  <si>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</si>
  <si>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</si>
  <si>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</si>
  <si>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</si>
  <si>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</si>
  <si>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</si>
  <si>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</si>
  <si>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</si>
  <si>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</si>
  <si>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</si>
  <si>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</si>
  <si>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</si>
  <si>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</si>
  <si>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</si>
  <si>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</si>
  <si>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</si>
  <si>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</si>
  <si>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</si>
  <si>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</si>
  <si>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</si>
  <si>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</si>
  <si>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</si>
  <si>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</si>
  <si>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</si>
  <si>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</si>
  <si>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</si>
  <si>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</si>
  <si>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</si>
  <si>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</si>
  <si>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</si>
  <si>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</si>
  <si>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</si>
  <si>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</si>
  <si>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</si>
  <si>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</si>
  <si>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</si>
  <si>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</si>
  <si>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</si>
  <si>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</si>
  <si>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</si>
  <si>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</si>
  <si>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</si>
  <si>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</si>
  <si>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</si>
  <si>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</si>
  <si>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</si>
  <si>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</si>
  <si>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</si>
  <si>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</si>
  <si>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</si>
  <si>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</si>
  <si>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</si>
  <si>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</si>
  <si>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</si>
  <si>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</si>
  <si>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</si>
  <si>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</si>
  <si>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</si>
  <si>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</si>
  <si>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</si>
  <si>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</si>
  <si>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</si>
  <si>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</si>
  <si>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</si>
  <si>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</si>
  <si>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</si>
  <si>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</si>
  <si>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</si>
  <si>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</si>
  <si>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</si>
  <si>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</si>
  <si>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</si>
  <si>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</si>
  <si>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</si>
  <si>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</si>
  <si>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</si>
  <si>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</si>
  <si>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</si>
  <si>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</si>
  <si>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</si>
  <si>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</si>
  <si>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</si>
  <si>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</si>
  <si>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</si>
  <si>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</si>
  <si>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</si>
  <si>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</si>
  <si>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</si>
  <si>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</si>
  <si>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</si>
  <si>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</si>
  <si>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</si>
  <si>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</si>
  <si>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</si>
  <si>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</si>
  <si>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</si>
  <si>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</si>
  <si>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</si>
  <si>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</si>
  <si>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</si>
  <si>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</si>
  <si>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</si>
  <si>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</si>
  <si>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</si>
  <si>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</si>
  <si>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</si>
  <si>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</si>
  <si>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</si>
  <si>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</si>
  <si>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</si>
  <si>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</si>
  <si>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</si>
  <si>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</si>
  <si>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</si>
  <si>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</si>
  <si>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</si>
  <si>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</si>
  <si>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</si>
  <si>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</si>
  <si>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</si>
  <si>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</si>
  <si>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</si>
  <si>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</si>
  <si>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</si>
  <si>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</si>
  <si>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</si>
  <si>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</si>
  <si>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</si>
  <si>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</si>
  <si>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</si>
  <si>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</si>
  <si>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</si>
  <si>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</si>
  <si>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</si>
  <si>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</si>
  <si>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</si>
  <si>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</si>
  <si>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</si>
  <si>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</si>
  <si>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</si>
  <si>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</si>
  <si>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</si>
  <si>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</si>
  <si>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</si>
  <si>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</si>
  <si>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</si>
  <si>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</si>
  <si>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</si>
  <si>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</si>
  <si>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</si>
  <si>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</si>
  <si>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</si>
  <si>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</si>
  <si>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</si>
  <si>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</si>
  <si>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</si>
  <si>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</si>
  <si>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</si>
  <si>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</si>
  <si>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</si>
  <si>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</si>
  <si>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</si>
  <si>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</si>
  <si>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</si>
  <si>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</si>
  <si>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</si>
  <si>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</si>
  <si>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</si>
  <si>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</si>
  <si>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</si>
  <si>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</si>
  <si>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</si>
  <si>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</si>
  <si>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</si>
  <si>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</si>
  <si>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</si>
  <si>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</si>
  <si>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</si>
  <si>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</si>
  <si>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</si>
  <si>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</si>
  <si>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</si>
  <si>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</si>
  <si>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</si>
  <si>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</si>
  <si>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</si>
  <si>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</si>
  <si>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</si>
  <si>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</si>
  <si>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</si>
  <si>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</si>
  <si>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</si>
  <si>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</si>
  <si>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</si>
  <si>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</si>
  <si>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</si>
  <si>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</si>
  <si>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</si>
  <si>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</si>
  <si>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</si>
  <si>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</si>
  <si>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</si>
  <si>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</si>
  <si>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</si>
  <si>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</si>
  <si>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</si>
  <si>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</si>
  <si>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</si>
  <si>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</si>
  <si>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</si>
  <si>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</si>
  <si>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</si>
  <si>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</si>
  <si>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</si>
  <si>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</si>
  <si>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</si>
  <si>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</si>
  <si>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</si>
  <si>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</si>
  <si>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</si>
  <si>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</si>
  <si>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</si>
  <si>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</si>
  <si>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</si>
  <si>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</si>
  <si>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</si>
  <si>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</si>
  <si>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</si>
  <si>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</si>
  <si>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</si>
  <si>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</si>
  <si>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</si>
  <si>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</si>
  <si>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</si>
  <si>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</si>
  <si>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</si>
  <si>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</si>
  <si>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</si>
  <si>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</si>
  <si>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</si>
  <si>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</si>
  <si>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</si>
  <si>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</si>
  <si>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</si>
  <si>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</si>
  <si>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</si>
  <si>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</si>
  <si>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</si>
  <si>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</si>
  <si>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</si>
  <si>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</si>
  <si>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</si>
  <si>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</si>
  <si>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</si>
  <si>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</si>
  <si>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</si>
  <si>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</si>
  <si>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</si>
  <si>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</si>
  <si>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</si>
  <si>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</si>
  <si>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</si>
  <si>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</si>
  <si>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</si>
  <si>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</si>
  <si>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</si>
  <si>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</si>
  <si>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</si>
  <si>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</si>
  <si>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</si>
  <si>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</si>
  <si>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</si>
  <si>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</si>
  <si>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</si>
  <si>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</si>
  <si>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</si>
  <si>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</si>
  <si>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</si>
  <si>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</si>
  <si>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</si>
  <si>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</si>
  <si>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</si>
  <si>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</si>
  <si>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</si>
  <si>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</si>
  <si>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</si>
  <si>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</si>
  <si>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</si>
  <si>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</si>
  <si>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</si>
  <si>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</si>
  <si>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</si>
  <si>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</si>
  <si>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</si>
  <si>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</si>
  <si>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</si>
  <si>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</si>
  <si>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</si>
  <si>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</si>
  <si>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</si>
  <si>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</si>
  <si>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</si>
  <si>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</si>
  <si>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</si>
  <si>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</si>
  <si>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</si>
  <si>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</si>
  <si>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</si>
  <si>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</si>
  <si>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</si>
  <si>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</si>
  <si>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</si>
  <si>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</si>
  <si>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</si>
  <si>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</si>
  <si>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</si>
  <si>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</si>
  <si>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</si>
  <si>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</si>
  <si>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</si>
  <si>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</si>
  <si>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</si>
  <si>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</si>
  <si>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</si>
  <si>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</si>
  <si>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</si>
  <si>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</si>
  <si>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</si>
  <si>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</si>
  <si>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</si>
  <si>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</si>
  <si>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</si>
  <si>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</si>
  <si>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</si>
  <si>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</si>
  <si>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</si>
  <si>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</si>
  <si>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</si>
  <si>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</si>
  <si>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</si>
  <si>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</si>
  <si>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</si>
  <si>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</si>
  <si>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</si>
  <si>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</si>
  <si>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</si>
  <si>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</si>
  <si>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</si>
  <si>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</si>
  <si>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</si>
  <si>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</si>
  <si>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</si>
  <si>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</si>
  <si>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</si>
  <si>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</si>
  <si>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</si>
  <si>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</si>
  <si>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</si>
  <si>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</si>
  <si>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</si>
  <si>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</si>
  <si>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</si>
  <si>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</si>
  <si>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</si>
  <si>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</si>
  <si>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</si>
  <si>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</si>
  <si>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</si>
  <si>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</si>
  <si>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</si>
  <si>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</si>
  <si>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</si>
  <si>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</si>
  <si>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</si>
  <si>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</si>
  <si>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</si>
  <si>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</si>
  <si>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</si>
  <si>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</si>
  <si>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</si>
  <si>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</si>
  <si>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</si>
  <si>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</si>
  <si>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</si>
  <si>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</si>
  <si>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</si>
  <si>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</si>
  <si>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</si>
  <si>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</si>
  <si>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</si>
  <si>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</si>
  <si>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</si>
  <si>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</si>
  <si>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</si>
  <si>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</si>
  <si>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</si>
  <si>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</si>
  <si>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</si>
  <si>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</si>
  <si>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</si>
  <si>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</si>
  <si>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</si>
  <si>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</si>
  <si>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</si>
  <si>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</si>
  <si>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</si>
  <si>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</si>
  <si>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</si>
  <si>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</si>
  <si>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</si>
  <si>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</si>
  <si>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</si>
  <si>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</si>
  <si>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</si>
  <si>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</si>
  <si>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</si>
  <si>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</si>
  <si>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</si>
  <si>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</si>
  <si>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</si>
  <si>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</si>
  <si>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</si>
  <si>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</si>
  <si>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</si>
  <si>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</si>
  <si>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</si>
  <si>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</si>
  <si>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</si>
  <si>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</si>
  <si>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</si>
  <si>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</si>
  <si>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</si>
  <si>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</si>
  <si>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</si>
  <si>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</si>
  <si>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</si>
  <si>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</si>
  <si>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</si>
  <si>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</si>
  <si>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</si>
  <si>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</si>
  <si>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</si>
  <si>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</si>
  <si>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</si>
  <si>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</si>
  <si>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</si>
  <si>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</si>
  <si>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</si>
  <si>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</si>
  <si>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</si>
  <si>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</si>
  <si>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</si>
  <si>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</si>
  <si>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</si>
  <si>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</si>
  <si>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</si>
  <si>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</si>
  <si>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</si>
  <si>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</si>
  <si>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</si>
  <si>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</si>
  <si>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</si>
  <si>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</si>
  <si>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</si>
  <si>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</si>
  <si>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</si>
  <si>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</si>
  <si>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</si>
  <si>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</si>
  <si>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</si>
  <si>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</si>
  <si>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</si>
  <si>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</si>
  <si>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</si>
  <si>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</si>
  <si>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</si>
  <si>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</si>
  <si>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</si>
  <si>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</si>
  <si>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</si>
  <si>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</si>
  <si>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</si>
  <si>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</si>
  <si>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</si>
  <si>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</si>
  <si>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</si>
  <si>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</si>
  <si>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</si>
  <si>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</si>
  <si>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</si>
  <si>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</si>
  <si>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</si>
  <si>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</si>
  <si>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</si>
  <si>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</si>
  <si>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</si>
  <si>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</si>
  <si>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</si>
  <si>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</si>
  <si>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</si>
  <si>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</si>
  <si>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</si>
  <si>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</si>
  <si>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</si>
  <si>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</si>
  <si>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</si>
  <si>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</si>
  <si>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</si>
  <si>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</si>
  <si>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</si>
  <si>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</si>
  <si>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</si>
  <si>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</si>
  <si>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</si>
  <si>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</si>
  <si>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</si>
  <si>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</si>
  <si>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</si>
  <si>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</si>
  <si>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</si>
  <si>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</si>
  <si>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</si>
  <si>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</si>
  <si>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</si>
  <si>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</si>
  <si>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</si>
  <si>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</si>
  <si>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</si>
  <si>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</si>
  <si>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</si>
  <si>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</si>
  <si>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</si>
  <si>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</si>
  <si>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</si>
  <si>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</si>
  <si>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</si>
  <si>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</si>
  <si>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</si>
  <si>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</si>
  <si>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</si>
  <si>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</si>
  <si>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</si>
  <si>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</si>
  <si>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</si>
  <si>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</si>
  <si>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</si>
  <si>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</si>
  <si>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</si>
  <si>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</si>
  <si>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</si>
  <si>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</si>
  <si>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</si>
  <si>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</si>
  <si>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</si>
  <si>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</si>
  <si>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</si>
  <si>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</si>
  <si>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</si>
  <si>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</si>
  <si>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</si>
  <si>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</si>
  <si>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</si>
  <si>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</si>
  <si>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</si>
  <si>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</si>
  <si>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</si>
  <si>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</si>
  <si>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</si>
  <si>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</si>
  <si>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</si>
  <si>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</si>
  <si>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</si>
  <si>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</si>
  <si>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</si>
  <si>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</si>
  <si>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</si>
  <si>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</si>
  <si>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</si>
  <si>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</si>
  <si>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</si>
  <si>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</si>
  <si>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</si>
  <si>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</si>
  <si>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</si>
  <si>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</si>
  <si>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</si>
  <si>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</si>
  <si>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</si>
  <si>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</si>
  <si>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</si>
  <si>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</si>
  <si>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</si>
  <si>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</si>
  <si>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</si>
  <si>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</si>
  <si>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</si>
  <si>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</si>
  <si>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</si>
  <si>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</si>
  <si>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</si>
  <si>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</si>
  <si>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</si>
  <si>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</si>
  <si>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</si>
  <si>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</si>
  <si>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</si>
  <si>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</si>
  <si>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</si>
  <si>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</si>
  <si>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</si>
  <si>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</si>
  <si>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</si>
  <si>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</si>
  <si>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</si>
  <si>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</si>
  <si>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</si>
  <si>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</si>
  <si>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</si>
  <si>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</si>
  <si>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</si>
  <si>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</si>
  <si>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</si>
  <si>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</si>
  <si>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</si>
  <si>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</si>
  <si>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</si>
  <si>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</si>
  <si>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</si>
  <si>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</si>
  <si>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</si>
  <si>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</si>
  <si>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</si>
  <si>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</si>
  <si>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</si>
  <si>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</si>
  <si>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</si>
  <si>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</si>
  <si>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</si>
  <si>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</si>
  <si>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</si>
  <si>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</si>
  <si>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</si>
  <si>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</si>
  <si>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</si>
  <si>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</si>
  <si>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</si>
  <si>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</si>
  <si>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</si>
  <si>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</si>
  <si>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</si>
  <si>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</si>
  <si>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</si>
  <si>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</si>
  <si>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</si>
  <si>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</si>
  <si>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</si>
  <si>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</si>
  <si>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</si>
  <si>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</si>
  <si>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</si>
  <si>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</si>
  <si>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</si>
  <si>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</si>
  <si>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</si>
  <si>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</si>
  <si>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</si>
  <si>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</si>
  <si>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</si>
  <si>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</si>
  <si>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</si>
  <si>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</si>
  <si>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</si>
  <si>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</si>
  <si>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</si>
  <si>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</si>
  <si>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</si>
  <si>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</si>
  <si>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</si>
  <si>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</si>
  <si>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</si>
  <si>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</si>
  <si>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</si>
  <si>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</si>
  <si>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</si>
  <si>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</si>
  <si>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</si>
  <si>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</si>
  <si>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</si>
  <si>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</si>
  <si>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</si>
  <si>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</si>
  <si>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</si>
  <si>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</si>
  <si>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</si>
  <si>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</si>
  <si>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</si>
  <si>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</si>
  <si>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</si>
  <si>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</si>
  <si>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</si>
  <si>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</si>
  <si>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</si>
  <si>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</si>
  <si>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</si>
  <si>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</si>
  <si>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</si>
  <si>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</si>
  <si>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</si>
  <si>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</si>
  <si>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</si>
  <si>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</si>
  <si>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</si>
  <si>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</si>
  <si>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</si>
  <si>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</si>
  <si>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</si>
  <si>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</si>
  <si>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</si>
  <si>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</si>
  <si>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</si>
  <si>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</si>
  <si>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</si>
  <si>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</si>
  <si>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</si>
  <si>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</si>
  <si>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</si>
  <si>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</si>
  <si>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</si>
  <si>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</si>
  <si>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</si>
  <si>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</si>
  <si>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</si>
  <si>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</si>
  <si>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</si>
  <si>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</si>
  <si>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</si>
  <si>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</si>
  <si>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</si>
  <si>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</si>
  <si>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</si>
  <si>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</si>
  <si>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</si>
  <si>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</si>
  <si>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</si>
  <si>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</si>
  <si>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</si>
  <si>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</si>
  <si>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</si>
  <si>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</si>
  <si>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</si>
  <si>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</si>
  <si>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</si>
  <si>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</si>
  <si>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</si>
  <si>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</si>
  <si>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</si>
  <si>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</si>
  <si>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</si>
  <si>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</si>
  <si>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</si>
  <si>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</si>
  <si>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</si>
  <si>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</si>
  <si>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</si>
  <si>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</si>
  <si>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</si>
  <si>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</si>
  <si>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</si>
  <si>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</si>
  <si>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</si>
  <si>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</si>
  <si>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</si>
  <si>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</si>
  <si>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</si>
  <si>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</si>
  <si>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</si>
  <si>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</si>
  <si>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</si>
  <si>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</si>
  <si>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</si>
  <si>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</si>
  <si>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</si>
  <si>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</si>
  <si>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</si>
  <si>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</si>
  <si>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</si>
  <si>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</si>
  <si>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</si>
  <si>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</si>
  <si>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</si>
  <si>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</si>
  <si>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</si>
  <si>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</si>
  <si>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</si>
  <si>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</si>
  <si>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</si>
  <si>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</si>
  <si>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</si>
  <si>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</si>
  <si>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</si>
  <si>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</si>
  <si>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</si>
  <si>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</si>
  <si>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</si>
  <si>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</si>
  <si>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</si>
  <si>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</si>
  <si>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</si>
  <si>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</si>
  <si>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</si>
  <si>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</si>
  <si>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</si>
  <si>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</si>
  <si>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</si>
  <si>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</si>
  <si>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</si>
  <si>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</si>
  <si>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</si>
  <si>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</si>
  <si>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</si>
  <si>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</si>
  <si>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</si>
  <si>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</si>
  <si>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</si>
  <si>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</si>
  <si>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</si>
  <si>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</si>
  <si>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</si>
  <si>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</si>
  <si>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</si>
  <si>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</si>
  <si>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</si>
  <si>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</si>
  <si>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</si>
  <si>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</si>
  <si>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</si>
  <si>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</si>
  <si>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</si>
  <si>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</si>
  <si>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</si>
  <si>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</si>
  <si>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</si>
  <si>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</si>
  <si>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</si>
  <si>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</si>
  <si>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</si>
  <si>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</si>
  <si>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</si>
  <si>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</si>
  <si>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</si>
  <si>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</si>
  <si>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</si>
  <si>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</si>
  <si>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</si>
  <si>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</si>
  <si>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</si>
  <si>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</si>
  <si>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</si>
  <si>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</si>
  <si>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</si>
  <si>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</si>
  <si>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</si>
  <si>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</si>
  <si>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</si>
  <si>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</si>
  <si>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</si>
  <si>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</si>
  <si>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</si>
  <si>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</si>
  <si>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</si>
  <si>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</si>
  <si>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</si>
  <si>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</si>
  <si>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</si>
  <si>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</si>
  <si>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</si>
  <si>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</si>
  <si>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</si>
  <si>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</si>
  <si>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</si>
  <si>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</si>
  <si>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</si>
  <si>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</si>
  <si>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</si>
  <si>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</si>
  <si>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</si>
  <si>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</si>
  <si>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</si>
  <si>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</si>
  <si>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</si>
  <si>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</si>
  <si>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</si>
  <si>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</si>
  <si>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</si>
  <si>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</si>
  <si>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</si>
  <si>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</si>
  <si>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</si>
  <si>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</si>
  <si>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</si>
  <si>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</si>
  <si>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</si>
  <si>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</si>
  <si>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</si>
  <si>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</si>
  <si>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</si>
  <si>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</si>
  <si>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</si>
  <si>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</si>
  <si>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</si>
  <si>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</si>
  <si>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</si>
  <si>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</si>
  <si>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</si>
  <si>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</si>
  <si>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</si>
  <si>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</si>
  <si>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</si>
  <si>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</si>
  <si>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</si>
  <si>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</si>
  <si>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</si>
  <si>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</si>
  <si>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</si>
  <si>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</si>
  <si>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</si>
  <si>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</si>
  <si>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</si>
  <si>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</si>
  <si>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</si>
  <si>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</si>
  <si>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</si>
  <si>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</si>
  <si>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</si>
  <si>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</si>
  <si>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</si>
  <si>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</si>
  <si>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</si>
  <si>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</si>
  <si>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</si>
  <si>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</si>
  <si>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</si>
  <si>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</si>
  <si>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</si>
  <si>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</si>
  <si>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</si>
  <si>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</si>
  <si>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</si>
  <si>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</si>
  <si>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</si>
  <si>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</si>
  <si>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</si>
  <si>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</si>
  <si>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</si>
  <si>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</si>
  <si>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</si>
  <si>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</si>
  <si>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</si>
  <si>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</si>
  <si>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</si>
  <si>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</si>
  <si>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</si>
  <si>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</si>
  <si>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</si>
  <si>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</si>
  <si>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</si>
  <si>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</si>
  <si>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</si>
  <si>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</si>
  <si>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</si>
  <si>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</si>
  <si>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</si>
  <si>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</si>
  <si>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</si>
  <si>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</si>
  <si>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</si>
  <si>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</si>
  <si>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</si>
  <si>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</si>
  <si>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</si>
  <si>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</si>
  <si>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</si>
  <si>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</si>
  <si>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</si>
  <si>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</si>
  <si>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</si>
  <si>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</si>
  <si>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</si>
  <si>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</si>
  <si>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</si>
  <si>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</si>
  <si>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</si>
  <si>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</si>
  <si>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</si>
  <si>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</si>
  <si>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</si>
  <si>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</si>
  <si>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</si>
  <si>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</si>
  <si>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</si>
  <si>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</si>
  <si>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</si>
  <si>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</si>
  <si>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</si>
  <si>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</si>
  <si>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</si>
  <si>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</si>
  <si>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</si>
  <si>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</si>
  <si>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</si>
  <si>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</si>
  <si>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</si>
  <si>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</si>
  <si>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</si>
  <si>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</si>
  <si>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</si>
  <si>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</si>
  <si>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</si>
  <si>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</si>
  <si>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</si>
  <si>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</si>
  <si>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</si>
  <si>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</si>
  <si>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</si>
  <si>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</si>
  <si>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</si>
  <si>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</si>
  <si>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</si>
  <si>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</si>
  <si>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</si>
  <si>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</si>
  <si>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</si>
  <si>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</si>
  <si>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</si>
  <si>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</si>
  <si>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</si>
  <si>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</si>
  <si>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</si>
  <si>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</si>
  <si>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</si>
  <si>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</si>
  <si>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</si>
  <si>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</si>
  <si>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</si>
  <si>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</si>
  <si>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</si>
  <si>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</si>
  <si>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</si>
  <si>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</si>
  <si>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</si>
  <si>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</si>
  <si>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</si>
  <si>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</si>
  <si>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</si>
  <si>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</si>
  <si>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</si>
  <si>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</si>
  <si>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</si>
  <si>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</si>
  <si>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</si>
  <si>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</si>
  <si>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</si>
  <si>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</si>
  <si>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</si>
  <si>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</si>
  <si>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</si>
  <si>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</si>
  <si>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</si>
  <si>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</si>
  <si>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</si>
  <si>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</si>
  <si>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</si>
  <si>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</si>
  <si>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</si>
  <si>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</si>
  <si>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</si>
  <si>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</si>
  <si>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</si>
  <si>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</si>
  <si>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</si>
  <si>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</si>
  <si>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</si>
  <si>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</si>
  <si>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</si>
  <si>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</si>
  <si>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</si>
  <si>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</si>
  <si>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</si>
  <si>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</si>
  <si>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</si>
  <si>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</si>
  <si>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</si>
  <si>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</si>
  <si>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</si>
  <si>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</si>
  <si>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</si>
  <si>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</si>
  <si>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</si>
  <si>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</si>
  <si>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</si>
  <si>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</si>
  <si>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</si>
  <si>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</si>
  <si>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</si>
  <si>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</si>
  <si>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</si>
  <si>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</si>
  <si>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</si>
  <si>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</si>
  <si>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</si>
  <si>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</si>
  <si>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</si>
  <si>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</si>
  <si>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</si>
  <si>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</si>
  <si>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</si>
  <si>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</si>
  <si>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</si>
  <si>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</si>
  <si>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</si>
  <si>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</si>
  <si>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</si>
  <si>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</si>
  <si>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</si>
  <si>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</si>
  <si>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</si>
  <si>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</si>
  <si>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</si>
  <si>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</si>
  <si>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</si>
  <si>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</si>
  <si>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</si>
  <si>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</si>
  <si>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</si>
  <si>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</si>
  <si>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</si>
  <si>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</si>
  <si>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</si>
  <si>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</si>
  <si>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</si>
  <si>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</si>
  <si>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</si>
  <si>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</si>
  <si>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</si>
  <si>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</si>
  <si>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</si>
  <si>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</si>
  <si>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</si>
  <si>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</si>
  <si>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</si>
  <si>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</si>
  <si>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</si>
  <si>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</si>
  <si>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</si>
  <si>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</si>
  <si>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</si>
  <si>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</si>
  <si>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</si>
  <si>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</si>
  <si>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</si>
  <si>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</si>
  <si>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</si>
  <si>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</si>
  <si>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</si>
  <si>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</si>
  <si>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</si>
  <si>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</si>
  <si>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</si>
  <si>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</si>
  <si>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</si>
  <si>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</si>
  <si>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</si>
  <si>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</si>
  <si>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</si>
  <si>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</si>
  <si>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</si>
  <si>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</si>
  <si>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</si>
  <si>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</si>
  <si>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</si>
  <si>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</si>
  <si>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</si>
  <si>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</si>
  <si>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</si>
  <si>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</si>
  <si>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</si>
  <si>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</si>
  <si>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</si>
  <si>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</si>
  <si>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</si>
  <si>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</si>
  <si>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</si>
  <si>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</si>
  <si>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</si>
  <si>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</si>
  <si>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</si>
  <si>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</si>
  <si>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</si>
  <si>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</si>
  <si>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</si>
  <si>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</si>
  <si>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</si>
  <si>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</si>
  <si>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</si>
  <si>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</si>
  <si>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</si>
  <si>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</si>
  <si>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</si>
  <si>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</si>
  <si>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</si>
  <si>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</si>
  <si>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</si>
  <si>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</si>
  <si>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</si>
  <si>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</si>
  <si>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</si>
  <si>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</si>
  <si>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</si>
  <si>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</si>
  <si>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</si>
  <si>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</si>
  <si>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</si>
  <si>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</si>
  <si>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</si>
  <si>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</si>
  <si>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</si>
  <si>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</si>
  <si>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</si>
  <si>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</si>
  <si>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</si>
  <si>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</si>
  <si>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</si>
  <si>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</si>
  <si>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</si>
  <si>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</si>
  <si>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</si>
  <si>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</si>
  <si>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</si>
  <si>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</si>
  <si>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</si>
  <si>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</si>
  <si>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</si>
  <si>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</si>
  <si>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</si>
  <si>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</si>
  <si>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</si>
  <si>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</si>
  <si>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</si>
  <si>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</si>
  <si>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</si>
  <si>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</si>
  <si>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</si>
  <si>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</si>
  <si>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</si>
  <si>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</si>
  <si>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</si>
  <si>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</si>
  <si>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</si>
  <si>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</si>
  <si>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</si>
  <si>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</si>
  <si>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</si>
  <si>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</si>
  <si>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</si>
  <si>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</si>
  <si>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</si>
  <si>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</si>
  <si>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</si>
  <si>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</si>
  <si>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</si>
  <si>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</si>
  <si>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</si>
  <si>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</si>
  <si>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</si>
  <si>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</si>
  <si>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</si>
  <si>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</si>
  <si>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</si>
  <si>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</si>
  <si>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</si>
  <si>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</si>
  <si>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</si>
  <si>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</si>
  <si>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</si>
  <si>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</si>
  <si>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</si>
  <si>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</si>
  <si>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</si>
  <si>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</si>
  <si>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</si>
  <si>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</si>
  <si>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</si>
  <si>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</si>
  <si>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</si>
  <si>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</si>
  <si>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</si>
  <si>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</si>
  <si>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</si>
  <si>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</si>
  <si>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</si>
  <si>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</si>
  <si>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</si>
  <si>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</si>
  <si>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</si>
  <si>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</si>
  <si>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</si>
  <si>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</si>
  <si>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</si>
  <si>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</si>
  <si>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</si>
  <si>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</si>
  <si>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</si>
  <si>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</si>
  <si>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</si>
  <si>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</si>
  <si>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</si>
  <si>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</si>
  <si>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</si>
  <si>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</si>
  <si>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</si>
  <si>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</si>
  <si>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</si>
  <si>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</si>
  <si>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</si>
  <si>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</si>
  <si>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</si>
  <si>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</si>
  <si>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</si>
  <si>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</si>
  <si>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</si>
  <si>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</si>
  <si>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</si>
  <si>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</si>
  <si>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</si>
  <si>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</si>
  <si>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</si>
  <si>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</si>
  <si>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</si>
  <si>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</si>
  <si>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</si>
  <si>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</si>
  <si>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</si>
  <si>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</si>
  <si>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</si>
  <si>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</si>
  <si>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</si>
  <si>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</si>
  <si>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</si>
  <si>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</si>
  <si>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</si>
  <si>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</si>
  <si>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</si>
  <si>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</si>
  <si>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</si>
  <si>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</si>
  <si>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</si>
  <si>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</si>
  <si>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</si>
  <si>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</si>
  <si>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</si>
  <si>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</si>
  <si>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</si>
  <si>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</si>
  <si>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</si>
  <si>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</si>
  <si>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</si>
  <si>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</si>
  <si>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</si>
  <si>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</si>
  <si>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</si>
  <si>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</si>
  <si>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</si>
  <si>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</si>
  <si>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</si>
  <si>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</si>
  <si>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</si>
  <si>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</si>
  <si>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</si>
  <si>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</si>
  <si>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</si>
  <si>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</si>
  <si>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</si>
  <si>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</si>
  <si>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</si>
  <si>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</si>
  <si>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</si>
  <si>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</si>
  <si>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</si>
  <si>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</si>
  <si>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</si>
  <si>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</si>
  <si>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</si>
  <si>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</si>
  <si>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</si>
  <si>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</si>
  <si>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</si>
  <si>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</si>
  <si>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</si>
  <si>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</si>
  <si>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</si>
  <si>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</si>
  <si>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</si>
  <si>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</si>
  <si>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</si>
  <si>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</si>
  <si>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</si>
  <si>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</si>
  <si>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</si>
  <si>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</si>
  <si>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</si>
  <si>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</si>
  <si>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</si>
  <si>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</si>
  <si>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</si>
  <si>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</si>
  <si>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</si>
  <si>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</si>
  <si>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</si>
  <si>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</si>
  <si>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</si>
  <si>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</si>
  <si>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</si>
  <si>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</si>
  <si>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</si>
  <si>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</si>
  <si>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</si>
  <si>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</si>
  <si>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</si>
  <si>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</si>
  <si>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</si>
  <si>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</si>
  <si>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</si>
  <si>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</si>
  <si>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</si>
  <si>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</si>
  <si>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</si>
  <si>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</si>
  <si>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</si>
  <si>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</si>
  <si>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</si>
  <si>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</si>
  <si>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</si>
  <si>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</si>
  <si>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</si>
  <si>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</si>
  <si>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</si>
  <si>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</si>
  <si>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</si>
  <si>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</si>
  <si>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</si>
  <si>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</si>
  <si>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</si>
  <si>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</si>
  <si>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</si>
  <si>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</si>
  <si>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</si>
  <si>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</si>
  <si>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</si>
  <si>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</si>
  <si>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</si>
  <si>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</si>
  <si>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</si>
  <si>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</si>
  <si>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</si>
  <si>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</si>
  <si>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</si>
  <si>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</si>
  <si>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</si>
  <si>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</si>
  <si>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</si>
  <si>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</si>
  <si>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</si>
  <si>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</si>
  <si>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</si>
  <si>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</si>
  <si>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</si>
  <si>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</si>
  <si>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</si>
  <si>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</si>
  <si>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</si>
  <si>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</si>
  <si>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</si>
  <si>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</si>
  <si>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</si>
  <si>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</si>
  <si>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</si>
  <si>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</si>
  <si>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</si>
  <si>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</si>
  <si>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</si>
  <si>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</si>
  <si>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</si>
  <si>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</si>
  <si>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</si>
  <si>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</si>
  <si>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</si>
  <si>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</si>
  <si>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</si>
  <si>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</si>
  <si>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</si>
  <si>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</si>
  <si>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</si>
  <si>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</si>
  <si>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</si>
  <si>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</si>
  <si>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</si>
  <si>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</si>
  <si>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</si>
  <si>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</si>
  <si>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</si>
  <si>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</si>
  <si>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</si>
  <si>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</si>
  <si>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</si>
  <si>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</si>
  <si>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</si>
  <si>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</si>
  <si>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</si>
  <si>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</si>
  <si>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</si>
  <si>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</si>
  <si>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</si>
  <si>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</si>
  <si>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</si>
  <si>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</si>
  <si>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</si>
  <si>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</si>
  <si>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</si>
  <si>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</si>
  <si>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</si>
  <si>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</si>
  <si>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</si>
  <si>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</si>
  <si>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</si>
  <si>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</si>
  <si>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</si>
  <si>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</si>
  <si>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</si>
  <si>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</si>
  <si>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</si>
  <si>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</si>
  <si>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</si>
  <si>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</si>
  <si>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</si>
  <si>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</si>
  <si>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</si>
  <si>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</si>
  <si>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</si>
  <si>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</si>
  <si>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</si>
  <si>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</si>
  <si>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</si>
  <si>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</si>
  <si>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</si>
  <si>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</si>
  <si>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</si>
  <si>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</si>
  <si>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</si>
  <si>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</si>
  <si>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</si>
  <si>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</si>
  <si>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</si>
  <si>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</si>
  <si>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</si>
  <si>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</si>
  <si>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</si>
  <si>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</si>
  <si>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</si>
  <si>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</si>
  <si>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</si>
  <si>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</si>
  <si>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</si>
  <si>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</si>
  <si>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</si>
  <si>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</si>
  <si>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</si>
  <si>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</si>
  <si>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</si>
  <si>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</si>
  <si>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</si>
  <si>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</si>
  <si>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</si>
  <si>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</si>
  <si>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</si>
  <si>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</si>
  <si>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</si>
  <si>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</si>
  <si>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</si>
  <si>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</si>
  <si>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</si>
  <si>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</si>
  <si>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</si>
  <si>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</si>
  <si>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</si>
  <si>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</si>
  <si>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</si>
  <si>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</si>
  <si>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</si>
  <si>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</si>
  <si>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</si>
  <si>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</si>
  <si>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</si>
  <si>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</si>
  <si>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</si>
  <si>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</si>
  <si>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</si>
  <si>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</si>
  <si>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</si>
  <si>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</si>
  <si>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</si>
  <si>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</si>
  <si>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</si>
  <si>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</si>
  <si>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</si>
  <si>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</si>
  <si>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</si>
  <si>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</si>
  <si>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</si>
  <si>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</si>
  <si>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</si>
  <si>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</si>
  <si>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</si>
  <si>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</si>
  <si>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</si>
  <si>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</si>
  <si>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</si>
  <si>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</si>
  <si>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</si>
  <si>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</si>
  <si>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</si>
  <si>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</si>
  <si>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</si>
  <si>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</si>
  <si>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</si>
  <si>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</si>
  <si>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</si>
  <si>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</si>
  <si>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</si>
  <si>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</si>
  <si>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</si>
  <si>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</si>
  <si>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</si>
  <si>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</si>
  <si>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</si>
  <si>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</si>
  <si>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</si>
  <si>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</si>
  <si>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</si>
  <si>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</si>
  <si>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</si>
  <si>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</si>
  <si>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</si>
  <si>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</si>
  <si>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</si>
  <si>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</si>
  <si>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</si>
  <si>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</si>
  <si>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</si>
  <si>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</si>
  <si>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</si>
  <si>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</si>
  <si>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</si>
  <si>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</si>
  <si>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</si>
  <si>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</si>
  <si>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</si>
  <si>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</si>
  <si>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</si>
  <si>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</si>
  <si>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</si>
  <si>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</si>
  <si>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</si>
  <si>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</si>
  <si>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</si>
  <si>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</si>
  <si>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</si>
  <si>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</si>
  <si>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</si>
  <si>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</si>
  <si>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</si>
  <si>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</si>
  <si>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</si>
  <si>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</si>
  <si>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</si>
  <si>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</si>
  <si>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</si>
  <si>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</si>
  <si>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</si>
  <si>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</si>
  <si>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</si>
  <si>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</si>
  <si>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</si>
  <si>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</si>
  <si>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</si>
  <si>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</si>
  <si>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</si>
  <si>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</si>
  <si>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</si>
  <si>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</si>
  <si>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</si>
  <si>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</si>
  <si>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</si>
  <si>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</si>
  <si>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</si>
  <si>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</si>
  <si>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</si>
  <si>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</si>
  <si>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</si>
  <si>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</si>
  <si>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</si>
  <si>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</si>
  <si>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</si>
  <si>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</si>
  <si>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</si>
  <si>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</si>
  <si>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</si>
  <si>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</si>
  <si>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</si>
  <si>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</si>
  <si>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</si>
  <si>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</si>
  <si>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</si>
  <si>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</si>
  <si>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</si>
  <si>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</si>
  <si>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</si>
  <si>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</si>
  <si>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</si>
  <si>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</si>
  <si>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</si>
  <si>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</si>
  <si>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</si>
  <si>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</si>
  <si>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</si>
  <si>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</si>
  <si>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</si>
  <si>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</si>
  <si>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</si>
  <si>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</si>
  <si>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</si>
  <si>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</si>
  <si>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</si>
  <si>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</si>
  <si>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</si>
  <si>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</si>
  <si>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</si>
  <si>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</si>
  <si>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</si>
  <si>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</si>
  <si>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</si>
  <si>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</si>
  <si>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</si>
  <si>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</si>
  <si>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</si>
  <si>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</si>
  <si>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</si>
  <si>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</si>
  <si>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</si>
  <si>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</si>
  <si>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</si>
  <si>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</si>
  <si>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</si>
  <si>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</si>
  <si>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</si>
  <si>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</si>
  <si>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</si>
  <si>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</si>
  <si>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</si>
  <si>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</si>
  <si>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</si>
  <si>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</si>
  <si>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</si>
  <si>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</si>
  <si>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</si>
  <si>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</si>
  <si>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</si>
  <si>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</si>
  <si>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</si>
  <si>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</si>
  <si>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</si>
  <si>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</si>
  <si>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</si>
  <si>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</si>
  <si>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</si>
  <si>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</si>
  <si>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</si>
  <si>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</si>
  <si>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</si>
  <si>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</si>
  <si>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</si>
  <si>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</si>
  <si>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</si>
  <si>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</si>
  <si>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</si>
  <si>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</si>
  <si>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</si>
  <si>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</si>
  <si>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</si>
  <si>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</si>
  <si>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</si>
  <si>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</si>
  <si>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</si>
  <si>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</si>
  <si>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</si>
  <si>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</si>
  <si>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</si>
  <si>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</si>
  <si>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</si>
  <si>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</si>
  <si>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</si>
  <si>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</si>
  <si>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</si>
  <si>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</si>
  <si>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</si>
  <si>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</si>
  <si>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</si>
  <si>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</si>
  <si>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</si>
  <si>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</si>
  <si>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</si>
  <si>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</si>
  <si>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</si>
  <si>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</si>
  <si>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</si>
  <si>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</si>
  <si>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</si>
  <si>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</si>
  <si>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</si>
  <si>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</si>
  <si>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</si>
  <si>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</si>
  <si>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</si>
  <si>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</si>
  <si>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</si>
  <si>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</si>
  <si>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</si>
  <si>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</si>
  <si>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</si>
  <si>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</si>
  <si>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</si>
  <si>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</si>
  <si>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</si>
  <si>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</si>
  <si>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</si>
  <si>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</si>
  <si>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</si>
  <si>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</si>
  <si>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</si>
  <si>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</si>
  <si>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</si>
  <si>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</si>
  <si>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</si>
  <si>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</si>
  <si>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</si>
  <si>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</si>
  <si>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</si>
  <si>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</si>
  <si>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</si>
  <si>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</si>
  <si>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</si>
  <si>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</si>
  <si>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</si>
  <si>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</si>
  <si>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</si>
  <si>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</si>
  <si>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</si>
  <si>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</si>
  <si>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</si>
  <si>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</si>
  <si>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</si>
  <si>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</si>
  <si>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</si>
  <si>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</si>
  <si>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</si>
  <si>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</si>
  <si>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</si>
  <si>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</si>
  <si>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</si>
  <si>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</si>
  <si>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</si>
  <si>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</si>
  <si>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</si>
  <si>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</si>
  <si>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</si>
  <si>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</si>
  <si>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</si>
  <si>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</si>
  <si>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</si>
  <si>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</si>
  <si>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</si>
  <si>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</si>
  <si>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</si>
  <si>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</si>
  <si>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</si>
  <si>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</si>
  <si>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</si>
  <si>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</si>
  <si>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</si>
  <si>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</si>
  <si>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</si>
  <si>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</si>
  <si>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</si>
  <si>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</si>
  <si>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</si>
  <si>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</si>
  <si>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</si>
  <si>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</si>
  <si>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</si>
  <si>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</si>
  <si>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</si>
  <si>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</si>
  <si>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</si>
  <si>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</si>
  <si>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</si>
  <si>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</si>
  <si>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</si>
  <si>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</si>
  <si>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</si>
  <si>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</si>
  <si>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</si>
  <si>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</si>
  <si>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</si>
  <si>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</si>
  <si>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</si>
  <si>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</si>
  <si>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</si>
  <si>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</si>
  <si>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</si>
  <si>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</si>
  <si>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</si>
  <si>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</si>
  <si>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</si>
  <si>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</si>
  <si>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</si>
  <si>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</si>
  <si>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</si>
  <si>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</si>
  <si>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</si>
  <si>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</si>
  <si>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</si>
  <si>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</si>
  <si>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</si>
  <si>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</si>
  <si>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</si>
  <si>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</si>
  <si>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</si>
  <si>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</si>
  <si>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</si>
  <si>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</si>
  <si>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</si>
  <si>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</si>
  <si>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</si>
  <si>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</si>
  <si>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</si>
  <si>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</si>
  <si>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</si>
  <si>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</si>
  <si>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</si>
  <si>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</si>
  <si>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</si>
  <si>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</si>
  <si>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</si>
  <si>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</si>
  <si>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</si>
  <si>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</si>
  <si>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</si>
  <si>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</si>
  <si>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</si>
  <si>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</si>
  <si>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</si>
  <si>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</si>
  <si>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</si>
  <si>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</si>
  <si>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</si>
  <si>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</si>
  <si>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</si>
  <si>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</si>
  <si>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</si>
  <si>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</si>
  <si>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</si>
  <si>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</si>
  <si>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</si>
  <si>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</si>
  <si>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</si>
  <si>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</si>
  <si>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</si>
  <si>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</si>
  <si>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</si>
  <si>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</si>
  <si>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</si>
  <si>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</si>
  <si>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</si>
  <si>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</si>
  <si>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</si>
  <si>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</si>
  <si>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</si>
  <si>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</si>
  <si>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</si>
  <si>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</si>
  <si>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</si>
  <si>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</si>
  <si>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</si>
  <si>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</si>
  <si>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</si>
  <si>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</si>
  <si>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</si>
  <si>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</si>
  <si>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</si>
  <si>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</si>
  <si>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</si>
  <si>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</si>
  <si>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</si>
  <si>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</si>
  <si>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</si>
  <si>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</si>
  <si>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</si>
  <si>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</si>
  <si>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</si>
  <si>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</si>
  <si>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</si>
  <si>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</si>
  <si>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</si>
  <si>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</si>
  <si>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</si>
  <si>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</si>
  <si>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</si>
  <si>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</si>
  <si>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</si>
  <si>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</si>
  <si>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</si>
  <si>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</si>
  <si>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</si>
  <si>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</si>
  <si>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</si>
  <si>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</si>
  <si>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</si>
  <si>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</si>
  <si>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</si>
  <si>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</si>
  <si>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</si>
  <si>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</si>
  <si>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</si>
  <si>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</si>
  <si>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</si>
  <si>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</si>
  <si>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</si>
  <si>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</si>
  <si>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</si>
  <si>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</si>
  <si>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</si>
  <si>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</si>
  <si>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</si>
  <si>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</si>
  <si>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</si>
  <si>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</si>
  <si>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</si>
  <si>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</si>
  <si>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</si>
  <si>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</si>
  <si>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</si>
  <si>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</si>
  <si>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</si>
  <si>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</si>
  <si>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</si>
  <si>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</si>
  <si>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</si>
  <si>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</si>
  <si>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</si>
  <si>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</si>
  <si>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</si>
  <si>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</si>
  <si>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</si>
  <si>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</si>
  <si>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</si>
  <si>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</si>
  <si>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</si>
  <si>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</si>
  <si>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</si>
  <si>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</si>
  <si>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</si>
  <si>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</si>
  <si>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</si>
  <si>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</si>
  <si>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</si>
  <si>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</si>
  <si>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</si>
  <si>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</si>
  <si>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</si>
  <si>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</si>
  <si>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</si>
  <si>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</si>
  <si>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</si>
  <si>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</si>
  <si>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</si>
  <si>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</si>
  <si>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</si>
  <si>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</si>
  <si>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</si>
  <si>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</si>
  <si>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</si>
  <si>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</si>
  <si>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</si>
  <si>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</si>
  <si>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</si>
  <si>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</si>
  <si>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</si>
  <si>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</si>
  <si>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</si>
  <si>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</si>
  <si>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</si>
  <si>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</si>
  <si>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</si>
  <si>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</si>
  <si>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</si>
  <si>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</si>
  <si>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</si>
  <si>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</si>
  <si>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</si>
  <si>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</si>
  <si>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</si>
  <si>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</si>
  <si>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</si>
  <si>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</si>
  <si>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</si>
  <si>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</si>
  <si>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</si>
  <si>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</si>
  <si>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</si>
  <si>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</si>
  <si>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</si>
  <si>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</si>
  <si>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</si>
  <si>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</si>
  <si>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</si>
  <si>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</si>
  <si>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</si>
  <si>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</si>
  <si>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</si>
  <si>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</si>
  <si>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</si>
  <si>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</si>
  <si>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</si>
  <si>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</si>
  <si>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</si>
  <si>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</si>
  <si>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</si>
  <si>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</si>
  <si>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</si>
  <si>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</si>
  <si>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</si>
  <si>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</si>
  <si>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</si>
  <si>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</si>
  <si>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</si>
  <si>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</si>
  <si>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</si>
  <si>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</si>
  <si>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</si>
  <si>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</si>
  <si>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</si>
  <si>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</si>
  <si>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</si>
  <si>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</si>
  <si>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</si>
  <si>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</si>
  <si>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</si>
  <si>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</si>
  <si>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</si>
  <si>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</si>
  <si>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</si>
  <si>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</si>
  <si>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</si>
  <si>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</si>
  <si>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</si>
  <si>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</si>
  <si>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</si>
  <si>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</si>
  <si>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</si>
  <si>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</si>
  <si>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</si>
  <si>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</si>
  <si>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</si>
  <si>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</si>
  <si>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</si>
  <si>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</si>
  <si>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</si>
  <si>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</si>
  <si>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</si>
  <si>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</si>
  <si>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</si>
  <si>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</si>
  <si>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</si>
  <si>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</si>
  <si>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</si>
  <si>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</si>
  <si>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</si>
  <si>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</si>
  <si>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</si>
  <si>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</si>
  <si>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</si>
  <si>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</si>
  <si>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</si>
  <si>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</si>
  <si>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</si>
  <si>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</si>
  <si>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</si>
  <si>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</si>
  <si>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</si>
  <si>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</si>
  <si>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</si>
  <si>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</si>
  <si>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</si>
  <si>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</si>
  <si>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</si>
  <si>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</si>
  <si>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</si>
  <si>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</si>
  <si>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</si>
  <si>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</si>
  <si>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</si>
  <si>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</si>
  <si>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</si>
  <si>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</si>
  <si>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</si>
  <si>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</si>
  <si>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</si>
  <si>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</si>
  <si>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</si>
  <si>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</si>
  <si>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</si>
  <si>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</si>
  <si>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</si>
  <si>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</si>
  <si>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</si>
  <si>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</si>
  <si>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</si>
  <si>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</si>
  <si>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</si>
  <si>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</si>
  <si>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</si>
  <si>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</si>
  <si>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</si>
  <si>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</si>
  <si>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</si>
  <si>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</si>
  <si>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</si>
  <si>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</si>
  <si>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</si>
  <si>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</si>
  <si>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</si>
  <si>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</si>
  <si>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</si>
  <si>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</si>
  <si>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</si>
  <si>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</si>
  <si>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</si>
  <si>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</si>
  <si>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</si>
  <si>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</si>
  <si>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</si>
  <si>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</si>
  <si>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</si>
  <si>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</si>
  <si>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</si>
  <si>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</si>
  <si>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</si>
  <si>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</si>
  <si>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</si>
  <si>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</si>
  <si>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</si>
  <si>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</si>
  <si>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</si>
  <si>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</si>
  <si>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</si>
  <si>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</si>
  <si>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</si>
  <si>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</si>
  <si>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</si>
  <si>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</si>
  <si>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</si>
  <si>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</si>
  <si>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</si>
  <si>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</si>
  <si>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</si>
  <si>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</si>
  <si>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</si>
  <si>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</si>
  <si>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</si>
  <si>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</si>
  <si>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</si>
  <si>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</si>
  <si>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</si>
  <si>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</si>
  <si>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</si>
  <si>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</si>
  <si>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</si>
  <si>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</si>
  <si>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</si>
  <si>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</si>
  <si>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</si>
  <si>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</si>
  <si>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</si>
  <si>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</si>
  <si>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</si>
  <si>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</si>
  <si>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</si>
  <si>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</si>
  <si>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</si>
  <si>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</si>
  <si>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</si>
  <si>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</si>
  <si>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</si>
  <si>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</si>
  <si>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</si>
  <si>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</si>
  <si>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</si>
  <si>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</si>
  <si>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</si>
  <si>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</si>
  <si>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</si>
  <si>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</si>
  <si>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</si>
  <si>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</si>
  <si>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</si>
  <si>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</si>
  <si>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</si>
  <si>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</si>
  <si>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</si>
  <si>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</si>
  <si>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</si>
  <si>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</si>
  <si>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</si>
  <si>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</si>
  <si>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</si>
  <si>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</si>
  <si>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</si>
  <si>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</si>
  <si>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</si>
  <si>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</si>
  <si>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</si>
  <si>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</si>
  <si>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</si>
  <si>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</si>
  <si>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</si>
  <si>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</si>
  <si>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</si>
  <si>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</si>
  <si>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</si>
  <si>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</si>
  <si>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</si>
  <si>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</si>
  <si>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</si>
  <si>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</si>
  <si>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</si>
  <si>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</si>
  <si>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</si>
  <si>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</si>
  <si>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</si>
  <si>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</si>
  <si>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</si>
  <si>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</si>
  <si>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</si>
  <si>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</si>
  <si>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</si>
  <si>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</si>
  <si>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</si>
  <si>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</si>
  <si>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</si>
  <si>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</si>
  <si>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</si>
  <si>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</si>
  <si>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</si>
  <si>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</si>
  <si>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</si>
  <si>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</si>
  <si>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</si>
  <si>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</si>
  <si>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</si>
  <si>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</si>
  <si>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</si>
  <si>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</si>
  <si>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</si>
  <si>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</si>
  <si>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</si>
  <si>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</si>
  <si>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</si>
  <si>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</si>
  <si>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</si>
  <si>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</si>
  <si>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</si>
  <si>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</si>
  <si>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</si>
  <si>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</si>
  <si>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</si>
  <si>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</si>
  <si>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</si>
  <si>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</si>
  <si>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</si>
  <si>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</si>
  <si>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</si>
  <si>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</si>
  <si>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</si>
  <si>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</si>
  <si>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</si>
  <si>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</si>
  <si>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</si>
  <si>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</si>
  <si>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</si>
  <si>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</si>
  <si>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</si>
  <si>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</si>
  <si>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</si>
  <si>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</si>
  <si>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</si>
  <si>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</si>
  <si>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</si>
  <si>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</si>
  <si>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</si>
  <si>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</si>
  <si>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</si>
  <si>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</si>
  <si>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</si>
  <si>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</si>
  <si>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</si>
  <si>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</si>
  <si>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</si>
  <si>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</si>
  <si>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</si>
  <si>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</si>
  <si>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</si>
  <si>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</si>
  <si>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</si>
  <si>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</si>
  <si>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</si>
  <si>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</si>
  <si>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</si>
  <si>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</si>
  <si>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</si>
  <si>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</si>
  <si>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</si>
  <si>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</si>
  <si>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</si>
  <si>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</si>
  <si>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</si>
  <si>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</si>
  <si>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</si>
  <si>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</si>
  <si>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</si>
  <si>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</si>
  <si>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</si>
  <si>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</si>
  <si>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</si>
  <si>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</si>
  <si>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</si>
  <si>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</si>
  <si>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</si>
  <si>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</si>
  <si>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</si>
  <si>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</si>
  <si>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</si>
  <si>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</si>
  <si>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</si>
  <si>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</si>
  <si>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</si>
  <si>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</si>
  <si>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</si>
  <si>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</si>
  <si>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</si>
  <si>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</si>
  <si>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</si>
  <si>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</si>
  <si>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</si>
  <si>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</si>
  <si>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</si>
  <si>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</si>
  <si>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</si>
  <si>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</si>
  <si>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</si>
  <si>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</si>
  <si>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</si>
  <si>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</si>
  <si>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</si>
  <si>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</si>
  <si>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</si>
  <si>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</si>
  <si>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</si>
  <si>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</si>
  <si>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</si>
  <si>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</si>
  <si>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</si>
  <si>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</si>
  <si>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</si>
  <si>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</si>
  <si>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</si>
  <si>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</si>
  <si>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</si>
  <si>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</si>
  <si>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</si>
  <si>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</si>
  <si>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</si>
  <si>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</si>
  <si>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</si>
  <si>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</si>
  <si>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</si>
  <si>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</si>
  <si>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</si>
  <si>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</si>
  <si>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</si>
  <si>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</si>
  <si>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</si>
  <si>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</si>
  <si>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</si>
  <si>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</si>
  <si>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</si>
  <si>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</si>
  <si>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</si>
  <si>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</si>
  <si>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</si>
  <si>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</si>
  <si>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</si>
  <si>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</si>
  <si>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</si>
  <si>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</si>
  <si>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</si>
  <si>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</si>
  <si>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</si>
  <si>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</si>
  <si>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</si>
  <si>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</si>
  <si>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</si>
  <si>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</si>
  <si>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</si>
  <si>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</si>
  <si>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</si>
  <si>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</si>
  <si>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</si>
  <si>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</si>
  <si>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</si>
  <si>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</si>
  <si>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</si>
  <si>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</si>
  <si>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</si>
  <si>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</si>
  <si>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</si>
  <si>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</si>
  <si>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</si>
  <si>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</si>
  <si>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</si>
  <si>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</si>
  <si>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</si>
  <si>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</si>
  <si>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</si>
  <si>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</si>
  <si>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</si>
  <si>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</si>
  <si>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</si>
  <si>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</si>
  <si>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</si>
  <si>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</si>
  <si>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</si>
  <si>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</si>
  <si>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</si>
  <si>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</si>
  <si>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</si>
  <si>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</si>
  <si>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</si>
  <si>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</si>
  <si>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</si>
  <si>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</si>
  <si>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</si>
  <si>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</si>
  <si>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</si>
  <si>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</si>
  <si>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</si>
  <si>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</si>
  <si>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</si>
  <si>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</si>
  <si>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</si>
  <si>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</si>
  <si>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</si>
  <si>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</si>
  <si>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</si>
  <si>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</si>
  <si>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</si>
  <si>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</si>
  <si>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</si>
  <si>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</si>
  <si>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</si>
  <si>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</si>
  <si>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</si>
  <si>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</si>
  <si>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</si>
  <si>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</si>
  <si>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</si>
  <si>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</si>
  <si>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</si>
  <si>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</si>
  <si>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</si>
  <si>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</si>
  <si>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</si>
  <si>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</si>
  <si>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</si>
  <si>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</si>
  <si>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</si>
  <si>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</si>
  <si>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</si>
  <si>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</si>
  <si>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</si>
  <si>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</si>
  <si>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</si>
  <si>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</si>
  <si>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</si>
  <si>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</si>
  <si>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</si>
  <si>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</si>
  <si>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</si>
  <si>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</si>
  <si>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</si>
  <si>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</si>
  <si>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</si>
  <si>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</si>
  <si>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</si>
  <si>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</si>
  <si>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</si>
  <si>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</si>
  <si>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</si>
  <si>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</si>
  <si>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</si>
  <si>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</si>
  <si>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</si>
  <si>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</si>
  <si>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</si>
  <si>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</si>
  <si>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</si>
  <si>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</si>
  <si>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</si>
  <si>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</si>
  <si>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</si>
  <si>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</si>
  <si>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</si>
  <si>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</si>
  <si>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</si>
  <si>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</si>
  <si>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</si>
  <si>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</si>
  <si>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</si>
  <si>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</si>
  <si>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</si>
  <si>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</si>
  <si>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</si>
  <si>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</si>
  <si>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</si>
  <si>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</si>
  <si>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</si>
  <si>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</si>
  <si>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</si>
  <si>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</si>
  <si>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</si>
  <si>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</si>
  <si>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</si>
  <si>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</si>
  <si>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</si>
  <si>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</si>
  <si>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</si>
  <si>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</si>
  <si>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</si>
  <si>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</si>
  <si>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</si>
  <si>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</si>
  <si>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</si>
  <si>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</si>
  <si>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</si>
  <si>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</si>
  <si>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</si>
  <si>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</si>
  <si>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</si>
  <si>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</si>
  <si>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</si>
  <si>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</si>
  <si>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</si>
  <si>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</si>
  <si>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</si>
  <si>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</si>
  <si>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</si>
  <si>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</si>
  <si>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</si>
  <si>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</si>
  <si>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</si>
  <si>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</si>
  <si>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</si>
  <si>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</si>
  <si>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</si>
  <si>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</si>
  <si>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</si>
  <si>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</si>
  <si>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</si>
  <si>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</si>
  <si>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</si>
  <si>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</si>
  <si>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</si>
  <si>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</si>
  <si>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</si>
  <si>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</si>
  <si>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</si>
  <si>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</si>
  <si>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</si>
  <si>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</si>
  <si>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</si>
  <si>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</si>
  <si>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</si>
  <si>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</si>
  <si>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</si>
  <si>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</si>
  <si>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</si>
  <si>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</si>
  <si>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</si>
  <si>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</si>
  <si>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</si>
  <si>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</si>
  <si>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</si>
  <si>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</si>
  <si>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</si>
  <si>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</si>
  <si>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</si>
  <si>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</si>
  <si>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</si>
  <si>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</si>
  <si>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</si>
  <si>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</si>
  <si>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</si>
  <si>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</si>
  <si>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</si>
  <si>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</si>
  <si>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</si>
  <si>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</si>
  <si>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</si>
  <si>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</si>
  <si>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</si>
  <si>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</si>
  <si>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</si>
  <si>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</si>
  <si>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</si>
  <si>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</si>
  <si>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</si>
  <si>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</si>
  <si>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</si>
  <si>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</si>
  <si>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</si>
  <si>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</si>
  <si>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</si>
  <si>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</si>
  <si>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</si>
  <si>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</si>
  <si>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</si>
  <si>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</si>
  <si>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</si>
  <si>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</si>
  <si>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</si>
  <si>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</si>
  <si>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</si>
  <si>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</si>
  <si>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</si>
  <si>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</si>
  <si>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</si>
  <si>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</si>
  <si>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</si>
  <si>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</si>
  <si>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</si>
  <si>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</si>
  <si>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</si>
  <si>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</si>
  <si>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</si>
  <si>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</si>
  <si>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</si>
  <si>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</si>
  <si>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</si>
  <si>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</si>
  <si>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</si>
  <si>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</si>
  <si>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</si>
  <si>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</si>
  <si>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</si>
  <si>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</si>
  <si>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</si>
  <si>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</si>
  <si>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</si>
  <si>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</si>
  <si>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</si>
  <si>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</si>
  <si>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</si>
  <si>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</si>
  <si>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</si>
  <si>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</si>
  <si>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</si>
  <si>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</si>
  <si>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</si>
  <si>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</si>
  <si>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</si>
  <si>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</si>
  <si>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</si>
  <si>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</si>
  <si>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</si>
  <si>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</si>
  <si>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</si>
  <si>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</si>
  <si>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</si>
  <si>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</si>
  <si>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</si>
  <si>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</si>
  <si>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</si>
  <si>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</si>
  <si>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</si>
  <si>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</si>
  <si>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</si>
  <si>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</si>
  <si>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</si>
  <si>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</si>
  <si>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</si>
  <si>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</si>
  <si>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</si>
  <si>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</si>
  <si>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</si>
  <si>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</si>
  <si>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</si>
  <si>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</si>
  <si>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</si>
  <si>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</si>
  <si>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</si>
  <si>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</si>
  <si>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</si>
  <si>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</si>
  <si>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</si>
  <si>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</si>
  <si>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</si>
  <si>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</si>
  <si>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</si>
  <si>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</si>
  <si>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</si>
  <si>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</si>
  <si>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</si>
  <si>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</si>
  <si>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</si>
  <si>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</si>
  <si>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</si>
  <si>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</si>
  <si>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</si>
  <si>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</si>
  <si>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</si>
  <si>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</si>
  <si>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</si>
  <si>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</si>
  <si>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</si>
  <si>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</si>
  <si>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</si>
  <si>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</si>
  <si>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</si>
  <si>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</si>
  <si>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</si>
  <si>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</si>
  <si>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</si>
  <si>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</si>
  <si>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</si>
  <si>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</si>
  <si>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</si>
  <si>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</si>
  <si>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</si>
  <si>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</si>
  <si>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</si>
  <si>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</si>
  <si>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</si>
  <si>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</si>
  <si>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</si>
  <si>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</si>
  <si>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</si>
  <si>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</si>
  <si>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</si>
  <si>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</si>
  <si>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</si>
  <si>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</si>
  <si>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</si>
  <si>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</si>
  <si>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</si>
  <si>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</si>
  <si>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</si>
  <si>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</si>
  <si>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</si>
  <si>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</si>
  <si>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</si>
  <si>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</si>
  <si>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</si>
  <si>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</si>
  <si>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</si>
  <si>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</si>
  <si>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</si>
  <si>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</si>
  <si>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</si>
  <si>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</si>
  <si>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</si>
  <si>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</si>
  <si>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</si>
  <si>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</si>
  <si>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</si>
  <si>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</si>
  <si>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</si>
  <si>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</si>
  <si>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</si>
  <si>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</si>
  <si>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</si>
  <si>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</si>
  <si>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</si>
  <si>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</si>
  <si>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</si>
  <si>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</si>
  <si>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</si>
  <si>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</si>
  <si>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</si>
  <si>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</si>
  <si>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</si>
  <si>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</si>
  <si>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</si>
  <si>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</si>
  <si>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</si>
  <si>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</si>
  <si>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</si>
  <si>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</si>
  <si>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</si>
  <si>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</si>
  <si>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</si>
  <si>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</si>
  <si>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</si>
  <si>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</si>
  <si>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</si>
  <si>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</si>
  <si>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</si>
  <si>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</si>
  <si>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</si>
  <si>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</si>
  <si>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</si>
  <si>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</si>
  <si>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</si>
  <si>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</si>
  <si>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</si>
  <si>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</si>
  <si>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</si>
  <si>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</si>
  <si>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</si>
  <si>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</si>
  <si>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</si>
  <si>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</si>
  <si>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</si>
  <si>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</si>
  <si>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</si>
  <si>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</si>
  <si>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</si>
  <si>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</si>
  <si>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</si>
  <si>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</si>
  <si>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</si>
  <si>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</si>
  <si>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</si>
  <si>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</si>
  <si>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</si>
  <si>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</si>
  <si>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</si>
  <si>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</si>
  <si>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</si>
  <si>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</si>
  <si>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</si>
  <si>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</si>
  <si>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</si>
  <si>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</si>
  <si>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</si>
  <si>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</si>
  <si>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</si>
  <si>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</si>
  <si>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</si>
  <si>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</si>
  <si>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</si>
  <si>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</si>
  <si>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</si>
  <si>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</si>
  <si>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</si>
  <si>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</si>
  <si>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</si>
  <si>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</si>
  <si>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</si>
  <si>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</si>
  <si>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</si>
  <si>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</si>
  <si>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</si>
  <si>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</si>
  <si>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</si>
  <si>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</si>
  <si>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</si>
  <si>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</si>
  <si>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</si>
  <si>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</si>
  <si>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</si>
  <si>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</si>
  <si>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</si>
  <si>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</si>
  <si>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</si>
  <si>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</si>
  <si>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</si>
  <si>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</si>
  <si>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</si>
  <si>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</si>
  <si>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</si>
  <si>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</si>
  <si>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</si>
  <si>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</si>
  <si>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</si>
  <si>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</si>
  <si>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</si>
  <si>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</si>
  <si>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</si>
  <si>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</si>
  <si>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</si>
  <si>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</si>
  <si>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</si>
  <si>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</si>
  <si>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</si>
  <si>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</si>
  <si>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</si>
  <si>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</si>
  <si>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</si>
  <si>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</si>
  <si>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</si>
  <si>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</si>
  <si>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</si>
  <si>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</si>
  <si>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</si>
  <si>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</si>
  <si>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</si>
  <si>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</si>
  <si>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</si>
  <si>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</si>
  <si>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</si>
  <si>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</si>
  <si>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</si>
  <si>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</si>
  <si>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</si>
  <si>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</si>
  <si>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</si>
  <si>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</si>
  <si>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</si>
  <si>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</si>
  <si>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</si>
  <si>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</si>
  <si>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</si>
  <si>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</si>
  <si>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</si>
  <si>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</si>
  <si>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</si>
  <si>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</si>
  <si>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</si>
  <si>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</si>
  <si>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</si>
  <si>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</si>
  <si>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</si>
  <si>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</si>
  <si>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</si>
  <si>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</si>
  <si>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</si>
  <si>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</si>
  <si>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</si>
  <si>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</si>
  <si>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</si>
  <si>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</si>
  <si>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</si>
  <si>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</si>
  <si>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</si>
  <si>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</si>
  <si>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</si>
  <si>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</si>
  <si>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</si>
  <si>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</si>
  <si>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</si>
  <si>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</si>
  <si>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</si>
  <si>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</si>
  <si>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</si>
  <si>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</si>
  <si>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</si>
  <si>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</si>
  <si>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</si>
  <si>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</si>
  <si>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</si>
  <si>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</si>
  <si>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</si>
  <si>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</si>
  <si>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</si>
  <si>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</si>
  <si>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</si>
  <si>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</si>
  <si>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</si>
  <si>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</si>
  <si>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</si>
  <si>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</si>
  <si>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</si>
  <si>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</si>
  <si>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</si>
  <si>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</si>
  <si>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</si>
  <si>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</si>
  <si>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</si>
  <si>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</si>
  <si>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</si>
  <si>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</si>
  <si>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</si>
  <si>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</si>
  <si>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</si>
  <si>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</si>
  <si>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</si>
  <si>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</si>
  <si>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</si>
  <si>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</si>
  <si>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</si>
  <si>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</si>
  <si>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</si>
  <si>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</si>
  <si>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</si>
  <si>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</si>
  <si>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</si>
  <si>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</si>
  <si>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</si>
  <si>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</si>
  <si>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</si>
  <si>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</si>
  <si>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</si>
  <si>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</si>
  <si>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</si>
  <si>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</si>
  <si>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</si>
  <si>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</si>
  <si>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</si>
  <si>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</si>
  <si>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</si>
  <si>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</si>
  <si>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</si>
  <si>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</si>
  <si>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</si>
  <si>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</si>
  <si>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</si>
  <si>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</si>
  <si>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</si>
  <si>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</si>
  <si>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</si>
  <si>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</si>
  <si>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</si>
  <si>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</si>
  <si>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</si>
  <si>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</si>
  <si>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</si>
  <si>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</si>
  <si>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</si>
  <si>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</si>
  <si>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</si>
  <si>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</si>
  <si>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</si>
  <si>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</si>
  <si>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</si>
  <si>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</si>
  <si>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</si>
  <si>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</si>
  <si>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</si>
  <si>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</si>
  <si>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</si>
  <si>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</si>
  <si>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</si>
  <si>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</si>
  <si>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</si>
  <si>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</si>
  <si>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</si>
  <si>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</si>
  <si>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</si>
  <si>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</si>
  <si>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</si>
  <si>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</si>
  <si>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</si>
  <si>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</si>
  <si>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</si>
  <si>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</si>
  <si>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</si>
  <si>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</si>
  <si>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</si>
  <si>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</si>
  <si>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</si>
  <si>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</si>
  <si>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</si>
  <si>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</si>
  <si>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</si>
  <si>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</si>
  <si>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</si>
  <si>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</si>
  <si>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</si>
  <si>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</si>
  <si>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</si>
  <si>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</si>
  <si>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</si>
  <si>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</si>
  <si>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</si>
  <si>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</si>
  <si>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</si>
  <si>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</si>
  <si>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</si>
  <si>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</si>
  <si>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</si>
  <si>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</si>
  <si>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</si>
  <si>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</si>
  <si>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</si>
  <si>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</si>
  <si>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</si>
  <si>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</si>
  <si>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</si>
  <si>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</si>
  <si>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</si>
  <si>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</si>
  <si>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</si>
  <si>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</si>
  <si>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</si>
  <si>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</si>
  <si>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</si>
  <si>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</si>
  <si>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</si>
  <si>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</si>
  <si>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</si>
  <si>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</si>
  <si>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</si>
  <si>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</si>
  <si>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</si>
  <si>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</si>
  <si>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</si>
  <si>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</si>
  <si>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</si>
  <si>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</si>
  <si>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</si>
  <si>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</si>
  <si>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</si>
  <si>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</si>
  <si>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</si>
  <si>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</si>
  <si>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</si>
  <si>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</si>
  <si>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</si>
  <si>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</si>
  <si>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</si>
  <si>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</si>
  <si>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</si>
  <si>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</si>
  <si>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</si>
  <si>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</si>
  <si>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</si>
  <si>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</si>
  <si>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</si>
  <si>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</si>
  <si>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</si>
  <si>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</si>
  <si>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</si>
  <si>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</si>
  <si>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</si>
  <si>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</si>
  <si>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</si>
  <si>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</si>
  <si>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</si>
  <si>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</si>
  <si>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</si>
  <si>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</si>
  <si>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</si>
  <si>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</si>
  <si>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</si>
  <si>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</si>
  <si>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</si>
  <si>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</si>
  <si>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</si>
  <si>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</si>
  <si>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</si>
  <si>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</si>
  <si>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</si>
  <si>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</si>
  <si>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</si>
  <si>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</si>
  <si>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</si>
  <si>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</si>
  <si>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</si>
  <si>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</si>
  <si>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</si>
  <si>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</si>
  <si>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</si>
  <si>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</si>
  <si>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</si>
  <si>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</si>
  <si>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</si>
  <si>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</si>
  <si>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</si>
  <si>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</si>
  <si>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</si>
  <si>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</si>
  <si>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</si>
  <si>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</si>
  <si>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</si>
  <si>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</si>
  <si>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</si>
  <si>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</si>
  <si>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</si>
  <si>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</si>
  <si>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</si>
  <si>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</si>
  <si>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</si>
  <si>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</si>
  <si>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</si>
  <si>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</si>
  <si>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</si>
  <si>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</si>
  <si>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</si>
  <si>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</si>
  <si>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</si>
  <si>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</si>
  <si>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</si>
  <si>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</si>
  <si>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</si>
  <si>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</si>
  <si>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</si>
  <si>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</si>
  <si>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</si>
  <si>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</si>
  <si>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</si>
  <si>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</si>
  <si>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</si>
  <si>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</si>
  <si>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</si>
  <si>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</si>
  <si>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</si>
  <si>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</si>
  <si>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</si>
  <si>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</si>
  <si>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</si>
  <si>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</si>
  <si>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</si>
  <si>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</si>
  <si>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</si>
  <si>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</si>
  <si>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</si>
  <si>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</si>
  <si>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</si>
  <si>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</si>
  <si>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</si>
  <si>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</si>
  <si>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</si>
  <si>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</si>
  <si>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</si>
  <si>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</si>
  <si>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</si>
  <si>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</si>
  <si>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</si>
  <si>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</si>
  <si>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</si>
  <si>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</si>
  <si>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</si>
  <si>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</si>
  <si>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</si>
  <si>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</si>
  <si>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</si>
  <si>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</si>
  <si>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</si>
  <si>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</si>
  <si>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</si>
  <si>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</si>
  <si>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</si>
  <si>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</si>
  <si>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</si>
  <si>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</si>
  <si>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</si>
  <si>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</si>
  <si>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</si>
  <si>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</si>
  <si>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</si>
  <si>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</si>
  <si>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</si>
  <si>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</si>
  <si>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</si>
  <si>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</si>
  <si>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</si>
  <si>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</si>
  <si>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</si>
  <si>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</si>
  <si>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</si>
  <si>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</si>
  <si>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</si>
  <si>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</si>
  <si>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</si>
  <si>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</si>
  <si>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</si>
  <si>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</si>
  <si>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</si>
  <si>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</si>
  <si>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</si>
  <si>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</si>
  <si>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</si>
  <si>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</si>
  <si>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</si>
  <si>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</si>
  <si>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</si>
  <si>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</si>
  <si>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</si>
  <si>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</si>
  <si>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</si>
  <si>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</si>
  <si>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</si>
  <si>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</si>
  <si>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</si>
  <si>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</si>
  <si>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</si>
  <si>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</si>
  <si>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</si>
  <si>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</si>
  <si>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</si>
  <si>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</si>
  <si>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</si>
  <si>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</si>
  <si>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</si>
  <si>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</si>
  <si>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</si>
  <si>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</si>
  <si>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</si>
  <si>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</si>
  <si>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</si>
  <si>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</si>
  <si>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</si>
  <si>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</si>
  <si>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</si>
  <si>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</si>
  <si>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</si>
  <si>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</si>
  <si>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</si>
  <si>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</si>
  <si>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</si>
  <si>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</si>
  <si>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</si>
  <si>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</si>
  <si>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</si>
  <si>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</si>
  <si>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</si>
  <si>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</si>
  <si>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</si>
  <si>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</si>
  <si>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</si>
  <si>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</si>
  <si>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</si>
  <si>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</si>
  <si>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</si>
  <si>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</si>
  <si>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</si>
  <si>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</si>
  <si>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</si>
  <si>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</si>
  <si>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</si>
  <si>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</si>
  <si>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</si>
  <si>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</si>
  <si>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</si>
  <si>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</si>
  <si>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</si>
  <si>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</si>
  <si>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</si>
  <si>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</si>
  <si>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</si>
  <si>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</si>
  <si>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</si>
  <si>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</si>
  <si>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</si>
  <si>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</si>
  <si>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</si>
  <si>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</si>
  <si>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</si>
  <si>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</si>
  <si>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</si>
  <si>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</si>
  <si>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</si>
  <si>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</si>
  <si>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</si>
  <si>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</si>
  <si>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</si>
  <si>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</si>
  <si>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</si>
  <si>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</si>
  <si>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</si>
  <si>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</si>
  <si>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</si>
  <si>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</si>
  <si>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</si>
  <si>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</si>
  <si>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</si>
  <si>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</si>
  <si>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</si>
  <si>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</si>
  <si>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</si>
  <si>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</si>
  <si>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</si>
  <si>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</si>
  <si>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</si>
  <si>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</si>
  <si>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</si>
  <si>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</si>
  <si>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</si>
  <si>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</si>
  <si>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</si>
  <si>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</si>
  <si>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</si>
  <si>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</si>
  <si>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</si>
  <si>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</si>
  <si>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</si>
  <si>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</si>
  <si>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</si>
  <si>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</si>
  <si>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</si>
  <si>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</si>
  <si>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</si>
  <si>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</si>
  <si>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</si>
  <si>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</si>
  <si>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</si>
  <si>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</si>
  <si>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</si>
  <si>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</si>
  <si>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</si>
  <si>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</si>
  <si>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</si>
  <si>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</si>
  <si>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</si>
  <si>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</si>
  <si>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</si>
  <si>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</si>
  <si>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</si>
  <si>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</si>
  <si>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</si>
  <si>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</si>
  <si>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</si>
  <si>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</si>
  <si>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</si>
  <si>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</si>
  <si>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</si>
  <si>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</si>
  <si>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</si>
  <si>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</si>
  <si>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</si>
  <si>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</si>
  <si>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</si>
  <si>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</si>
  <si>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</si>
  <si>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</si>
  <si>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</si>
  <si>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</si>
  <si>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</si>
  <si>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</si>
  <si>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</si>
  <si>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</si>
  <si>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</si>
  <si>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</si>
  <si>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</si>
  <si>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</si>
  <si>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</si>
  <si>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</si>
  <si>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</si>
  <si>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</si>
  <si>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</si>
  <si>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</si>
  <si>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</si>
  <si>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</si>
  <si>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</si>
  <si>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</si>
  <si>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</si>
  <si>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</si>
  <si>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</si>
  <si>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</si>
  <si>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</si>
  <si>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</si>
  <si>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</si>
  <si>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</si>
  <si>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</si>
  <si>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</si>
  <si>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</si>
  <si>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</si>
  <si>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</si>
  <si>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</si>
  <si>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</si>
  <si>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</si>
  <si>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</si>
  <si>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</si>
  <si>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</si>
  <si>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</si>
  <si>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</si>
  <si>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</si>
  <si>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</si>
  <si>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</si>
  <si>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</si>
  <si>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</si>
  <si>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</si>
  <si>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</si>
  <si>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</si>
  <si>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</si>
  <si>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</si>
  <si>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</si>
  <si>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</si>
  <si>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</si>
  <si>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</si>
  <si>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</si>
  <si>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</si>
  <si>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</si>
  <si>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</si>
  <si>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</si>
  <si>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</si>
  <si>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</si>
  <si>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</si>
  <si>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</si>
  <si>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</si>
  <si>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</si>
  <si>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</si>
  <si>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</si>
  <si>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</si>
  <si>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</si>
  <si>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</si>
  <si>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</si>
  <si>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</si>
  <si>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</si>
  <si>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</si>
  <si>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</si>
  <si>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</si>
  <si>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</si>
  <si>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</si>
  <si>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</si>
  <si>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</si>
  <si>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</si>
  <si>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</si>
  <si>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</si>
  <si>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</si>
  <si>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</si>
  <si>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</si>
  <si>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</si>
  <si>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</si>
  <si>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</si>
  <si>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</si>
  <si>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</si>
  <si>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</si>
  <si>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</si>
  <si>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</si>
  <si>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</si>
  <si>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</si>
  <si>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</si>
  <si>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</si>
  <si>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</si>
  <si>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</si>
  <si>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</si>
  <si>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</si>
  <si>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</si>
  <si>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</si>
  <si>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</si>
  <si>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</si>
  <si>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</si>
  <si>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</si>
  <si>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</si>
  <si>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</si>
  <si>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</si>
  <si>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</si>
  <si>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</si>
  <si>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</si>
  <si>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</si>
  <si>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</si>
  <si>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</si>
  <si>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</si>
  <si>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</si>
  <si>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</si>
  <si>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</si>
  <si>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</si>
  <si>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</si>
  <si>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</si>
  <si>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</si>
  <si>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</si>
  <si>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</si>
  <si>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</si>
  <si>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</si>
  <si>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</si>
  <si>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</si>
  <si>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</si>
  <si>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</si>
  <si>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</si>
  <si>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</si>
  <si>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</si>
  <si>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</si>
  <si>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</si>
  <si>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</si>
  <si>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</si>
  <si>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</si>
  <si>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</si>
  <si>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</si>
  <si>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</si>
  <si>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</si>
  <si>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</si>
  <si>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</si>
  <si>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</si>
  <si>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</si>
  <si>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</si>
  <si>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</si>
  <si>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</si>
  <si>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</si>
  <si>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</si>
  <si>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</si>
  <si>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</si>
  <si>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</si>
  <si>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</si>
  <si>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</si>
  <si>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</si>
  <si>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</si>
  <si>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</si>
  <si>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</si>
  <si>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</si>
  <si>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</si>
  <si>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</si>
  <si>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</si>
  <si>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</si>
  <si>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</si>
  <si>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</si>
  <si>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</si>
  <si>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</si>
  <si>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</si>
  <si>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</si>
  <si>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</si>
  <si>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</si>
  <si>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</si>
  <si>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</si>
  <si>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</si>
  <si>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</si>
  <si>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</si>
  <si>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</si>
  <si>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</si>
  <si>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</si>
  <si>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</si>
  <si>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</si>
  <si>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</si>
  <si>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</si>
  <si>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</si>
  <si>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</si>
  <si>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</si>
  <si>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</si>
  <si>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</si>
  <si>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</si>
  <si>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</si>
  <si>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</si>
  <si>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</si>
  <si>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</si>
  <si>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</si>
  <si>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</si>
  <si>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</si>
  <si>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</si>
  <si>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</si>
  <si>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</si>
  <si>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</si>
  <si>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</si>
  <si>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</si>
  <si>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</si>
  <si>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</si>
  <si>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</si>
  <si>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</si>
  <si>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</si>
  <si>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</si>
  <si>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</si>
  <si>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</si>
  <si>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</si>
  <si>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</si>
  <si>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</si>
  <si>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</si>
  <si>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</si>
  <si>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</si>
  <si>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</si>
  <si>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</si>
  <si>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</si>
  <si>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</si>
  <si>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</si>
  <si>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</si>
  <si>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</si>
  <si>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</si>
  <si>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</si>
  <si>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</si>
  <si>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</si>
  <si>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</si>
  <si>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</si>
  <si>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</si>
  <si>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</si>
  <si>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</si>
  <si>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</si>
  <si>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</si>
  <si>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</si>
  <si>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</si>
  <si>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</si>
  <si>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</si>
  <si>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</si>
  <si>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</si>
  <si>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</si>
  <si>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</si>
  <si>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</si>
  <si>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</si>
  <si>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</si>
  <si>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</si>
  <si>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</si>
  <si>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</si>
  <si>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</si>
  <si>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</si>
  <si>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</si>
  <si>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</si>
  <si>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</si>
  <si>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</si>
  <si>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</si>
  <si>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</si>
  <si>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</si>
  <si>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</si>
  <si>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</si>
  <si>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</si>
  <si>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</si>
  <si>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</si>
  <si>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</si>
  <si>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</si>
  <si>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</si>
  <si>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</si>
  <si>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</si>
  <si>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</si>
  <si>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</si>
  <si>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</si>
  <si>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</si>
  <si>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</si>
  <si>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</si>
  <si>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</si>
  <si>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</si>
  <si>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</si>
  <si>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</si>
  <si>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</si>
  <si>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</si>
  <si>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</si>
  <si>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</si>
  <si>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</si>
  <si>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</si>
  <si>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</si>
  <si>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</si>
  <si>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</si>
  <si>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</si>
  <si>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</si>
  <si>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</si>
  <si>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</si>
  <si>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</si>
  <si>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</si>
  <si>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</si>
  <si>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</si>
  <si>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</si>
  <si>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</si>
  <si>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</si>
  <si>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</si>
  <si>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</si>
  <si>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</si>
  <si>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</si>
  <si>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</si>
  <si>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</si>
  <si>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</si>
  <si>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</si>
  <si>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</si>
  <si>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</si>
  <si>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</si>
  <si>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</si>
  <si>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</si>
  <si>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</si>
  <si>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</si>
  <si>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</si>
  <si>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</si>
  <si>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</si>
  <si>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</si>
  <si>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</si>
  <si>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</si>
  <si>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</si>
  <si>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</si>
  <si>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</si>
  <si>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</si>
  <si>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</si>
  <si>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</si>
  <si>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</si>
  <si>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</si>
  <si>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</si>
  <si>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</si>
  <si>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</si>
  <si>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</si>
  <si>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</si>
  <si>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</si>
  <si>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</si>
  <si>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</si>
  <si>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</si>
  <si>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</si>
  <si>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</si>
  <si>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</si>
  <si>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</si>
  <si>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</si>
  <si>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</si>
  <si>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</si>
  <si>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</si>
  <si>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</si>
  <si>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</si>
  <si>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</si>
  <si>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</si>
  <si>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</si>
  <si>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</si>
  <si>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</si>
  <si>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</si>
  <si>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</si>
  <si>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</si>
  <si>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</si>
  <si>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</si>
  <si>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</si>
  <si>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</si>
  <si>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</si>
  <si>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</si>
  <si>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</si>
  <si>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</si>
  <si>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</si>
  <si>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</si>
  <si>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</si>
  <si>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</si>
  <si>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</si>
  <si>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</si>
  <si>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</si>
  <si>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</si>
  <si>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</si>
  <si>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</si>
  <si>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</si>
  <si>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</si>
  <si>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</si>
  <si>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</si>
  <si>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</si>
  <si>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</si>
  <si>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</si>
  <si>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</si>
  <si>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</si>
  <si>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</si>
  <si>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</si>
  <si>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</si>
  <si>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</si>
  <si>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</si>
  <si>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</si>
  <si>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</si>
  <si>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</si>
  <si>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</si>
  <si>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</si>
  <si>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</si>
  <si>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</si>
  <si>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</si>
  <si>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</si>
  <si>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</si>
  <si>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</si>
  <si>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</si>
  <si>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</si>
  <si>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</si>
  <si>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</si>
  <si>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</si>
  <si>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</si>
  <si>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</si>
  <si>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</si>
  <si>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</si>
  <si>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</si>
  <si>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</si>
  <si>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</si>
  <si>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</si>
  <si>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</si>
  <si>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</si>
  <si>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</si>
  <si>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</si>
  <si>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</si>
  <si>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</si>
  <si>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</si>
  <si>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</si>
  <si>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</si>
  <si>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</si>
  <si>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</si>
  <si>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</si>
  <si>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</si>
  <si>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</si>
  <si>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</si>
  <si>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</si>
  <si>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</si>
  <si>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</si>
  <si>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</si>
  <si>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</si>
  <si>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</si>
  <si>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</si>
  <si>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</si>
  <si>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</si>
  <si>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</si>
  <si>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</si>
  <si>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</si>
  <si>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</si>
  <si>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</si>
  <si>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</si>
  <si>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</si>
  <si>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</si>
  <si>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</si>
  <si>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</si>
  <si>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</si>
  <si>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</si>
  <si>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</si>
  <si>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</si>
  <si>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</si>
  <si>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</si>
  <si>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</si>
  <si>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</si>
  <si>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</si>
  <si>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</si>
  <si>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</si>
  <si>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</si>
  <si>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</si>
  <si>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</si>
  <si>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</si>
  <si>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</si>
  <si>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</si>
  <si>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</si>
  <si>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</si>
  <si>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</si>
  <si>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</si>
  <si>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</si>
  <si>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</si>
  <si>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</si>
  <si>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</si>
  <si>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</si>
  <si>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</si>
  <si>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</si>
  <si>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</si>
  <si>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</si>
  <si>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</si>
  <si>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</si>
  <si>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</si>
  <si>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</si>
  <si>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</si>
  <si>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</si>
  <si>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</si>
  <si>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</si>
  <si>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</si>
  <si>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</si>
  <si>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</si>
  <si>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</si>
  <si>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</si>
  <si>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</si>
  <si>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</si>
  <si>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</si>
  <si>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</si>
  <si>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</si>
  <si>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</si>
  <si>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</si>
  <si>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</si>
  <si>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</si>
  <si>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</si>
  <si>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</si>
  <si>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</si>
  <si>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</si>
  <si>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</si>
  <si>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</si>
  <si>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</si>
  <si>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</si>
  <si>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</si>
  <si>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</si>
  <si>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</si>
  <si>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</si>
  <si>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</si>
  <si>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</si>
  <si>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</si>
  <si>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</si>
  <si>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</si>
  <si>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</si>
  <si>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</si>
  <si>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</si>
  <si>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</si>
  <si>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</si>
  <si>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</si>
  <si>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</si>
  <si>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</si>
  <si>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</si>
  <si>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</si>
  <si>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</si>
  <si>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</si>
  <si>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</si>
  <si>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</si>
  <si>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</si>
  <si>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</si>
  <si>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</si>
  <si>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</si>
  <si>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</si>
  <si>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</si>
  <si>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</si>
  <si>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</si>
  <si>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</si>
  <si>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</si>
  <si>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</si>
  <si>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</si>
  <si>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</si>
  <si>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</si>
  <si>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</si>
  <si>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</si>
  <si>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</si>
  <si>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</si>
  <si>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</si>
  <si>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</si>
  <si>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</si>
  <si>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</si>
  <si>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</si>
  <si>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</si>
  <si>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</si>
  <si>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</si>
  <si>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</si>
  <si>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</si>
  <si>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</si>
  <si>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</si>
  <si>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</si>
  <si>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</si>
  <si>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</si>
  <si>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</si>
  <si>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</si>
  <si>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</si>
  <si>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</si>
  <si>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</si>
  <si>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</si>
  <si>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</si>
  <si>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</si>
  <si>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</si>
  <si>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</si>
  <si>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</si>
  <si>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</si>
  <si>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</si>
  <si>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</si>
  <si>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</si>
  <si>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</si>
  <si>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</si>
  <si>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</si>
  <si>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</si>
  <si>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</si>
  <si>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</si>
  <si>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</si>
  <si>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</si>
  <si>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</si>
  <si>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</si>
  <si>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</si>
  <si>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</si>
  <si>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</si>
  <si>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</si>
  <si>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</si>
  <si>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</si>
  <si>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</si>
  <si>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</si>
  <si>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</si>
  <si>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</si>
  <si>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</si>
  <si>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</si>
  <si>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</si>
  <si>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</si>
  <si>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</si>
  <si>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</si>
  <si>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</si>
  <si>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</si>
  <si>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</si>
  <si>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</si>
  <si>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</si>
  <si>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</si>
  <si>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</si>
  <si>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</si>
  <si>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</si>
  <si>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</si>
  <si>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</si>
  <si>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</si>
  <si>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</si>
  <si>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</si>
  <si>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</si>
  <si>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</si>
  <si>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</si>
  <si>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</si>
  <si>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</si>
  <si>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</si>
  <si>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</si>
  <si>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</si>
  <si>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</si>
  <si>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</si>
  <si>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</si>
  <si>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</si>
  <si>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</si>
  <si>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</si>
  <si>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</si>
  <si>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</si>
  <si>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</si>
  <si>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</si>
  <si>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</si>
  <si>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</si>
  <si>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</si>
  <si>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</si>
  <si>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</si>
  <si>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</si>
  <si>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</si>
  <si>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</si>
  <si>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</si>
  <si>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</si>
  <si>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</si>
  <si>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</si>
  <si>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</si>
  <si>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</si>
  <si>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</si>
  <si>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</si>
  <si>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</si>
  <si>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</si>
  <si>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</si>
  <si>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</si>
  <si>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</si>
  <si>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</si>
  <si>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</si>
  <si>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</si>
  <si>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</si>
  <si>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</si>
  <si>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</si>
  <si>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</si>
  <si>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</si>
  <si>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</si>
  <si>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</si>
  <si>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</si>
  <si>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</si>
  <si>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</si>
  <si>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</si>
  <si>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</si>
  <si>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</si>
  <si>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</si>
  <si>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</si>
  <si>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</si>
  <si>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</si>
  <si>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</si>
  <si>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</si>
  <si>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</si>
  <si>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</si>
  <si>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</si>
  <si>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</si>
  <si>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</si>
  <si>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</si>
  <si>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</si>
  <si>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</si>
  <si>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</si>
  <si>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</si>
  <si>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</si>
  <si>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</si>
  <si>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</si>
  <si>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</si>
  <si>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</si>
  <si>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</si>
  <si>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</si>
  <si>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</si>
  <si>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</si>
  <si>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</si>
  <si>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</si>
  <si>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</si>
  <si>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</si>
  <si>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</si>
  <si>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</si>
  <si>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</si>
  <si>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</si>
  <si>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</si>
  <si>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</si>
  <si>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</si>
  <si>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</si>
  <si>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</si>
  <si>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</si>
  <si>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</si>
  <si>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</si>
  <si>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</si>
  <si>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</si>
  <si>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</si>
  <si>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</si>
  <si>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</si>
  <si>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</si>
  <si>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</si>
  <si>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</si>
  <si>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</si>
  <si>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</si>
  <si>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</si>
  <si>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</si>
  <si>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</si>
  <si>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</si>
  <si>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</si>
  <si>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</si>
  <si>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</si>
  <si>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</si>
  <si>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</si>
  <si>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</si>
  <si>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</si>
  <si>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</si>
  <si>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</si>
  <si>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</si>
  <si>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</si>
  <si>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</si>
  <si>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</si>
  <si>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</si>
  <si>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</si>
  <si>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</si>
  <si>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</si>
  <si>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</si>
  <si>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</si>
  <si>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</si>
  <si>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</si>
  <si>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</si>
  <si>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</si>
  <si>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</si>
  <si>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</si>
  <si>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</si>
  <si>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</si>
  <si>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</si>
  <si>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</si>
  <si>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</si>
  <si>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</si>
  <si>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</si>
  <si>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</si>
  <si>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</si>
  <si>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</si>
  <si>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</si>
  <si>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</si>
  <si>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</si>
  <si>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</si>
  <si>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</si>
  <si>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</si>
  <si>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</si>
  <si>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</si>
  <si>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</si>
  <si>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</si>
  <si>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</si>
  <si>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</si>
  <si>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</si>
  <si>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</si>
  <si>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</si>
  <si>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</si>
  <si>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</si>
  <si>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</si>
  <si>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</si>
  <si>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</si>
  <si>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</si>
  <si>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</si>
  <si>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</si>
  <si>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</si>
  <si>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</si>
  <si>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</si>
  <si>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</si>
  <si>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</si>
  <si>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</si>
  <si>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</si>
  <si>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</si>
  <si>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</si>
  <si>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</si>
  <si>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</si>
  <si>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</si>
  <si>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</si>
  <si>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</si>
  <si>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</si>
  <si>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</si>
  <si>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</si>
  <si>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</si>
  <si>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</si>
  <si>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</si>
  <si>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</si>
  <si>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</si>
  <si>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</si>
  <si>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</si>
  <si>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</si>
  <si>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</si>
  <si>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</si>
  <si>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</si>
  <si>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</si>
  <si>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</si>
  <si>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</si>
  <si>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</si>
  <si>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</si>
  <si>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</si>
  <si>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</si>
  <si>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</si>
  <si>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</si>
  <si>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</si>
  <si>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</si>
  <si>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</si>
  <si>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</si>
  <si>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</si>
  <si>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</si>
  <si>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</si>
  <si>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</si>
  <si>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</si>
  <si>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</si>
  <si>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</si>
  <si>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</si>
  <si>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</si>
  <si>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</si>
  <si>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</si>
  <si>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</si>
  <si>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</si>
  <si>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</si>
  <si>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</si>
  <si>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</si>
  <si>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</si>
  <si>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</si>
  <si>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</si>
  <si>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</si>
  <si>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</si>
  <si>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</si>
  <si>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</si>
  <si>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</si>
  <si>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</si>
  <si>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</si>
  <si>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</si>
  <si>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</si>
  <si>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</si>
  <si>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</si>
  <si>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</si>
  <si>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</si>
  <si>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</si>
  <si>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</si>
  <si>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</si>
  <si>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</si>
  <si>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</si>
  <si>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</si>
  <si>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</si>
  <si>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</si>
  <si>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</si>
  <si>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</si>
  <si>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</si>
  <si>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</si>
  <si>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</si>
  <si>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</si>
  <si>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</si>
  <si>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</si>
  <si>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</si>
  <si>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</si>
  <si>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</si>
  <si>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</si>
  <si>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</si>
  <si>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</si>
  <si>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</si>
  <si>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</si>
  <si>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</si>
  <si>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</si>
  <si>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</si>
  <si>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</si>
  <si>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</si>
  <si>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</si>
  <si>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</si>
  <si>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</si>
  <si>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</si>
  <si>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</si>
  <si>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</si>
  <si>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</si>
  <si>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</si>
  <si>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</si>
  <si>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</si>
  <si>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</si>
  <si>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</si>
  <si>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</si>
  <si>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</si>
  <si>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</si>
  <si>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</si>
  <si>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</si>
  <si>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</si>
  <si>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</si>
  <si>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</si>
  <si>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</si>
  <si>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</si>
  <si>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</si>
  <si>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</si>
  <si>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</si>
  <si>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</si>
  <si>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</si>
  <si>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</si>
  <si>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</si>
  <si>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</si>
  <si>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</si>
  <si>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</si>
  <si>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</si>
  <si>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</si>
  <si>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</si>
  <si>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</si>
  <si>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</si>
  <si>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</si>
  <si>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</si>
  <si>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</si>
  <si>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</si>
  <si>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</si>
  <si>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</si>
  <si>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</si>
  <si>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</si>
  <si>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</si>
  <si>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</si>
  <si>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</si>
  <si>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</si>
  <si>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</si>
  <si>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</si>
  <si>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</si>
  <si>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</si>
  <si>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</si>
  <si>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</si>
  <si>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</si>
  <si>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</si>
  <si>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</si>
  <si>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</si>
  <si>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</si>
  <si>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</si>
  <si>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</si>
  <si>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</si>
  <si>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</si>
  <si>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</si>
  <si>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</si>
  <si>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</si>
  <si>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</si>
  <si>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</si>
  <si>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</si>
  <si>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</si>
  <si>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</si>
  <si>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</si>
  <si>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</si>
  <si>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</si>
  <si>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</si>
  <si>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</si>
  <si>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</si>
  <si>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</si>
  <si>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</si>
  <si>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</si>
  <si>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</si>
  <si>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</si>
  <si>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</si>
  <si>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</si>
  <si>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</si>
  <si>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</si>
  <si>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</si>
  <si>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</si>
  <si>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</si>
  <si>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</si>
  <si>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</si>
  <si>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</si>
  <si>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</si>
  <si>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</si>
  <si>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</si>
  <si>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</si>
  <si>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</si>
  <si>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</si>
  <si>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</si>
  <si>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</si>
  <si>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</si>
  <si>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</si>
  <si>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</si>
  <si>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</si>
  <si>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</si>
  <si>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</si>
  <si>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</si>
  <si>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</si>
  <si>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</si>
  <si>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</si>
  <si>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</si>
  <si>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</si>
  <si>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</si>
  <si>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</si>
  <si>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</si>
  <si>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</si>
  <si>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</si>
  <si>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</si>
  <si>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</si>
  <si>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</si>
  <si>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</si>
  <si>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</si>
  <si>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</si>
  <si>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</si>
  <si>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</si>
  <si>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</si>
  <si>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</si>
  <si>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</si>
  <si>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</si>
  <si>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</si>
  <si>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</si>
  <si>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</si>
  <si>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</si>
  <si>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</si>
  <si>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</si>
  <si>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</si>
  <si>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</si>
  <si>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</si>
  <si>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</si>
  <si>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</si>
  <si>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</si>
  <si>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</si>
  <si>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</si>
  <si>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</si>
  <si>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</si>
  <si>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</si>
  <si>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</si>
  <si>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</si>
  <si>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</si>
  <si>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</si>
  <si>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</si>
  <si>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</si>
  <si>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</si>
  <si>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</si>
  <si>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</si>
  <si>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</si>
  <si>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</si>
  <si>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</si>
  <si>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</si>
  <si>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</si>
  <si>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</si>
  <si>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</si>
  <si>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</si>
  <si>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</si>
  <si>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</si>
  <si>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</si>
  <si>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</si>
  <si>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</si>
  <si>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</si>
  <si>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</si>
  <si>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</si>
  <si>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</si>
  <si>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</si>
  <si>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</si>
  <si>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</si>
  <si>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</si>
  <si>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</si>
  <si>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</si>
  <si>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</si>
  <si>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</si>
  <si>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</si>
  <si>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</si>
  <si>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</si>
  <si>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</si>
  <si>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</si>
  <si>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</si>
  <si>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</si>
  <si>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</si>
  <si>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</si>
  <si>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</si>
  <si>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</si>
  <si>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</si>
  <si>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</si>
  <si>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</si>
  <si>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</si>
  <si>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</si>
  <si>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</si>
  <si>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</si>
  <si>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</si>
  <si>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</si>
  <si>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</si>
  <si>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</si>
  <si>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</si>
  <si>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</si>
  <si>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</si>
  <si>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</si>
  <si>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</si>
  <si>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</si>
  <si>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</si>
  <si>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</si>
  <si>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</si>
  <si>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</si>
  <si>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</si>
  <si>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</si>
  <si>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</si>
  <si>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</si>
  <si>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</si>
  <si>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</si>
  <si>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</si>
  <si>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</si>
  <si>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</si>
  <si>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</si>
  <si>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</si>
  <si>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</si>
  <si>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</si>
  <si>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</si>
  <si>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</si>
  <si>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</si>
  <si>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</si>
  <si>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</si>
  <si>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</si>
  <si>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</si>
  <si>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</si>
  <si>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</si>
  <si>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</si>
  <si>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</si>
  <si>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</si>
  <si>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</si>
  <si>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</si>
  <si>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</si>
  <si>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</si>
  <si>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</si>
  <si>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</si>
  <si>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</si>
  <si>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</si>
  <si>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</si>
  <si>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</si>
  <si>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</si>
  <si>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</si>
  <si>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</si>
  <si>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</si>
  <si>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</si>
  <si>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</si>
  <si>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</si>
  <si>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</si>
  <si>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</si>
  <si>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</si>
  <si>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</si>
  <si>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</si>
  <si>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</si>
  <si>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</si>
  <si>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</si>
  <si>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</si>
  <si>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</si>
  <si>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</si>
  <si>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</si>
  <si>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</si>
  <si>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</si>
  <si>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</si>
  <si>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</si>
  <si>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</si>
  <si>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</si>
  <si>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</si>
  <si>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</si>
  <si>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</si>
  <si>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</si>
  <si>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</si>
  <si>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</si>
  <si>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</si>
  <si>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</si>
  <si>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</si>
  <si>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</si>
  <si>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</si>
  <si>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</si>
  <si>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</si>
  <si>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</si>
  <si>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</si>
  <si>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</si>
  <si>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</si>
  <si>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</si>
  <si>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</si>
  <si>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</si>
  <si>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</si>
  <si>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</si>
  <si>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</si>
  <si>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</si>
  <si>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</si>
  <si>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</si>
  <si>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</si>
  <si>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</si>
  <si>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</si>
  <si>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</si>
  <si>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</si>
  <si>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</si>
  <si>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</si>
  <si>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</si>
  <si>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</si>
  <si>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</si>
  <si>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</si>
  <si>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</si>
  <si>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</si>
  <si>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</si>
  <si>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</si>
  <si>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</si>
  <si>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</si>
  <si>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</si>
  <si>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</si>
  <si>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</si>
  <si>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</si>
  <si>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</si>
  <si>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</si>
  <si>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</si>
  <si>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</si>
  <si>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</si>
  <si>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</si>
  <si>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</si>
  <si>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</si>
  <si>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</si>
  <si>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</si>
  <si>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</si>
  <si>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</si>
  <si>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</si>
  <si>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</si>
  <si>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</si>
  <si>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</si>
  <si>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</si>
  <si>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</si>
  <si>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</si>
  <si>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</si>
  <si>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</si>
  <si>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</si>
  <si>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</si>
  <si>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</si>
  <si>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</si>
  <si>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</si>
  <si>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</si>
  <si>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</si>
  <si>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</si>
  <si>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</si>
  <si>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</si>
  <si>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</si>
  <si>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</si>
  <si>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</si>
  <si>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</si>
  <si>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</si>
  <si>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</si>
  <si>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</si>
  <si>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</si>
  <si>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</si>
  <si>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</si>
  <si>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</si>
  <si>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</si>
  <si>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</si>
  <si>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</si>
  <si>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</si>
  <si>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</si>
  <si>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</si>
  <si>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</si>
  <si>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</si>
  <si>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</si>
  <si>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</si>
  <si>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</si>
  <si>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</si>
  <si>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</si>
  <si>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</si>
  <si>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</si>
  <si>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</si>
  <si>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</si>
  <si>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</si>
  <si>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</si>
  <si>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</si>
  <si>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</si>
  <si>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</si>
  <si>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</si>
  <si>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</si>
  <si>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</si>
  <si>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</si>
  <si>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</si>
  <si>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</si>
  <si>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</si>
  <si>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</si>
  <si>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</si>
  <si>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</si>
  <si>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</si>
  <si>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</si>
  <si>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</si>
  <si>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</si>
  <si>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</si>
  <si>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</si>
  <si>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</si>
  <si>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</si>
  <si>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</si>
  <si>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</si>
  <si>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</si>
  <si>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</si>
  <si>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</si>
  <si>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</si>
  <si>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</si>
  <si>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</si>
  <si>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</si>
  <si>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</si>
  <si>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</si>
  <si>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</si>
  <si>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</si>
  <si>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</si>
  <si>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</si>
  <si>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</si>
  <si>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</si>
  <si>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</si>
  <si>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</si>
  <si>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</si>
  <si>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</si>
  <si>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</si>
  <si>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</si>
  <si>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</si>
  <si>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</si>
  <si>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</si>
  <si>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</si>
  <si>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</si>
  <si>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</si>
  <si>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</si>
  <si>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</si>
  <si>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</si>
  <si>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</si>
  <si>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</si>
  <si>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</si>
  <si>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</si>
  <si>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</si>
  <si>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</si>
  <si>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</si>
  <si>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</si>
  <si>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</si>
  <si>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</si>
  <si>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</si>
  <si>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</si>
  <si>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</si>
  <si>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</si>
  <si>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</si>
  <si>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</si>
  <si>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</si>
  <si>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</si>
  <si>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</si>
  <si>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</si>
  <si>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</si>
  <si>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</si>
  <si>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</si>
  <si>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</si>
  <si>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</si>
  <si>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</si>
  <si>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</si>
  <si>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</si>
  <si>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</si>
  <si>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</si>
  <si>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</si>
  <si>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</si>
  <si>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</si>
  <si>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</si>
  <si>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</si>
  <si>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</si>
  <si>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</si>
  <si>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</si>
  <si>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</si>
  <si>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</si>
  <si>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</si>
  <si>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</si>
  <si>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</si>
  <si>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</si>
  <si>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</si>
  <si>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</si>
  <si>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</si>
  <si>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</si>
  <si>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</si>
  <si>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</si>
  <si>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</si>
  <si>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</si>
  <si>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</si>
  <si>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</si>
  <si>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</si>
  <si>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</si>
  <si>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</si>
  <si>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</si>
  <si>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</si>
  <si>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</si>
  <si>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</si>
  <si>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</si>
  <si>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</si>
  <si>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</si>
  <si>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</si>
  <si>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</si>
  <si>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</si>
  <si>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</si>
  <si>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</si>
  <si>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</si>
  <si>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</si>
  <si>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</si>
  <si>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</si>
  <si>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</si>
  <si>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</si>
  <si>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</si>
  <si>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</si>
  <si>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</si>
  <si>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</si>
  <si>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</si>
  <si>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</si>
  <si>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</si>
  <si>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</si>
  <si>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</si>
  <si>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</si>
  <si>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</si>
  <si>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</si>
  <si>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</si>
  <si>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</si>
  <si>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</si>
  <si>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</si>
  <si>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</si>
  <si>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</si>
  <si>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</si>
  <si>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</si>
  <si>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</si>
  <si>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</si>
  <si>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</si>
  <si>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</si>
  <si>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</si>
  <si>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</si>
  <si>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</si>
  <si>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</si>
  <si>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</si>
  <si>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</si>
  <si>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</si>
  <si>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</si>
  <si>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</si>
  <si>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</si>
  <si>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</si>
  <si>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</si>
  <si>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</si>
  <si>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</si>
  <si>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</si>
  <si>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</si>
  <si>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</si>
  <si>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</si>
  <si>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</si>
  <si>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</si>
  <si>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</si>
  <si>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</si>
  <si>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</si>
  <si>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</si>
  <si>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</si>
  <si>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</si>
  <si>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</si>
  <si>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</si>
  <si>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</si>
  <si>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</si>
  <si>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</si>
  <si>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</si>
  <si>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</si>
  <si>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</si>
  <si>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</si>
  <si>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</si>
  <si>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</si>
  <si>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</si>
  <si>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</si>
  <si>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</si>
  <si>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</si>
  <si>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</si>
  <si>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</si>
  <si>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</si>
  <si>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</si>
  <si>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</si>
  <si>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</si>
  <si>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</si>
  <si>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</si>
  <si>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</si>
  <si>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</si>
  <si>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</si>
  <si>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</si>
  <si>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</si>
  <si>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</si>
  <si>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</si>
  <si>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</si>
  <si>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</si>
  <si>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</si>
  <si>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</si>
  <si>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</si>
  <si>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</si>
  <si>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</si>
  <si>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</si>
  <si>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</si>
  <si>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</si>
  <si>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</si>
  <si>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</si>
  <si>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</si>
  <si>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</si>
  <si>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</si>
  <si>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</si>
  <si>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</si>
  <si>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</si>
  <si>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</si>
  <si>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</si>
  <si>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</si>
  <si>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</si>
  <si>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</si>
  <si>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</si>
  <si>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</si>
  <si>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</si>
  <si>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</si>
  <si>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</si>
  <si>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</si>
  <si>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</si>
  <si>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</si>
  <si>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</si>
  <si>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</si>
  <si>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</si>
  <si>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</si>
  <si>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</si>
  <si>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</si>
  <si>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</si>
  <si>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</si>
  <si>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</si>
  <si>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</si>
  <si>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</si>
  <si>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</si>
  <si>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</si>
  <si>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</si>
  <si>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</si>
  <si>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</si>
  <si>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</si>
  <si>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</si>
  <si>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</si>
  <si>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</si>
  <si>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</si>
  <si>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</si>
  <si>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</si>
  <si>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</si>
  <si>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</si>
  <si>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</si>
  <si>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</si>
  <si>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</si>
  <si>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</si>
  <si>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</si>
  <si>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</si>
  <si>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</si>
  <si>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</si>
  <si>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</si>
  <si>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</si>
  <si>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</si>
  <si>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</si>
  <si>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</si>
  <si>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</si>
  <si>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</si>
  <si>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</si>
  <si>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</si>
  <si>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</si>
  <si>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</si>
  <si>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</si>
  <si>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</si>
  <si>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</si>
  <si>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</si>
  <si>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</si>
  <si>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</si>
  <si>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</si>
  <si>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</si>
  <si>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</si>
  <si>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</si>
  <si>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</si>
  <si>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</si>
  <si>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</si>
  <si>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</si>
  <si>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</si>
  <si>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</si>
  <si>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</si>
  <si>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</si>
  <si>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</si>
  <si>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</si>
  <si>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</si>
  <si>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</si>
  <si>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</si>
  <si>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</si>
  <si>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</si>
  <si>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</si>
  <si>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</si>
  <si>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</si>
  <si>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</si>
  <si>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</si>
  <si>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</si>
  <si>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</si>
  <si>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</si>
  <si>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</si>
  <si>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</si>
  <si>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</si>
  <si>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</si>
  <si>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</si>
  <si>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</si>
  <si>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</si>
  <si>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</si>
  <si>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</si>
  <si>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</si>
  <si>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</si>
  <si>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</si>
  <si>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</si>
  <si>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</si>
  <si>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</si>
  <si>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</si>
  <si>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</si>
  <si>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</si>
  <si>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</si>
  <si>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</si>
  <si>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</si>
  <si>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</si>
  <si>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</si>
  <si>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</si>
  <si>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</si>
  <si>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</si>
  <si>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</si>
  <si>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</si>
  <si>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</si>
  <si>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</si>
  <si>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</si>
  <si>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</si>
  <si>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</si>
  <si>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</si>
  <si>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</si>
  <si>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</si>
  <si>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</si>
  <si>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</si>
  <si>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</si>
  <si>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</si>
  <si>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</si>
  <si>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</si>
  <si>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</si>
  <si>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</si>
  <si>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</si>
  <si>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</si>
  <si>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</si>
  <si>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</si>
  <si>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</si>
  <si>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</si>
  <si>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</si>
  <si>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</si>
  <si>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</si>
  <si>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</si>
  <si>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</si>
  <si>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</si>
  <si>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</si>
  <si>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</si>
  <si>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</si>
  <si>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</si>
  <si>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</si>
  <si>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</si>
  <si>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</si>
  <si>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</si>
  <si>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</si>
  <si>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</si>
  <si>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</si>
  <si>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</si>
  <si>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</si>
  <si>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</si>
  <si>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</si>
  <si>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</si>
  <si>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</si>
  <si>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</si>
  <si>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</si>
  <si>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</si>
  <si>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</si>
  <si>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</si>
  <si>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</si>
  <si>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</si>
  <si>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</si>
  <si>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</si>
  <si>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</si>
  <si>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</si>
  <si>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</si>
  <si>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</si>
  <si>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</si>
  <si>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</si>
  <si>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</si>
  <si>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</si>
  <si>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</si>
  <si>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</si>
  <si>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</si>
  <si>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</si>
  <si>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</si>
  <si>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</si>
  <si>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</si>
  <si>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</si>
  <si>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</si>
  <si>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</si>
  <si>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</si>
  <si>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</si>
  <si>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</si>
  <si>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</si>
  <si>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</si>
  <si>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</si>
  <si>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</si>
  <si>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</si>
  <si>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</si>
  <si>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</si>
  <si>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</si>
  <si>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</si>
  <si>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</si>
  <si>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</si>
  <si>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</si>
  <si>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</si>
  <si>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</si>
  <si>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</si>
  <si>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</si>
  <si>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</si>
  <si>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</si>
  <si>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</si>
  <si>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</si>
  <si>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</si>
  <si>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</si>
  <si>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</si>
  <si>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</si>
  <si>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</si>
  <si>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</si>
  <si>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</si>
  <si>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</si>
  <si>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</si>
  <si>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</si>
  <si>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</si>
  <si>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</si>
  <si>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</si>
  <si>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</si>
  <si>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</si>
  <si>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</si>
  <si>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</si>
  <si>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</si>
  <si>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</si>
  <si>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</si>
  <si>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</si>
  <si>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</si>
  <si>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</si>
  <si>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</si>
  <si>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</si>
  <si>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</si>
  <si>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</si>
  <si>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</si>
  <si>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</si>
  <si>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</si>
  <si>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</si>
  <si>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</si>
  <si>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</si>
  <si>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</si>
  <si>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</si>
  <si>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</si>
  <si>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</si>
  <si>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</si>
  <si>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</si>
  <si>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</si>
  <si>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</si>
  <si>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</si>
  <si>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</si>
  <si>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</si>
  <si>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</si>
  <si>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</si>
  <si>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</si>
  <si>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</si>
  <si>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</si>
  <si>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</si>
  <si>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</si>
  <si>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</si>
  <si>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</si>
  <si>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</si>
  <si>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</si>
  <si>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</si>
  <si>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</si>
  <si>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</si>
  <si>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</si>
  <si>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</si>
  <si>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</si>
  <si>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</si>
  <si>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</si>
  <si>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</si>
  <si>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</si>
  <si>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</si>
  <si>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</si>
  <si>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</si>
  <si>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</si>
  <si>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</si>
  <si>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</si>
  <si>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</si>
  <si>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</si>
  <si>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</si>
  <si>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</si>
  <si>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</si>
  <si>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</si>
  <si>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</si>
  <si>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</si>
  <si>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</si>
  <si>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</si>
  <si>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</si>
  <si>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</si>
  <si>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</si>
  <si>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</si>
  <si>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</si>
  <si>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</si>
  <si>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</si>
  <si>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</si>
  <si>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</si>
  <si>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</si>
  <si>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</si>
  <si>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</si>
  <si>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</si>
  <si>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</si>
  <si>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</si>
  <si>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</si>
  <si>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</si>
  <si>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</si>
  <si>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</si>
  <si>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</si>
  <si>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</si>
  <si>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</si>
  <si>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</si>
  <si>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</si>
  <si>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</si>
  <si>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</si>
  <si>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</si>
  <si>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</si>
  <si>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</si>
  <si>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</si>
  <si>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</si>
  <si>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</si>
  <si>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</si>
  <si>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</si>
  <si>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</si>
  <si>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</si>
  <si>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</si>
  <si>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</si>
  <si>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</si>
  <si>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</si>
  <si>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</si>
  <si>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</si>
  <si>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</si>
  <si>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</si>
  <si>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</si>
  <si>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</si>
  <si>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</si>
  <si>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</si>
  <si>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</si>
  <si>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</si>
  <si>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</si>
  <si>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</si>
  <si>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</si>
  <si>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</si>
  <si>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</si>
  <si>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</si>
  <si>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</si>
  <si>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</si>
  <si>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</si>
  <si>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</si>
  <si>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</si>
  <si>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</si>
  <si>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</si>
  <si>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</si>
  <si>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</si>
  <si>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</si>
  <si>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</si>
  <si>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</si>
  <si>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</si>
  <si>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</si>
  <si>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</si>
  <si>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</si>
  <si>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</si>
  <si>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</si>
  <si>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</si>
  <si>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</si>
  <si>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</si>
  <si>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</si>
  <si>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</si>
  <si>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</si>
  <si>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</si>
  <si>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</si>
  <si>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</si>
  <si>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</si>
  <si>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</si>
  <si>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</si>
  <si>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</si>
  <si>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</si>
  <si>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</si>
  <si>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</si>
  <si>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</si>
  <si>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</si>
  <si>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</si>
  <si>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</si>
  <si>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</si>
  <si>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</si>
  <si>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</si>
  <si>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</si>
  <si>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</si>
  <si>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</si>
  <si>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</si>
  <si>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</si>
  <si>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</si>
  <si>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</si>
  <si>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</si>
  <si>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</si>
  <si>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</si>
  <si>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</si>
  <si>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</si>
  <si>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</si>
  <si>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</si>
  <si>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</si>
  <si>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</si>
  <si>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</si>
  <si>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</si>
  <si>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</si>
  <si>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</si>
  <si>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</si>
  <si>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</si>
  <si>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</si>
  <si>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</si>
  <si>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</si>
  <si>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</si>
  <si>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</si>
  <si>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</si>
  <si>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</si>
  <si>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</si>
  <si>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</si>
  <si>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</si>
  <si>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</si>
  <si>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</si>
  <si>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</si>
  <si>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</si>
  <si>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</si>
  <si>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</si>
  <si>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</si>
  <si>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</si>
  <si>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</si>
  <si>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</si>
  <si>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</si>
  <si>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</si>
  <si>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</si>
  <si>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</si>
  <si>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</si>
  <si>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</si>
  <si>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</si>
  <si>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</si>
  <si>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</si>
  <si>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</si>
  <si>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</si>
  <si>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</si>
  <si>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</si>
  <si>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</si>
  <si>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</si>
  <si>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</si>
  <si>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</si>
  <si>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</si>
  <si>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</si>
  <si>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</si>
  <si>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</si>
  <si>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</si>
  <si>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</si>
  <si>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</si>
  <si>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</si>
  <si>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</si>
  <si>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</si>
  <si>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</si>
  <si>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</si>
  <si>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</si>
  <si>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</si>
  <si>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</si>
  <si>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</si>
  <si>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</si>
  <si>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</si>
  <si>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</si>
  <si>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</si>
  <si>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</si>
  <si>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</si>
  <si>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</si>
  <si>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</si>
  <si>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</si>
  <si>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</si>
  <si>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</si>
  <si>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</si>
  <si>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</si>
  <si>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</si>
  <si>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</si>
  <si>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</si>
  <si>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</si>
  <si>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</si>
  <si>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</si>
  <si>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</si>
  <si>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</si>
  <si>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</si>
  <si>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</si>
  <si>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</si>
  <si>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</si>
  <si>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</si>
  <si>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</si>
  <si>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</si>
  <si>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</si>
  <si>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</si>
  <si>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</si>
  <si>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</si>
  <si>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</si>
  <si>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</si>
  <si>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</si>
  <si>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</si>
  <si>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</si>
  <si>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</si>
  <si>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</si>
  <si>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</si>
  <si>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</si>
  <si>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</si>
  <si>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</si>
  <si>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</si>
  <si>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</si>
  <si>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</si>
  <si>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</si>
  <si>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</si>
  <si>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</si>
  <si>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</si>
  <si>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</si>
  <si>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</si>
  <si>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</si>
  <si>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</si>
  <si>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</si>
  <si>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</si>
  <si>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</si>
  <si>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</si>
  <si>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</si>
  <si>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</si>
  <si>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</si>
  <si>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</si>
  <si>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</si>
  <si>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</si>
  <si>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</si>
  <si>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</si>
  <si>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</si>
  <si>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</si>
  <si>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</si>
  <si>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</si>
  <si>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</si>
  <si>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</si>
  <si>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</si>
  <si>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</si>
  <si>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</si>
  <si>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</si>
  <si>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</si>
  <si>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</si>
  <si>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</si>
  <si>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</si>
  <si>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</si>
  <si>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</si>
  <si>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</si>
  <si>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</si>
  <si>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</si>
  <si>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</si>
  <si>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</si>
  <si>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</si>
  <si>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</si>
  <si>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</si>
  <si>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</si>
  <si>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</si>
  <si>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</si>
  <si>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</si>
  <si>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</si>
  <si>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</si>
  <si>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</si>
  <si>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</si>
  <si>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</si>
  <si>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</si>
  <si>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</si>
  <si>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</si>
  <si>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</si>
  <si>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</si>
  <si>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</si>
  <si>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</si>
  <si>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</si>
  <si>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</si>
  <si>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</si>
  <si>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</si>
  <si>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</si>
  <si>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</si>
  <si>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</si>
  <si>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</si>
  <si>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</si>
  <si>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</si>
  <si>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</si>
  <si>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</si>
  <si>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</si>
  <si>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</si>
  <si>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</si>
  <si>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</si>
  <si>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</si>
  <si>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</si>
  <si>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</si>
  <si>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</si>
  <si>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</si>
  <si>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</si>
  <si>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</si>
  <si>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</si>
  <si>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</si>
  <si>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</si>
  <si>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</si>
  <si>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</si>
  <si>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</si>
  <si>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</si>
  <si>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</si>
  <si>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</si>
  <si>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</si>
  <si>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</si>
  <si>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</si>
  <si>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</si>
  <si>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</si>
  <si>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</si>
  <si>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</si>
  <si>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</si>
  <si>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</si>
  <si>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</si>
  <si>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</si>
  <si>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</si>
  <si>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</si>
  <si>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</si>
  <si>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</si>
  <si>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</si>
  <si>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</si>
  <si>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</si>
  <si>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</si>
  <si>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</si>
  <si>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</si>
  <si>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</si>
  <si>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</si>
  <si>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</si>
  <si>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</si>
  <si>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</si>
  <si>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</si>
  <si>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</si>
  <si>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</si>
  <si>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</si>
  <si>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</si>
  <si>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</si>
  <si>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</si>
  <si>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</si>
  <si>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</si>
  <si>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</si>
  <si>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</si>
  <si>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</si>
  <si>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</si>
  <si>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</si>
  <si>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</si>
  <si>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</si>
  <si>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</si>
  <si>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</si>
  <si>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</si>
  <si>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</si>
  <si>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</si>
  <si>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</si>
  <si>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</si>
  <si>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</si>
  <si>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</si>
  <si>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</si>
  <si>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</si>
  <si>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</si>
  <si>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</si>
  <si>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</si>
  <si>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</si>
  <si>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</si>
  <si>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</si>
  <si>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</si>
  <si>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</si>
  <si>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</si>
  <si>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</si>
  <si>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</si>
  <si>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</si>
  <si>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</si>
  <si>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</si>
  <si>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</si>
  <si>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</si>
  <si>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</si>
  <si>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</si>
  <si>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</si>
  <si>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</si>
  <si>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</si>
  <si>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</si>
  <si>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</si>
  <si>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</si>
  <si>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</si>
  <si>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</si>
  <si>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</si>
  <si>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</si>
  <si>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</si>
  <si>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</si>
  <si>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</si>
  <si>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</si>
  <si>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</si>
  <si>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</si>
  <si>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</si>
  <si>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</si>
  <si>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</si>
  <si>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</si>
  <si>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</si>
  <si>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</si>
  <si>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</si>
  <si>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</si>
  <si>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</si>
  <si>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</si>
  <si>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</si>
  <si>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</si>
  <si>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</si>
  <si>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</si>
  <si>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</si>
  <si>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</si>
  <si>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</si>
  <si>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</si>
  <si>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</si>
  <si>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</si>
  <si>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</si>
  <si>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</si>
  <si>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</si>
  <si>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</si>
  <si>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</si>
  <si>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</si>
  <si>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</si>
  <si>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</si>
  <si>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</si>
  <si>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</si>
  <si>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</si>
  <si>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</si>
  <si>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</si>
  <si>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</si>
  <si>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</si>
  <si>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</si>
  <si>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</si>
  <si>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</si>
  <si>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</si>
  <si>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</si>
  <si>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</si>
  <si>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</si>
  <si>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</si>
  <si>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</si>
  <si>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</si>
  <si>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</si>
  <si>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</si>
  <si>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</si>
  <si>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</si>
  <si>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</si>
  <si>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</si>
  <si>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</si>
  <si>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</si>
  <si>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</si>
  <si>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</si>
  <si>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</si>
  <si>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</si>
  <si>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</si>
  <si>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</si>
  <si>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</si>
  <si>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</si>
  <si>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</si>
  <si>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</si>
  <si>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</si>
  <si>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</si>
  <si>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</si>
  <si>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</si>
  <si>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</si>
  <si>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</si>
  <si>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</si>
  <si>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</si>
  <si>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</si>
  <si>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</si>
  <si>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</si>
  <si>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</si>
  <si>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</si>
  <si>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</si>
  <si>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</si>
  <si>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</si>
  <si>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</si>
  <si>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</si>
  <si>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</si>
  <si>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</si>
  <si>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</si>
  <si>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</si>
  <si>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</si>
  <si>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</si>
  <si>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</si>
  <si>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</si>
  <si>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</si>
  <si>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</si>
  <si>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</si>
  <si>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</si>
  <si>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</si>
  <si>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</si>
  <si>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</si>
  <si>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</si>
  <si>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</si>
  <si>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</si>
  <si>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</si>
  <si>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</si>
  <si>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</si>
  <si>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</si>
  <si>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</si>
  <si>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</si>
  <si>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</si>
  <si>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</si>
  <si>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</si>
  <si>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</si>
  <si>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</si>
  <si>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</si>
  <si>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</si>
  <si>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</si>
  <si>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</si>
  <si>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</si>
  <si>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</si>
  <si>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</si>
  <si>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</si>
  <si>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</si>
  <si>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</si>
  <si>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</si>
  <si>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</si>
  <si>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</si>
  <si>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</si>
  <si>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</si>
  <si>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</si>
  <si>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</si>
  <si>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</si>
  <si>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</si>
  <si>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</si>
  <si>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</si>
  <si>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</si>
  <si>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</si>
  <si>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</si>
  <si>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</si>
  <si>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</si>
  <si>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</si>
  <si>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</si>
  <si>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</si>
  <si>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</si>
  <si>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</si>
  <si>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</si>
  <si>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</si>
  <si>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</si>
  <si>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</si>
  <si>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</si>
  <si>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</si>
  <si>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</si>
  <si>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</si>
  <si>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</si>
  <si>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</si>
  <si>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</si>
  <si>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</si>
  <si>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</si>
  <si>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</si>
  <si>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</si>
  <si>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</si>
  <si>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</si>
  <si>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</si>
  <si>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</si>
  <si>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</si>
  <si>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</si>
  <si>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</si>
  <si>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</si>
  <si>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</si>
  <si>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</si>
  <si>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</si>
  <si>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</si>
  <si>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</si>
  <si>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</si>
  <si>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</si>
  <si>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</si>
  <si>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</si>
  <si>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</si>
  <si>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</si>
  <si>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</si>
  <si>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</si>
  <si>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</si>
  <si>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</si>
  <si>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</si>
  <si>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</si>
  <si>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</si>
  <si>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</si>
  <si>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</si>
  <si>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</si>
  <si>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</si>
  <si>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</si>
  <si>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</si>
  <si>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</si>
  <si>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</si>
  <si>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</si>
  <si>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</si>
  <si>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</si>
  <si>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</si>
  <si>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</si>
  <si>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</si>
  <si>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</si>
  <si>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</si>
  <si>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</si>
  <si>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</si>
  <si>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</si>
  <si>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</si>
  <si>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</si>
  <si>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</si>
  <si>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</si>
  <si>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</si>
  <si>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</si>
  <si>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</si>
  <si>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</si>
  <si>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</si>
  <si>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</si>
  <si>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</si>
  <si>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</si>
  <si>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</si>
  <si>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</si>
  <si>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</si>
  <si>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</si>
  <si>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</si>
  <si>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</si>
  <si>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</si>
  <si>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</si>
  <si>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</si>
  <si>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</si>
  <si>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</si>
  <si>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</si>
  <si>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</si>
  <si>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</si>
  <si>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</si>
  <si>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</si>
  <si>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</si>
  <si>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</si>
  <si>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</si>
  <si>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</si>
  <si>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</si>
  <si>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</si>
  <si>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</si>
  <si>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</si>
  <si>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</si>
  <si>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</si>
  <si>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</si>
  <si>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</si>
  <si>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</si>
  <si>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</si>
  <si>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</si>
  <si>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</si>
  <si>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</si>
  <si>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</si>
  <si>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</si>
  <si>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</si>
  <si>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</si>
  <si>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</si>
  <si>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</si>
  <si>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</si>
  <si>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</si>
  <si>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</si>
  <si>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</si>
  <si>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</si>
  <si>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</si>
  <si>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</si>
  <si>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</si>
  <si>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</si>
  <si>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</si>
  <si>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</si>
  <si>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</si>
  <si>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</si>
  <si>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</si>
  <si>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</si>
  <si>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</si>
  <si>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</si>
  <si>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</si>
  <si>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</si>
  <si>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</si>
  <si>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</si>
  <si>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</si>
  <si>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</si>
  <si>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</si>
  <si>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</si>
  <si>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</si>
  <si>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</si>
  <si>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</si>
  <si>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</si>
  <si>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</si>
  <si>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</si>
  <si>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</si>
  <si>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</si>
  <si>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</si>
  <si>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</si>
  <si>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</si>
  <si>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</si>
  <si>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</si>
  <si>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</si>
  <si>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</si>
  <si>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</si>
  <si>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</si>
  <si>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</si>
  <si>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</si>
  <si>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</si>
  <si>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</si>
  <si>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</si>
  <si>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</si>
  <si>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</si>
  <si>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</si>
  <si>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</si>
  <si>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</si>
  <si>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</si>
  <si>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</si>
  <si>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</si>
  <si>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</si>
  <si>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</si>
  <si>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</si>
  <si>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</si>
  <si>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</si>
  <si>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</si>
  <si>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</si>
  <si>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</si>
  <si>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</si>
  <si>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</si>
  <si>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</si>
  <si>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</si>
  <si>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</si>
  <si>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</si>
  <si>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</si>
  <si>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</si>
  <si>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</si>
  <si>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</si>
  <si>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</si>
  <si>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</si>
  <si>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</si>
  <si>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</si>
  <si>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</si>
  <si>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</si>
  <si>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</si>
  <si>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</si>
  <si>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</si>
  <si>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</si>
  <si>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</si>
  <si>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</si>
  <si>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</si>
  <si>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</si>
  <si>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</si>
  <si>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</si>
  <si>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</si>
  <si>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</si>
  <si>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</si>
  <si>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</si>
  <si>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</si>
  <si>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</si>
  <si>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</si>
  <si>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</si>
  <si>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</si>
  <si>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</si>
  <si>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</si>
  <si>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</si>
  <si>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</si>
  <si>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</si>
  <si>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</si>
  <si>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</si>
  <si>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</si>
  <si>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</si>
  <si>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</si>
  <si>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</si>
  <si>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</si>
  <si>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</si>
  <si>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</si>
  <si>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</si>
  <si>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</si>
  <si>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</si>
  <si>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</si>
  <si>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</si>
  <si>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</si>
  <si>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</si>
  <si>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</si>
  <si>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</si>
  <si>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</si>
  <si>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</si>
  <si>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</si>
  <si>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</si>
  <si>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</si>
  <si>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</si>
  <si>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</si>
  <si>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</si>
  <si>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</si>
  <si>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</si>
  <si>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</si>
  <si>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</si>
  <si>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</si>
  <si>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</si>
  <si>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</si>
  <si>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</si>
  <si>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</si>
  <si>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</si>
  <si>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</si>
  <si>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</si>
  <si>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</si>
  <si>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</si>
  <si>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</si>
  <si>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</si>
  <si>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</si>
  <si>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</si>
  <si>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</si>
  <si>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</si>
  <si>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</si>
  <si>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</si>
  <si>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</si>
  <si>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</si>
  <si>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</si>
  <si>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</si>
  <si>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</si>
  <si>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</si>
  <si>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</si>
  <si>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</si>
  <si>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</si>
  <si>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</si>
  <si>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</si>
  <si>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</si>
  <si>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</si>
  <si>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</si>
  <si>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</si>
  <si>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</si>
  <si>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</si>
  <si>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</si>
  <si>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</si>
  <si>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</si>
  <si>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</si>
  <si>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</si>
  <si>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</si>
  <si>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</si>
  <si>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</si>
  <si>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</si>
  <si>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</si>
  <si>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</si>
  <si>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</si>
  <si>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</si>
  <si>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</si>
  <si>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</si>
  <si>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</si>
  <si>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</si>
  <si>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</si>
  <si>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</si>
  <si>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</si>
  <si>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</si>
  <si>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</si>
  <si>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</si>
  <si>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</si>
  <si>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</si>
  <si>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</si>
  <si>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</si>
  <si>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</si>
  <si>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</si>
  <si>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</si>
  <si>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</si>
  <si>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</si>
  <si>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</si>
  <si>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</si>
  <si>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</si>
  <si>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</si>
  <si>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</si>
  <si>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</si>
  <si>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</si>
  <si>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</si>
  <si>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</si>
  <si>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</si>
  <si>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</si>
  <si>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</si>
  <si>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</si>
  <si>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</si>
  <si>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</si>
  <si>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</si>
  <si>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</si>
  <si>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</si>
  <si>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</si>
  <si>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</si>
  <si>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</si>
  <si>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</si>
  <si>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</si>
  <si>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</si>
  <si>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</si>
  <si>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</si>
  <si>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</si>
  <si>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</si>
  <si>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</si>
  <si>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</si>
  <si>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</si>
  <si>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</si>
  <si>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</si>
  <si>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</si>
  <si>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</si>
  <si>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</si>
  <si>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</si>
  <si>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</si>
  <si>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</si>
  <si>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</si>
  <si>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</si>
  <si>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</si>
  <si>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</si>
  <si>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</si>
  <si>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</si>
  <si>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</si>
  <si>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</si>
  <si>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</si>
  <si>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</si>
  <si>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</si>
  <si>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</si>
  <si>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</si>
  <si>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</si>
  <si>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</si>
  <si>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</si>
  <si>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</si>
  <si>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</si>
  <si>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</si>
  <si>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</si>
  <si>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</si>
  <si>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</si>
  <si>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</si>
  <si>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</si>
  <si>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</si>
  <si>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</si>
  <si>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</si>
  <si>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</si>
  <si>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</si>
  <si>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</si>
  <si>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</si>
  <si>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</si>
  <si>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</si>
  <si>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</si>
  <si>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</si>
  <si>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</si>
  <si>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</si>
  <si>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</si>
  <si>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</si>
  <si>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</si>
  <si>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</si>
  <si>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</si>
  <si>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</si>
  <si>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</si>
  <si>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</si>
  <si>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</si>
  <si>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</si>
  <si>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</si>
  <si>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</si>
  <si>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</si>
  <si>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</si>
  <si>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</si>
  <si>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</si>
  <si>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</si>
  <si>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</si>
  <si>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</si>
  <si>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</si>
  <si>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</si>
  <si>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</si>
  <si>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</si>
  <si>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</si>
  <si>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</si>
  <si>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</si>
  <si>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</si>
  <si>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</si>
  <si>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</si>
  <si>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</si>
  <si>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</si>
  <si>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</si>
  <si>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</si>
  <si>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</si>
  <si>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</si>
  <si>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</si>
  <si>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</si>
  <si>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</si>
  <si>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</si>
  <si>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</si>
  <si>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</si>
  <si>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</si>
  <si>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</si>
  <si>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</si>
  <si>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</si>
  <si>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</si>
  <si>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</si>
  <si>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</si>
  <si>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</si>
  <si>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</si>
  <si>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</si>
  <si>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</si>
  <si>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</si>
  <si>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</si>
  <si>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</si>
  <si>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</si>
  <si>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</si>
  <si>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</si>
  <si>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</si>
  <si>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</si>
  <si>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</si>
  <si>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</si>
  <si>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</si>
  <si>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</si>
  <si>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</si>
  <si>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</si>
  <si>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</si>
  <si>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</si>
  <si>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</si>
  <si>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</si>
  <si>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</si>
  <si>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</si>
  <si>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</si>
  <si>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</si>
  <si>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</si>
  <si>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</si>
  <si>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</si>
  <si>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</si>
  <si>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</si>
  <si>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</si>
  <si>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</si>
  <si>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</si>
  <si>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</si>
  <si>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</si>
  <si>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</si>
  <si>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</si>
  <si>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</si>
  <si>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</si>
  <si>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</si>
  <si>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</si>
  <si>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</si>
  <si>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</si>
  <si>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</si>
  <si>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</si>
  <si>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</si>
  <si>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</si>
  <si>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</si>
  <si>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</si>
  <si>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</si>
  <si>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</si>
  <si>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</si>
  <si>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</si>
  <si>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</si>
  <si>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</si>
  <si>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</si>
  <si>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</si>
  <si>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</si>
  <si>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</si>
  <si>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</si>
  <si>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</si>
  <si>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</si>
  <si>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</si>
  <si>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</si>
  <si>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</si>
  <si>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</si>
  <si>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</si>
  <si>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</si>
  <si>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</si>
  <si>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</si>
  <si>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</si>
  <si>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</si>
  <si>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</si>
  <si>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</si>
  <si>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</si>
  <si>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</si>
  <si>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</si>
  <si>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</si>
  <si>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</si>
  <si>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</si>
  <si>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</si>
  <si>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</si>
  <si>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</si>
  <si>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</si>
  <si>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</si>
  <si>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</si>
  <si>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</si>
  <si>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</si>
  <si>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</si>
  <si>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</si>
  <si>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</si>
  <si>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</si>
  <si>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</si>
  <si>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</si>
  <si>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</si>
  <si>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</si>
  <si>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</si>
  <si>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</si>
  <si>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</si>
  <si>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</si>
  <si>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</si>
  <si>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</si>
  <si>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</si>
  <si>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</si>
  <si>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</si>
  <si>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</si>
  <si>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</si>
  <si>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</si>
  <si>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</si>
  <si>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</si>
  <si>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</si>
  <si>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</si>
  <si>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</si>
  <si>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</si>
  <si>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</si>
  <si>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</si>
  <si>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</si>
  <si>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</si>
  <si>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</si>
  <si>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</si>
  <si>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</si>
  <si>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</si>
  <si>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</si>
  <si>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</si>
  <si>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</si>
  <si>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</si>
  <si>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</si>
  <si>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</si>
  <si>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</si>
  <si>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</si>
  <si>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</si>
  <si>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</si>
  <si>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</si>
  <si>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</si>
  <si>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</si>
  <si>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</si>
  <si>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</si>
  <si>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</si>
  <si>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</si>
  <si>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</si>
  <si>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</si>
  <si>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</si>
  <si>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</si>
  <si>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</si>
  <si>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</si>
  <si>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</si>
  <si>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</si>
  <si>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</si>
  <si>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</si>
  <si>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</si>
  <si>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</si>
  <si>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</si>
  <si>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</si>
  <si>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</si>
  <si>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</si>
  <si>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</si>
  <si>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</si>
  <si>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</si>
  <si>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</si>
  <si>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</si>
  <si>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</si>
  <si>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</si>
  <si>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</si>
  <si>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</si>
  <si>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</si>
  <si>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</si>
  <si>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</si>
  <si>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</si>
  <si>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</si>
  <si>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</si>
  <si>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</si>
  <si>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</si>
  <si>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</si>
  <si>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</si>
  <si>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</si>
  <si>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</si>
  <si>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</si>
  <si>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</si>
  <si>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</si>
  <si>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</si>
  <si>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</si>
  <si>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</si>
  <si>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</si>
  <si>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</si>
  <si>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</si>
  <si>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</si>
  <si>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</si>
  <si>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</si>
  <si>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</si>
  <si>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</si>
  <si>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</si>
  <si>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</si>
  <si>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</si>
  <si>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</si>
  <si>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</si>
  <si>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</si>
  <si>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</si>
  <si>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</si>
  <si>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</si>
  <si>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</si>
  <si>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</si>
  <si>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</si>
  <si>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</si>
  <si>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</si>
  <si>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</si>
  <si>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</si>
  <si>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</si>
  <si>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</si>
  <si>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</si>
  <si>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</si>
  <si>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</si>
  <si>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</si>
  <si>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</si>
  <si>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</si>
  <si>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</si>
  <si>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</si>
  <si>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</si>
  <si>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</si>
  <si>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</si>
  <si>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</si>
  <si>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</si>
  <si>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</si>
  <si>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</si>
  <si>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</si>
  <si>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</si>
  <si>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</si>
  <si>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</si>
  <si>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</si>
  <si>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</si>
  <si>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</si>
  <si>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</si>
  <si>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</si>
  <si>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</si>
  <si>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</si>
  <si>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</si>
  <si>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</si>
  <si>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</si>
  <si>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</si>
  <si>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</si>
  <si>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</si>
  <si>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</si>
  <si>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</si>
  <si>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</si>
  <si>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</si>
  <si>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</si>
  <si>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</si>
  <si>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</si>
  <si>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</si>
  <si>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</si>
  <si>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</si>
  <si>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</si>
  <si>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</si>
  <si>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</si>
  <si>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</si>
  <si>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</si>
  <si>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</si>
  <si>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</si>
  <si>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</si>
  <si>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</si>
  <si>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</si>
  <si>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</si>
  <si>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</si>
  <si>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</si>
  <si>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</si>
  <si>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</si>
  <si>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</si>
  <si>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</si>
  <si>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</si>
  <si>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</si>
  <si>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</si>
  <si>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</si>
  <si>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</si>
  <si>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</si>
  <si>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</si>
  <si>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</si>
  <si>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</si>
  <si>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</si>
  <si>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</si>
  <si>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</si>
  <si>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</si>
  <si>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</si>
  <si>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</si>
  <si>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</si>
  <si>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</si>
  <si>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</si>
  <si>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</si>
  <si>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</si>
  <si>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</si>
  <si>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</si>
  <si>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</si>
  <si>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</si>
  <si>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</si>
  <si>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</si>
  <si>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</si>
  <si>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</si>
  <si>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</si>
  <si>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</si>
  <si>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</si>
  <si>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</si>
  <si>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</si>
  <si>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</si>
  <si>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</si>
  <si>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</si>
  <si>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</si>
  <si>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</si>
  <si>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</si>
  <si>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</si>
  <si>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</si>
  <si>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</si>
  <si>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</si>
  <si>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</si>
  <si>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</si>
  <si>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</si>
  <si>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</si>
  <si>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</si>
  <si>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</si>
  <si>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</si>
  <si>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</si>
  <si>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</si>
  <si>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</si>
  <si>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</si>
  <si>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</si>
  <si>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</si>
  <si>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</si>
  <si>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</si>
  <si>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</si>
  <si>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</si>
  <si>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</si>
  <si>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</si>
  <si>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</si>
  <si>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</si>
  <si>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</si>
  <si>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</si>
  <si>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</si>
  <si>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</si>
  <si>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</si>
  <si>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</si>
  <si>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</si>
  <si>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</si>
  <si>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</si>
  <si>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</si>
  <si>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</si>
  <si>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</si>
  <si>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</si>
  <si>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</si>
  <si>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</si>
  <si>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</si>
  <si>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</si>
  <si>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</si>
  <si>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</si>
  <si>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</si>
  <si>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</si>
  <si>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</si>
  <si>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</si>
  <si>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</si>
  <si>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</si>
  <si>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</si>
  <si>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</si>
  <si>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</si>
  <si>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</si>
  <si>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</si>
  <si>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</si>
  <si>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</si>
  <si>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</si>
  <si>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</si>
  <si>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</si>
  <si>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</si>
  <si>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</si>
  <si>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</si>
  <si>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</si>
  <si>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</si>
  <si>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</si>
  <si>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</si>
  <si>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</si>
  <si>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</si>
  <si>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</si>
  <si>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</si>
  <si>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</si>
  <si>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</si>
  <si>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</si>
  <si>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</si>
  <si>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</si>
  <si>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</si>
  <si>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</si>
  <si>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</si>
  <si>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</si>
  <si>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</si>
  <si>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</si>
  <si>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</si>
  <si>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</si>
  <si>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</si>
  <si>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</si>
  <si>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</si>
  <si>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</si>
  <si>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</si>
  <si>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</si>
  <si>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</si>
  <si>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</si>
  <si>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</si>
  <si>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</si>
  <si>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</si>
  <si>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</si>
  <si>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</si>
  <si>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</si>
  <si>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</si>
  <si>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</si>
  <si>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</si>
  <si>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</si>
  <si>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</si>
  <si>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</si>
  <si>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</si>
  <si>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</si>
  <si>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</si>
  <si>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</si>
  <si>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</si>
  <si>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</si>
  <si>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</si>
  <si>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</si>
  <si>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</si>
  <si>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</si>
  <si>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</si>
  <si>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</si>
  <si>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</si>
  <si>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</si>
  <si>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</si>
  <si>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</si>
  <si>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</si>
  <si>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</si>
  <si>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</si>
  <si>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</si>
  <si>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</si>
  <si>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</si>
  <si>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</si>
  <si>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</si>
  <si>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</si>
  <si>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</si>
  <si>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</si>
  <si>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</si>
  <si>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</si>
  <si>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</si>
  <si>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</si>
  <si>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</si>
  <si>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</si>
  <si>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</si>
  <si>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</si>
  <si>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</si>
  <si>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</si>
  <si>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</si>
  <si>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</si>
  <si>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</si>
  <si>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</si>
  <si>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</si>
  <si>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</si>
  <si>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</si>
  <si>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</si>
  <si>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</si>
  <si>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</si>
  <si>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</si>
  <si>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</si>
  <si>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</si>
  <si>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</si>
  <si>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</si>
  <si>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</si>
  <si>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</si>
  <si>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</si>
  <si>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</si>
  <si>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</si>
  <si>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</si>
  <si>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</si>
  <si>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</si>
  <si>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</si>
  <si>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</si>
  <si>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</si>
  <si>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</si>
  <si>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</si>
  <si>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</si>
  <si>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</si>
  <si>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</si>
  <si>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</si>
  <si>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</si>
  <si>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</si>
  <si>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</si>
  <si>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</si>
  <si>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</si>
  <si>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</si>
  <si>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</si>
  <si>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</si>
  <si>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</si>
  <si>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</si>
  <si>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</si>
  <si>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</si>
  <si>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</si>
  <si>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</si>
  <si>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</si>
  <si>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</si>
  <si>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</si>
  <si>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</si>
  <si>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</si>
  <si>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</si>
  <si>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</si>
  <si>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</si>
  <si>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</si>
  <si>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</si>
  <si>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</si>
  <si>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</si>
  <si>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</si>
  <si>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</si>
  <si>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</si>
  <si>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</si>
  <si>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</si>
  <si>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</si>
  <si>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</si>
  <si>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</si>
  <si>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</si>
  <si>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</si>
  <si>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</si>
  <si>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</si>
  <si>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</si>
  <si>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</si>
  <si>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</si>
  <si>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</si>
  <si>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</si>
  <si>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</si>
  <si>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</si>
  <si>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</si>
  <si>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</si>
  <si>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</si>
  <si>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</si>
  <si>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</si>
  <si>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</si>
  <si>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</si>
  <si>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</si>
  <si>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</si>
  <si>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</si>
  <si>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</si>
  <si>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</si>
  <si>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</si>
  <si>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</si>
  <si>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</si>
  <si>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</si>
  <si>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</si>
  <si>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</si>
  <si>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</si>
  <si>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</si>
  <si>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</si>
  <si>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</si>
  <si>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</si>
  <si>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</si>
  <si>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</si>
  <si>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</si>
  <si>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</si>
  <si>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</si>
  <si>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</si>
  <si>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</si>
  <si>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</si>
  <si>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</si>
  <si>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</si>
  <si>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</si>
  <si>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</si>
  <si>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</si>
  <si>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</si>
  <si>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</si>
  <si>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</si>
  <si>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</si>
  <si>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</si>
  <si>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</si>
  <si>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</si>
  <si>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</si>
  <si>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</si>
  <si>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</si>
  <si>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</si>
  <si>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</si>
  <si>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</si>
  <si>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</si>
  <si>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</si>
  <si>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</si>
  <si>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</si>
  <si>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</si>
  <si>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</si>
  <si>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</si>
  <si>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</si>
  <si>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</si>
  <si>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</si>
  <si>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</si>
  <si>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</si>
  <si>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</si>
  <si>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</si>
  <si>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</si>
  <si>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</si>
  <si>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</si>
  <si>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</si>
  <si>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</si>
  <si>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</si>
  <si>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</si>
  <si>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</si>
  <si>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</si>
  <si>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</si>
  <si>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</si>
  <si>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</si>
  <si>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</si>
  <si>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</si>
  <si>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</si>
  <si>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</si>
  <si>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</si>
  <si>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</si>
  <si>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</si>
  <si>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</si>
  <si>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</si>
  <si>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</si>
  <si>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</si>
  <si>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</si>
  <si>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</si>
  <si>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</si>
  <si>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</si>
  <si>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</si>
  <si>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</si>
  <si>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</si>
  <si>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</si>
  <si>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</si>
  <si>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</si>
  <si>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</si>
  <si>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</si>
  <si>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</si>
  <si>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</si>
  <si>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</si>
  <si>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</si>
  <si>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</si>
  <si>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</si>
  <si>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</si>
  <si>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</si>
  <si>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</si>
  <si>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</si>
  <si>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</si>
  <si>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</si>
  <si>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</si>
  <si>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</si>
  <si>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</si>
  <si>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</si>
  <si>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</si>
  <si>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</si>
  <si>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</si>
  <si>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</si>
  <si>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</si>
  <si>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</si>
  <si>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</si>
  <si>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</si>
  <si>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</si>
  <si>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</si>
  <si>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</si>
  <si>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</si>
  <si>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</si>
  <si>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</si>
  <si>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</si>
  <si>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</si>
  <si>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</si>
  <si>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</si>
  <si>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</si>
  <si>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</si>
  <si>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</si>
  <si>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</si>
  <si>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</si>
  <si>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</si>
  <si>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</si>
  <si>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</si>
  <si>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</si>
  <si>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</si>
  <si>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</si>
  <si>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</si>
  <si>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</si>
  <si>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</si>
  <si>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</si>
  <si>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</si>
  <si>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</si>
  <si>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</si>
  <si>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</si>
  <si>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</si>
  <si>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</si>
  <si>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</si>
  <si>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</si>
  <si>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</si>
  <si>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</si>
  <si>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</si>
  <si>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</si>
  <si>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</si>
  <si>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</si>
  <si>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</si>
  <si>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</si>
  <si>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</si>
  <si>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</si>
  <si>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</si>
  <si>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</si>
  <si>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</si>
  <si>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</si>
  <si>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</si>
  <si>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</si>
  <si>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</si>
  <si>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</si>
  <si>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</si>
  <si>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</si>
  <si>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</si>
  <si>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</si>
  <si>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</si>
  <si>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</si>
  <si>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</si>
  <si>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</si>
  <si>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</si>
  <si>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</si>
  <si>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</si>
  <si>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</si>
  <si>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</si>
  <si>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</si>
  <si>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</si>
  <si>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</si>
  <si>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</si>
  <si>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</si>
  <si>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</si>
  <si>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</si>
  <si>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</si>
  <si>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</si>
  <si>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</si>
  <si>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</si>
  <si>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</si>
  <si>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</si>
  <si>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</si>
  <si>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</si>
  <si>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</si>
  <si>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</si>
  <si>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</si>
  <si>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</si>
  <si>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</si>
  <si>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</si>
  <si>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</si>
  <si>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</si>
  <si>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</si>
  <si>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</si>
  <si>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</si>
  <si>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</si>
  <si>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</si>
  <si>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</si>
  <si>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</si>
  <si>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</si>
  <si>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</si>
  <si>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</si>
  <si>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</si>
  <si>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</si>
  <si>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</si>
  <si>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</si>
  <si>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</si>
  <si>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</si>
  <si>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</si>
  <si>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</si>
  <si>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</si>
  <si>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</si>
  <si>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</si>
  <si>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</si>
  <si>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</si>
  <si>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</si>
  <si>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</si>
  <si>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</si>
  <si>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</si>
  <si>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</si>
  <si>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</si>
  <si>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</si>
  <si>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</si>
  <si>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</si>
  <si>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</si>
  <si>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</si>
  <si>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</si>
  <si>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</si>
  <si>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</si>
  <si>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</si>
  <si>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</si>
  <si>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</si>
  <si>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</si>
  <si>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</si>
  <si>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</si>
  <si>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</si>
  <si>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</si>
  <si>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</si>
  <si>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</si>
  <si>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</si>
  <si>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</si>
  <si>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</si>
  <si>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</si>
  <si>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</si>
  <si>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</si>
  <si>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</si>
  <si>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</si>
  <si>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</si>
  <si>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</si>
  <si>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</si>
  <si>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</si>
  <si>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</si>
  <si>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</si>
  <si>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</si>
  <si>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</si>
  <si>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</si>
  <si>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</si>
  <si>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</si>
  <si>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</si>
  <si>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</si>
  <si>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</si>
  <si>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</si>
  <si>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</si>
  <si>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</si>
  <si>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</si>
  <si>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</si>
  <si>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</si>
  <si>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</si>
  <si>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</si>
  <si>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</si>
  <si>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</si>
  <si>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</si>
  <si>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</si>
  <si>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</si>
  <si>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</si>
  <si>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</si>
  <si>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</si>
  <si>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</si>
  <si>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</si>
  <si>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</si>
  <si>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</si>
  <si>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</si>
  <si>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</si>
  <si>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</si>
  <si>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</si>
  <si>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</si>
  <si>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</si>
  <si>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</si>
  <si>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</si>
  <si>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</si>
  <si>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</si>
  <si>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</si>
  <si>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</si>
  <si>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</si>
  <si>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</si>
  <si>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</si>
  <si>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</si>
  <si>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</si>
  <si>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</si>
  <si>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</si>
  <si>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</si>
  <si>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</si>
  <si>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</si>
  <si>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</si>
  <si>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</si>
  <si>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</si>
  <si>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</si>
  <si>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</si>
  <si>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</si>
  <si>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</si>
  <si>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</si>
  <si>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</si>
  <si>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</si>
  <si>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</si>
  <si>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</si>
  <si>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</si>
  <si>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</si>
  <si>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</si>
  <si>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</si>
  <si>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</si>
  <si>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</si>
  <si>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</si>
  <si>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</si>
  <si>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</si>
  <si>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</si>
  <si>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</si>
  <si>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</si>
  <si>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</si>
  <si>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</si>
  <si>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</si>
  <si>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</si>
  <si>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</si>
  <si>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</si>
  <si>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</si>
  <si>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</si>
  <si>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</si>
  <si>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</si>
  <si>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</si>
  <si>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</si>
  <si>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</si>
  <si>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</si>
  <si>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</si>
  <si>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</si>
  <si>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</si>
  <si>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</si>
  <si>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</si>
  <si>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</si>
  <si>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</si>
  <si>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</si>
  <si>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</si>
  <si>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</si>
  <si>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</si>
  <si>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</si>
  <si>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</si>
  <si>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</si>
  <si>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</si>
  <si>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</si>
  <si>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</si>
  <si>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</si>
  <si>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</si>
  <si>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</si>
  <si>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</si>
  <si>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</si>
  <si>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</si>
  <si>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</si>
  <si>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</si>
  <si>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</si>
  <si>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</si>
  <si>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</si>
  <si>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</si>
  <si>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</si>
  <si>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</si>
  <si>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</si>
  <si>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</si>
  <si>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</si>
  <si>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</si>
  <si>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</si>
  <si>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</si>
  <si>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</si>
  <si>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</si>
  <si>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</si>
  <si>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</si>
  <si>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</si>
  <si>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</si>
  <si>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</si>
  <si>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</si>
  <si>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</si>
  <si>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</si>
  <si>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</si>
  <si>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</si>
  <si>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</si>
  <si>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</si>
  <si>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</si>
  <si>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</si>
  <si>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</si>
  <si>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</si>
  <si>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</si>
  <si>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</si>
  <si>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</si>
  <si>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</si>
  <si>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</si>
  <si>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</si>
  <si>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</si>
  <si>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</si>
  <si>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</si>
  <si>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</si>
  <si>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</si>
  <si>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</si>
  <si>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</si>
  <si>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</si>
  <si>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</si>
  <si>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</si>
  <si>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</si>
  <si>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</si>
  <si>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</si>
  <si>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</si>
  <si>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</si>
  <si>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</si>
  <si>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</si>
  <si>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</si>
  <si>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</si>
  <si>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</si>
  <si>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</si>
  <si>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</si>
  <si>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</si>
  <si>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</si>
  <si>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</si>
  <si>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</si>
  <si>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</si>
  <si>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</si>
  <si>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</si>
  <si>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</si>
  <si>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</si>
  <si>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</si>
  <si>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</si>
  <si>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</si>
  <si>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</si>
  <si>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</si>
  <si>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</si>
  <si>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</si>
  <si>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</si>
  <si>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</si>
  <si>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</si>
  <si>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</si>
  <si>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</si>
  <si>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</si>
  <si>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</si>
  <si>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</si>
  <si>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</si>
  <si>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</si>
  <si>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</si>
  <si>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</si>
  <si>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</si>
  <si>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</si>
  <si>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</si>
  <si>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</si>
  <si>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</si>
  <si>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</si>
  <si>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</si>
  <si>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</si>
  <si>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</si>
  <si>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</si>
  <si>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</si>
  <si>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</si>
  <si>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</si>
  <si>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</si>
  <si>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</si>
  <si>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</si>
  <si>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</si>
  <si>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</si>
  <si>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</si>
  <si>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</si>
  <si>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</si>
  <si>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</si>
  <si>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</si>
  <si>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</si>
  <si>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</si>
  <si>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</si>
  <si>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</si>
  <si>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</si>
  <si>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</si>
  <si>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</si>
  <si>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</si>
  <si>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</si>
  <si>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</si>
  <si>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</si>
  <si>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</si>
  <si>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</si>
  <si>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</si>
  <si>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</si>
  <si>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</si>
  <si>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</si>
  <si>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</si>
  <si>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</si>
  <si>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</si>
  <si>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</si>
  <si>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</si>
  <si>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</si>
  <si>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</si>
  <si>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</si>
  <si>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</si>
  <si>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</si>
  <si>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</si>
  <si>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</si>
  <si>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</si>
  <si>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</si>
  <si>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</si>
  <si>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</si>
  <si>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</si>
  <si>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</si>
  <si>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</si>
  <si>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</si>
  <si>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</si>
  <si>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</si>
  <si>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</si>
  <si>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</si>
  <si>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</si>
  <si>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</si>
  <si>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</si>
  <si>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</si>
  <si>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</si>
  <si>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</si>
  <si>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</si>
  <si>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</si>
  <si>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</si>
  <si>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</si>
  <si>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</si>
  <si>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</si>
  <si>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</si>
  <si>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</si>
  <si>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</si>
  <si>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</si>
  <si>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</si>
  <si>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</si>
  <si>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</si>
  <si>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</si>
  <si>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</si>
  <si>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</si>
  <si>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</si>
  <si>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</si>
  <si>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</si>
  <si>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</si>
  <si>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</si>
  <si>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</si>
  <si>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</si>
  <si>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</si>
  <si>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</si>
  <si>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</si>
  <si>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</si>
  <si>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</si>
  <si>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</si>
  <si>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</si>
  <si>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</si>
  <si>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</si>
  <si>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</si>
  <si>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</si>
  <si>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</si>
  <si>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</si>
  <si>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</si>
  <si>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</si>
  <si>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</si>
  <si>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</si>
  <si>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</si>
  <si>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</si>
  <si>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</si>
  <si>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</si>
  <si>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</si>
  <si>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</si>
  <si>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</si>
  <si>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</si>
  <si>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</si>
  <si>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</si>
  <si>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</si>
  <si>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</si>
  <si>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</si>
  <si>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</si>
  <si>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</si>
  <si>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</si>
  <si>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</si>
  <si>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</si>
  <si>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</si>
  <si>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</si>
  <si>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</si>
  <si>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</si>
  <si>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</si>
  <si>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</si>
  <si>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</si>
  <si>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</si>
  <si>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</si>
  <si>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</si>
  <si>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</si>
  <si>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</si>
  <si>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</si>
  <si>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</si>
  <si>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</si>
  <si>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</si>
  <si>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</si>
  <si>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</si>
  <si>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</si>
  <si>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</si>
  <si>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</si>
  <si>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</si>
  <si>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</si>
  <si>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</si>
  <si>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</si>
  <si>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</si>
  <si>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</si>
  <si>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</si>
  <si>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</si>
  <si>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</si>
  <si>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</si>
  <si>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</si>
  <si>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</si>
  <si>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</si>
  <si>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</si>
  <si>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</si>
  <si>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</si>
  <si>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</si>
  <si>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</si>
  <si>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</si>
  <si>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</si>
  <si>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</si>
  <si>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</si>
  <si>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</si>
  <si>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</si>
  <si>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</si>
  <si>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</si>
  <si>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</si>
  <si>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</si>
  <si>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</si>
  <si>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</si>
  <si>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</si>
  <si>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</si>
  <si>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</si>
  <si>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</si>
  <si>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</si>
  <si>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</si>
  <si>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</si>
  <si>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</si>
  <si>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</si>
  <si>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</si>
  <si>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</si>
  <si>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</si>
  <si>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</si>
  <si>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</si>
  <si>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</si>
  <si>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</si>
  <si>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</si>
  <si>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</si>
  <si>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</si>
  <si>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</si>
  <si>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</si>
  <si>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</si>
  <si>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</si>
  <si>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</si>
  <si>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</si>
  <si>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</si>
  <si>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</si>
  <si>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</si>
  <si>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</si>
  <si>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</si>
  <si>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</si>
  <si>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</si>
  <si>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</si>
  <si>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</si>
  <si>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</si>
  <si>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</si>
  <si>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</si>
  <si>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</si>
  <si>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</si>
  <si>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</si>
  <si>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</si>
  <si>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</si>
  <si>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</si>
  <si>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</si>
  <si>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</si>
  <si>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</si>
  <si>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</si>
  <si>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</si>
  <si>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</si>
  <si>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</si>
  <si>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</si>
  <si>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</si>
  <si>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</si>
  <si>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</si>
  <si>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</si>
  <si>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</si>
  <si>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</si>
  <si>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</si>
  <si>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</si>
  <si>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</si>
  <si>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</si>
  <si>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</si>
  <si>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</si>
  <si>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</si>
  <si>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</si>
  <si>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</si>
  <si>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</si>
  <si>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</si>
  <si>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</si>
  <si>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</si>
  <si>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</si>
  <si>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</si>
  <si>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</si>
  <si>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</si>
  <si>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</si>
  <si>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</si>
  <si>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</si>
  <si>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</si>
  <si>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</si>
  <si>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</si>
  <si>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</si>
  <si>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</si>
  <si>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</si>
  <si>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</si>
  <si>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</si>
  <si>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</si>
  <si>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</si>
  <si>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</si>
  <si>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</si>
  <si>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</si>
  <si>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</si>
  <si>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</si>
  <si>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</si>
  <si>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</si>
  <si>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</si>
  <si>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</si>
  <si>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</si>
  <si>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</si>
  <si>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</si>
  <si>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</si>
  <si>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</si>
  <si>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</si>
  <si>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</si>
  <si>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</si>
  <si>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</si>
  <si>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</si>
  <si>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</si>
  <si>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</si>
  <si>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</si>
  <si>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</si>
  <si>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</si>
  <si>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</si>
  <si>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</si>
  <si>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</si>
  <si>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</si>
  <si>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</si>
  <si>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</si>
  <si>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</si>
  <si>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</si>
  <si>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</si>
  <si>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</si>
  <si>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</si>
  <si>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</si>
  <si>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</si>
  <si>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</si>
  <si>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</si>
  <si>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</si>
  <si>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</si>
  <si>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</si>
  <si>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</si>
  <si>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</si>
  <si>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</si>
  <si>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</si>
  <si>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</si>
  <si>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</si>
  <si>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</si>
  <si>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</si>
  <si>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</si>
  <si>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</si>
  <si>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</si>
  <si>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</si>
  <si>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</si>
  <si>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</si>
  <si>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</si>
  <si>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</si>
  <si>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</si>
  <si>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</si>
  <si>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</si>
  <si>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</si>
  <si>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</si>
  <si>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</si>
  <si>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</si>
  <si>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</si>
  <si>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</si>
  <si>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</si>
  <si>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</si>
  <si>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</si>
  <si>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</si>
  <si>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</si>
  <si>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</si>
  <si>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</si>
  <si>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</si>
  <si>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</si>
  <si>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</si>
  <si>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</si>
  <si>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</si>
  <si>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</si>
  <si>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</si>
  <si>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</si>
  <si>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</si>
  <si>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</si>
  <si>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</si>
  <si>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</si>
  <si>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</si>
  <si>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</si>
  <si>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</si>
  <si>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</si>
  <si>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</si>
  <si>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</si>
  <si>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</si>
  <si>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</si>
  <si>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</si>
  <si>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</si>
  <si>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</si>
  <si>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</si>
  <si>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</si>
  <si>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</si>
  <si>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</si>
  <si>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</si>
  <si>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</si>
  <si>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</si>
  <si>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</si>
  <si>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</si>
  <si>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</si>
  <si>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</si>
  <si>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</si>
  <si>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</si>
  <si>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</si>
  <si>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</si>
  <si>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</si>
  <si>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</si>
  <si>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</si>
  <si>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</si>
  <si>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</si>
  <si>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</si>
  <si>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</si>
  <si>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</si>
  <si>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</si>
  <si>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</si>
  <si>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</si>
  <si>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</si>
  <si>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</si>
  <si>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</si>
  <si>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</si>
  <si>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</si>
  <si>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</si>
  <si>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</si>
  <si>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</si>
  <si>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</si>
  <si>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</si>
  <si>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</si>
  <si>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</si>
  <si>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</si>
  <si>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</si>
  <si>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</si>
  <si>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</si>
  <si>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</si>
  <si>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</si>
  <si>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</si>
  <si>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</si>
  <si>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</si>
  <si>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</si>
  <si>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</si>
  <si>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</si>
  <si>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</si>
  <si>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</si>
  <si>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</si>
  <si>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</si>
  <si>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</si>
  <si>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</si>
  <si>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</si>
  <si>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</si>
  <si>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</si>
  <si>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</si>
  <si>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</si>
  <si>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</si>
  <si>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</si>
  <si>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</si>
  <si>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</si>
  <si>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</si>
  <si>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</si>
  <si>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</si>
  <si>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</si>
  <si>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</si>
  <si>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</si>
  <si>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</si>
  <si>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</si>
  <si>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</si>
  <si>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</si>
  <si>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</si>
  <si>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</si>
  <si>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</si>
  <si>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</si>
  <si>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</si>
  <si>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</si>
  <si>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</si>
  <si>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</si>
  <si>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</si>
  <si>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</si>
  <si>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</si>
  <si>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</si>
  <si>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</si>
  <si>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</si>
  <si>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</si>
  <si>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</si>
  <si>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</si>
  <si>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</si>
  <si>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</si>
  <si>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</si>
  <si>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</si>
  <si>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</si>
  <si>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</si>
  <si>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</si>
  <si>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</si>
  <si>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</si>
  <si>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</si>
  <si>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</si>
  <si>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</si>
  <si>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</si>
  <si>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</si>
  <si>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</si>
  <si>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</si>
  <si>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</si>
  <si>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</si>
  <si>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</si>
  <si>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</si>
  <si>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</si>
  <si>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</si>
  <si>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</si>
  <si>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</si>
  <si>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</si>
  <si>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</si>
  <si>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</si>
  <si>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</si>
  <si>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</si>
  <si>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</si>
  <si>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</si>
  <si>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</si>
  <si>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</si>
  <si>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</si>
  <si>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</si>
  <si>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</si>
  <si>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</si>
  <si>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</si>
  <si>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</si>
  <si>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</si>
  <si>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</si>
  <si>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</si>
  <si>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</si>
  <si>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</si>
  <si>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</si>
  <si>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</si>
  <si>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</si>
  <si>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</si>
  <si>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</si>
  <si>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</si>
  <si>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</si>
  <si>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</si>
  <si>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</si>
  <si>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</si>
  <si>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</si>
  <si>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</si>
  <si>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</si>
  <si>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</si>
  <si>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</si>
  <si>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</si>
  <si>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</si>
  <si>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</si>
  <si>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</si>
  <si>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</si>
  <si>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</si>
  <si>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</si>
  <si>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</si>
  <si>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</si>
  <si>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</si>
  <si>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</si>
  <si>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</si>
  <si>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</si>
  <si>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</si>
  <si>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</si>
  <si>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</si>
  <si>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</si>
  <si>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</si>
  <si>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</si>
  <si>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</si>
  <si>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</si>
  <si>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</si>
  <si>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</si>
  <si>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</si>
  <si>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</si>
  <si>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</si>
  <si>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</si>
  <si>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</si>
  <si>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</si>
  <si>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</si>
  <si>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</si>
  <si>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</si>
  <si>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</si>
  <si>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</si>
  <si>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</si>
  <si>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</si>
  <si>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</si>
  <si>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</si>
  <si>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</si>
  <si>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</si>
  <si>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</si>
  <si>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</si>
  <si>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</si>
  <si>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</si>
  <si>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</si>
  <si>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</si>
  <si>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</si>
  <si>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</si>
  <si>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</si>
  <si>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</si>
  <si>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</si>
  <si>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</si>
  <si>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</si>
  <si>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</si>
  <si>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</si>
  <si>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</si>
  <si>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</si>
  <si>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</si>
  <si>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</si>
  <si>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</si>
  <si>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</si>
  <si>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</si>
  <si>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</si>
  <si>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</si>
  <si>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</si>
  <si>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</si>
  <si>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</si>
  <si>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</si>
  <si>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</si>
  <si>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</si>
  <si>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</si>
  <si>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</si>
  <si>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</si>
  <si>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</si>
  <si>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</si>
  <si>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</si>
  <si>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</si>
  <si>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</si>
  <si>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</si>
  <si>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</si>
  <si>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</si>
  <si>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</si>
  <si>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</si>
  <si>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</si>
  <si>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</si>
  <si>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</si>
  <si>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</si>
  <si>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</si>
  <si>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</si>
  <si>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</si>
  <si>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</si>
  <si>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</si>
  <si>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</si>
  <si>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</si>
  <si>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</si>
  <si>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</si>
  <si>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</si>
  <si>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</si>
  <si>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</si>
  <si>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</si>
  <si>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</si>
  <si>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</si>
  <si>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</si>
  <si>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</si>
  <si>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</si>
  <si>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</si>
  <si>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</si>
  <si>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</si>
  <si>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</si>
  <si>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</si>
  <si>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</si>
  <si>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</si>
  <si>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</si>
  <si>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</si>
  <si>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</si>
  <si>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</si>
  <si>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</si>
  <si>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</si>
  <si>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</si>
  <si>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</si>
  <si>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</si>
  <si>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</si>
  <si>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</si>
  <si>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</si>
  <si>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</si>
  <si>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</si>
  <si>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</si>
  <si>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</si>
  <si>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</si>
  <si>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</si>
  <si>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</si>
  <si>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</si>
  <si>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</si>
  <si>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</si>
  <si>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</si>
  <si>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</si>
  <si>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</si>
  <si>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</si>
  <si>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</si>
  <si>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</si>
  <si>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</si>
  <si>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</si>
  <si>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</si>
  <si>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</si>
  <si>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</si>
  <si>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</si>
  <si>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</si>
  <si>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</si>
  <si>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</si>
  <si>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</si>
  <si>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</si>
  <si>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</si>
  <si>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</si>
  <si>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</si>
  <si>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</si>
  <si>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</si>
  <si>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</si>
  <si>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</si>
  <si>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</si>
  <si>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</si>
  <si>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</si>
  <si>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</si>
  <si>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</si>
  <si>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</si>
  <si>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</si>
  <si>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</si>
  <si>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</si>
  <si>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</si>
  <si>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</si>
  <si>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</si>
  <si>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</si>
  <si>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</si>
  <si>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</si>
  <si>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</si>
  <si>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</si>
  <si>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</si>
  <si>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</si>
  <si>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</si>
  <si>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</si>
  <si>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</si>
  <si>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</si>
  <si>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</si>
  <si>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</si>
  <si>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</si>
  <si>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</si>
  <si>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</si>
  <si>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</si>
  <si>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</si>
  <si>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</si>
  <si>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</si>
  <si>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</si>
  <si>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</si>
  <si>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</si>
  <si>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</si>
  <si>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</si>
  <si>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</si>
  <si>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</si>
  <si>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</si>
  <si>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</si>
  <si>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</si>
  <si>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</si>
  <si>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</si>
  <si>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</si>
  <si>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</si>
  <si>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</si>
  <si>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</si>
  <si>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</si>
  <si>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</si>
  <si>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</si>
  <si>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</si>
  <si>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</si>
  <si>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</si>
  <si>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</si>
  <si>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</si>
  <si>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</si>
  <si>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</si>
  <si>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</si>
  <si>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</si>
  <si>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</si>
  <si>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</si>
  <si>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</si>
  <si>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</si>
  <si>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</si>
  <si>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</si>
  <si>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</si>
  <si>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</si>
  <si>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</si>
  <si>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</si>
  <si>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</si>
  <si>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</si>
  <si>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</si>
  <si>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</si>
  <si>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</si>
  <si>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</si>
  <si>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</si>
  <si>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</si>
  <si>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</si>
  <si>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</si>
  <si>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</si>
  <si>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</si>
  <si>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</si>
  <si>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</si>
  <si>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</si>
  <si>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</si>
  <si>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</si>
  <si>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</si>
  <si>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</si>
  <si>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</si>
  <si>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</si>
  <si>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</si>
  <si>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</si>
  <si>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</si>
  <si>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</si>
  <si>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</si>
  <si>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</si>
  <si>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</si>
  <si>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</si>
  <si>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</si>
  <si>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</si>
  <si>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</si>
  <si>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</si>
  <si>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</si>
  <si>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</si>
  <si>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</si>
  <si>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</si>
  <si>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</si>
  <si>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</si>
  <si>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</si>
  <si>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</si>
  <si>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</si>
  <si>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</si>
  <si>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</si>
  <si>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</si>
  <si>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</si>
  <si>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</si>
  <si>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</si>
  <si>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</si>
  <si>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</si>
  <si>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</si>
  <si>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</si>
  <si>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</si>
  <si>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</si>
  <si>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</si>
  <si>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</si>
  <si>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</si>
  <si>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</si>
  <si>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</si>
  <si>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</si>
  <si>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</si>
  <si>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</si>
  <si>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</si>
  <si>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</si>
  <si>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</si>
  <si>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</si>
  <si>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</si>
  <si>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</si>
  <si>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</si>
  <si>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</si>
  <si>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</si>
  <si>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</si>
  <si>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</si>
  <si>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</si>
  <si>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</si>
  <si>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</si>
  <si>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</si>
  <si>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</si>
  <si>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</si>
  <si>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</si>
  <si>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</si>
  <si>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</si>
  <si>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</si>
  <si>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</si>
  <si>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</si>
  <si>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</si>
  <si>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</si>
  <si>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</si>
  <si>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</si>
  <si>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</si>
  <si>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</si>
  <si>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</si>
  <si>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</si>
  <si>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</si>
  <si>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</si>
  <si>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</si>
  <si>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</si>
  <si>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</si>
  <si>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</si>
  <si>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</si>
  <si>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</si>
  <si>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</si>
  <si>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</si>
  <si>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</si>
  <si>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</si>
  <si>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</si>
  <si>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</si>
  <si>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</si>
  <si>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</si>
  <si>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</si>
  <si>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</si>
  <si>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</si>
  <si>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</si>
  <si>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</si>
  <si>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</si>
  <si>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</si>
  <si>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</si>
  <si>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</si>
  <si>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</si>
  <si>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</si>
  <si>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</si>
  <si>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</si>
  <si>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</si>
  <si>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</si>
  <si>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</si>
  <si>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</si>
  <si>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</si>
  <si>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</si>
  <si>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</si>
  <si>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</si>
  <si>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</si>
  <si>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</si>
  <si>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</si>
  <si>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</si>
  <si>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</si>
  <si>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</si>
  <si>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</si>
  <si>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</si>
  <si>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</si>
  <si>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</si>
  <si>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</si>
  <si>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</si>
  <si>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</si>
  <si>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</si>
  <si>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</si>
  <si>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</si>
  <si>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</si>
  <si>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</si>
  <si>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</si>
  <si>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</si>
  <si>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</si>
  <si>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</si>
  <si>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</si>
  <si>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</si>
  <si>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</si>
  <si>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</si>
  <si>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</si>
  <si>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</si>
  <si>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</si>
  <si>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</si>
  <si>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</si>
  <si>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</si>
  <si>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</si>
  <si>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</si>
  <si>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</si>
  <si>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</si>
  <si>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</si>
  <si>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</si>
  <si>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</si>
  <si>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</si>
  <si>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</si>
  <si>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</si>
  <si>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</si>
  <si>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</si>
  <si>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</si>
  <si>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</si>
  <si>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</si>
  <si>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</si>
  <si>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</si>
  <si>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</si>
  <si>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</si>
  <si>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</si>
  <si>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</si>
  <si>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</si>
  <si>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</si>
  <si>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</si>
  <si>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</si>
  <si>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</si>
  <si>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</si>
  <si>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</si>
  <si>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</si>
  <si>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</si>
  <si>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</si>
  <si>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</si>
  <si>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</si>
  <si>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</si>
  <si>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</si>
  <si>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</si>
  <si>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</si>
  <si>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</si>
  <si>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</si>
  <si>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</si>
  <si>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</si>
  <si>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</si>
  <si>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</si>
  <si>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</si>
  <si>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</si>
  <si>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</si>
  <si>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</si>
  <si>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</si>
  <si>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</si>
  <si>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</si>
  <si>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</si>
  <si>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</si>
  <si>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</si>
  <si>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</si>
  <si>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</si>
  <si>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</si>
  <si>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</si>
  <si>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</si>
  <si>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</si>
  <si>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</si>
  <si>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</si>
  <si>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</si>
  <si>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</si>
  <si>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</si>
  <si>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</si>
  <si>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</si>
  <si>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</si>
  <si>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</si>
  <si>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</si>
  <si>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</si>
  <si>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</si>
  <si>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</si>
  <si>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</si>
  <si>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</si>
  <si>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</si>
  <si>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</si>
  <si>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</si>
  <si>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</si>
  <si>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</si>
  <si>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</si>
  <si>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</si>
  <si>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</si>
  <si>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</si>
  <si>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</si>
  <si>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</si>
  <si>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</si>
  <si>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</si>
  <si>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</si>
  <si>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</si>
  <si>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</si>
  <si>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</si>
  <si>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</si>
  <si>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</si>
  <si>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</si>
  <si>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</si>
  <si>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</si>
  <si>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</si>
  <si>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</si>
  <si>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</si>
  <si>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</si>
  <si>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</si>
  <si>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</si>
  <si>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</si>
  <si>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</si>
  <si>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</si>
  <si>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</si>
  <si>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</si>
  <si>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</si>
  <si>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</si>
  <si>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</si>
  <si>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</si>
  <si>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</si>
  <si>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</si>
  <si>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</si>
  <si>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</si>
  <si>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</si>
  <si>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</si>
  <si>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</si>
  <si>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</si>
  <si>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</si>
  <si>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</si>
  <si>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</si>
  <si>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</si>
  <si>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</si>
  <si>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</si>
  <si>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</si>
  <si>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</si>
  <si>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</si>
  <si>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</si>
  <si>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</si>
  <si>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</si>
  <si>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</si>
  <si>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</si>
  <si>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</si>
  <si>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</si>
  <si>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</si>
  <si>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</si>
  <si>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</si>
  <si>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</si>
  <si>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</si>
  <si>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</si>
  <si>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</si>
  <si>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</si>
  <si>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</si>
  <si>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</si>
  <si>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</si>
  <si>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</si>
  <si>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</si>
  <si>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</si>
  <si>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</si>
  <si>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</si>
  <si>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</si>
  <si>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</si>
  <si>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</si>
  <si>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</si>
  <si>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</si>
  <si>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</si>
  <si>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</si>
  <si>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</si>
  <si>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</si>
  <si>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</si>
  <si>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</si>
  <si>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</si>
  <si>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</si>
  <si>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</si>
  <si>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</si>
  <si>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</si>
  <si>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</si>
  <si>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</si>
  <si>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</si>
  <si>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</si>
  <si>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</si>
  <si>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</si>
  <si>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</si>
  <si>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</si>
  <si>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</si>
  <si>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</si>
  <si>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</si>
  <si>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</si>
  <si>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</si>
  <si>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</si>
  <si>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</si>
  <si>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</si>
  <si>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</si>
  <si>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</si>
  <si>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</si>
  <si>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</si>
  <si>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</si>
  <si>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</si>
  <si>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</si>
  <si>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</si>
  <si>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</si>
  <si>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</si>
  <si>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</si>
  <si>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</si>
  <si>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</si>
  <si>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</si>
  <si>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</si>
  <si>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</si>
  <si>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</si>
  <si>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</si>
  <si>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</si>
  <si>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</si>
  <si>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</si>
  <si>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</si>
  <si>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</si>
  <si>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</si>
  <si>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</si>
  <si>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</si>
  <si>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</si>
  <si>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</si>
  <si>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</si>
  <si>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</si>
  <si>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</si>
  <si>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</si>
  <si>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</si>
  <si>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</si>
  <si>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</si>
  <si>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</si>
  <si>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</si>
  <si>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</si>
  <si>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</si>
  <si>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</si>
  <si>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</si>
  <si>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</si>
  <si>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</si>
  <si>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</si>
  <si>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</si>
  <si>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</si>
  <si>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</si>
  <si>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</si>
  <si>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</si>
  <si>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</si>
  <si>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</si>
  <si>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</si>
  <si>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</si>
  <si>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</si>
  <si>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</si>
  <si>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</si>
  <si>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</si>
  <si>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</si>
  <si>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</si>
  <si>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</si>
  <si>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</si>
  <si>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</si>
  <si>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</si>
  <si>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</si>
  <si>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</si>
  <si>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</si>
  <si>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</si>
  <si>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</si>
  <si>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</si>
  <si>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</si>
  <si>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</si>
  <si>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</si>
  <si>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</si>
  <si>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</si>
  <si>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</si>
  <si>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</si>
  <si>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</si>
  <si>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</si>
  <si>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</si>
  <si>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</si>
  <si>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</si>
  <si>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</si>
  <si>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</si>
  <si>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</si>
  <si>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</si>
  <si>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</si>
  <si>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</si>
  <si>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</si>
  <si>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</si>
  <si>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</si>
  <si>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</si>
  <si>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</si>
  <si>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</si>
  <si>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</si>
  <si>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</si>
  <si>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</si>
  <si>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</si>
  <si>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</si>
  <si>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</si>
  <si>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</si>
  <si>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</si>
  <si>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</si>
  <si>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</si>
  <si>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</si>
  <si>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</si>
  <si>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</si>
  <si>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</si>
  <si>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</si>
  <si>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</si>
  <si>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</si>
  <si>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</si>
  <si>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</si>
  <si>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</si>
  <si>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</si>
  <si>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</si>
  <si>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</si>
  <si>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</si>
  <si>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</si>
  <si>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</si>
  <si>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</si>
  <si>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</si>
  <si>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</si>
  <si>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</si>
  <si>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</si>
  <si>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</si>
  <si>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</si>
  <si>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</si>
  <si>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</si>
  <si>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</si>
  <si>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</si>
  <si>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</si>
  <si>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</si>
  <si>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</si>
  <si>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</si>
  <si>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</si>
  <si>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</si>
  <si>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</si>
  <si>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</si>
  <si>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</si>
  <si>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</si>
  <si>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</si>
  <si>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</si>
  <si>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</si>
  <si>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</si>
  <si>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</si>
  <si>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</si>
  <si>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</si>
  <si>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</si>
  <si>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</si>
  <si>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</si>
  <si>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</si>
  <si>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</si>
  <si>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</si>
  <si>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</si>
  <si>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</si>
  <si>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</si>
  <si>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</si>
  <si>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</si>
  <si>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</si>
  <si>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</si>
  <si>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</si>
  <si>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</si>
  <si>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</si>
  <si>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</si>
  <si>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</si>
  <si>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</si>
  <si>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</si>
  <si>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</si>
  <si>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</si>
  <si>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</si>
  <si>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</si>
  <si>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</si>
  <si>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</si>
  <si>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</si>
  <si>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</si>
  <si>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</si>
  <si>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</si>
  <si>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</si>
  <si>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</si>
  <si>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</si>
  <si>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</si>
  <si>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</si>
  <si>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</si>
  <si>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</si>
  <si>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</si>
  <si>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</si>
  <si>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</si>
  <si>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</si>
  <si>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</si>
  <si>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</si>
  <si>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</si>
  <si>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</si>
  <si>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</si>
  <si>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</si>
  <si>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</si>
  <si>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</si>
  <si>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</si>
  <si>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</si>
  <si>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</si>
  <si>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</si>
  <si>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</si>
  <si>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</si>
  <si>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</si>
  <si>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</si>
  <si>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</si>
  <si>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</si>
  <si>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</si>
  <si>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</si>
  <si>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</si>
  <si>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</si>
  <si>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</si>
  <si>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</si>
  <si>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</si>
  <si>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</si>
  <si>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</si>
  <si>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</si>
  <si>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</si>
  <si>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</si>
  <si>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</si>
  <si>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</si>
  <si>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</si>
  <si>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</si>
  <si>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</si>
  <si>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</si>
  <si>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</si>
  <si>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</si>
  <si>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</si>
  <si>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</si>
  <si>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</si>
  <si>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</si>
  <si>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</si>
  <si>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</si>
  <si>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</si>
  <si>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</si>
  <si>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</si>
  <si>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</si>
  <si>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</si>
  <si>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</si>
  <si>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</si>
  <si>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</si>
  <si>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</si>
  <si>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</si>
  <si>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</si>
  <si>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</si>
  <si>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</si>
  <si>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</si>
  <si>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</si>
  <si>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</si>
  <si>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</si>
  <si>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</si>
  <si>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</si>
  <si>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</si>
  <si>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</si>
  <si>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</si>
  <si>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</si>
  <si>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</si>
  <si>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</si>
  <si>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</si>
  <si>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</si>
  <si>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</si>
  <si>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</si>
  <si>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</si>
  <si>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</si>
  <si>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</si>
  <si>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</si>
  <si>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</si>
  <si>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</si>
  <si>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</si>
  <si>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</si>
  <si>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</si>
  <si>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</si>
  <si>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</si>
  <si>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</si>
  <si>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</si>
  <si>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</si>
  <si>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</si>
  <si>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</si>
  <si>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</si>
  <si>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</si>
  <si>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</si>
  <si>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</si>
  <si>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</si>
  <si>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</si>
  <si>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</si>
  <si>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</si>
  <si>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</si>
  <si>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</si>
  <si>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</si>
  <si>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</si>
  <si>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</si>
  <si>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</si>
  <si>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</si>
  <si>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</si>
  <si>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</si>
  <si>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</si>
  <si>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</si>
  <si>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</si>
  <si>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</si>
  <si>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</si>
  <si>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</si>
  <si>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</si>
  <si>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</si>
  <si>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</si>
  <si>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</si>
  <si>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</si>
  <si>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</si>
  <si>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</si>
  <si>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</si>
  <si>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</si>
  <si>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</si>
  <si>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</si>
  <si>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</si>
  <si>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</si>
  <si>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</si>
  <si>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</si>
  <si>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</si>
  <si>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</si>
  <si>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</si>
  <si>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</si>
  <si>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</si>
  <si>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</si>
  <si>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</si>
  <si>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</si>
  <si>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</si>
  <si>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</si>
  <si>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</si>
  <si>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</si>
  <si>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</si>
  <si>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</si>
  <si>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</si>
  <si>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</si>
  <si>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</si>
  <si>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</si>
  <si>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</si>
  <si>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</si>
  <si>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</si>
  <si>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</si>
  <si>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</si>
  <si>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</si>
  <si>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</si>
  <si>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</si>
  <si>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</si>
  <si>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</si>
  <si>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</si>
  <si>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</si>
  <si>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</si>
  <si>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</si>
  <si>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</si>
  <si>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</si>
  <si>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</si>
  <si>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</si>
  <si>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</si>
  <si>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</si>
  <si>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</si>
  <si>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</si>
  <si>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</si>
  <si>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</si>
  <si>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</si>
  <si>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</si>
  <si>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</si>
  <si>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</si>
  <si>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</si>
  <si>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</si>
  <si>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</si>
  <si>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</si>
  <si>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</si>
  <si>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</si>
  <si>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</si>
  <si>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</si>
  <si>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</si>
  <si>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</si>
  <si>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</si>
  <si>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</si>
  <si>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</si>
  <si>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</si>
  <si>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</si>
  <si>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</si>
  <si>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</si>
  <si>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</si>
  <si>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</si>
  <si>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</si>
  <si>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</si>
  <si>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</si>
  <si>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</si>
  <si>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</si>
  <si>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</si>
  <si>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</si>
  <si>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</si>
  <si>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</si>
  <si>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</si>
  <si>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</si>
  <si>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</si>
  <si>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</si>
  <si>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</si>
  <si>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</si>
  <si>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</si>
  <si>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</si>
  <si>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</si>
  <si>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</si>
  <si>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</si>
  <si>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</si>
  <si>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</si>
  <si>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</si>
  <si>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</si>
  <si>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</si>
  <si>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</si>
  <si>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</si>
  <si>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</si>
  <si>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</si>
  <si>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</si>
  <si>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</si>
  <si>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</si>
  <si>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</si>
  <si>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</si>
  <si>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</si>
  <si>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</si>
  <si>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</si>
  <si>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</si>
  <si>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</si>
  <si>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</si>
  <si>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</si>
  <si>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</si>
  <si>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</si>
  <si>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</si>
  <si>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</si>
  <si>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</si>
  <si>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</si>
  <si>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</si>
  <si>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</si>
  <si>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</si>
  <si>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</si>
  <si>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</si>
  <si>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</si>
  <si>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</si>
  <si>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</si>
  <si>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</si>
  <si>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</si>
  <si>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</si>
  <si>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</si>
  <si>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</si>
  <si>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</si>
  <si>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</si>
  <si>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</si>
  <si>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</si>
  <si>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</si>
  <si>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</si>
  <si>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</si>
  <si>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</si>
  <si>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</si>
  <si>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</si>
  <si>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</si>
  <si>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</si>
  <si>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</si>
  <si>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</si>
  <si>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</si>
  <si>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</si>
  <si>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</si>
  <si>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</si>
  <si>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</si>
  <si>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</si>
  <si>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</si>
  <si>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</si>
  <si>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</si>
  <si>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</si>
  <si>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</si>
  <si>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</si>
  <si>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</si>
  <si>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</si>
  <si>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</si>
  <si>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</si>
  <si>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</si>
  <si>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</si>
  <si>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</si>
  <si>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</si>
  <si>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</si>
  <si>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</si>
  <si>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</si>
  <si>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</si>
  <si>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</si>
  <si>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</si>
  <si>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</si>
  <si>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</si>
  <si>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</si>
  <si>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</si>
  <si>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</si>
  <si>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</si>
  <si>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</si>
  <si>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</si>
  <si>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</si>
  <si>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</si>
  <si>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</si>
  <si>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</si>
  <si>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</si>
  <si>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</si>
  <si>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</si>
  <si>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</si>
  <si>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</si>
  <si>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</si>
  <si>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</si>
  <si>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</si>
  <si>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</si>
  <si>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</si>
  <si>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</si>
  <si>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</si>
  <si>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</si>
  <si>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</si>
  <si>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</si>
  <si>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</si>
  <si>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</si>
  <si>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</si>
  <si>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</si>
  <si>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</si>
  <si>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</si>
  <si>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</si>
  <si>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</si>
  <si>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</si>
  <si>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</si>
  <si>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</si>
  <si>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</si>
  <si>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</si>
  <si>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</si>
  <si>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</si>
  <si>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</si>
  <si>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</si>
  <si>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</si>
  <si>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</si>
  <si>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</si>
  <si>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</si>
  <si>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</si>
  <si>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</si>
  <si>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</si>
  <si>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</si>
  <si>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</si>
  <si>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</si>
  <si>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</si>
  <si>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</si>
  <si>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</si>
  <si>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</si>
  <si>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</si>
  <si>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</si>
  <si>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</si>
  <si>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</si>
  <si>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</si>
  <si>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</si>
  <si>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</si>
  <si>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</si>
  <si>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</si>
  <si>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</si>
  <si>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</si>
  <si>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</si>
  <si>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</si>
  <si>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</si>
  <si>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</si>
  <si>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</si>
  <si>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</si>
  <si>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</si>
  <si>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</si>
  <si>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</si>
  <si>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</si>
  <si>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</si>
  <si>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</si>
  <si>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</si>
  <si>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</si>
  <si>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</si>
  <si>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</si>
  <si>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</si>
  <si>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</si>
  <si>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</si>
  <si>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</si>
  <si>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</si>
  <si>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</si>
  <si>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</si>
  <si>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</si>
  <si>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</si>
  <si>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</si>
  <si>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</si>
  <si>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</si>
  <si>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</si>
  <si>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</si>
  <si>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</si>
  <si>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</si>
  <si>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</si>
  <si>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</si>
  <si>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</si>
  <si>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</si>
  <si>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</si>
  <si>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</si>
  <si>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</si>
  <si>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</si>
  <si>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</si>
  <si>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</si>
  <si>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</si>
  <si>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</si>
  <si>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</si>
  <si>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</si>
  <si>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</si>
  <si>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</si>
  <si>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</si>
  <si>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</si>
  <si>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</si>
  <si>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</si>
  <si>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</si>
  <si>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</si>
  <si>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</si>
  <si>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</si>
  <si>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</si>
  <si>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</si>
  <si>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</si>
  <si>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</si>
  <si>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</si>
  <si>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</si>
  <si>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</si>
  <si>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</si>
  <si>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</si>
  <si>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</si>
  <si>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</si>
  <si>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</si>
  <si>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</si>
  <si>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</si>
  <si>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</si>
  <si>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</si>
  <si>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</si>
  <si>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</si>
  <si>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</si>
  <si>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</si>
  <si>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</si>
  <si>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</si>
  <si>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</si>
  <si>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</si>
  <si>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</si>
  <si>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</si>
  <si>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</si>
  <si>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</si>
  <si>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</si>
  <si>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</si>
  <si>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</si>
  <si>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</si>
  <si>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</si>
  <si>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</si>
  <si>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</si>
  <si>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</si>
  <si>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</si>
  <si>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</si>
  <si>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</si>
  <si>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</si>
  <si>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</si>
  <si>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</si>
  <si>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</si>
  <si>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</si>
  <si>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</si>
  <si>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</si>
  <si>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</si>
  <si>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</si>
  <si>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</si>
  <si>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</si>
  <si>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</si>
  <si>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</si>
  <si>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</si>
  <si>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</si>
  <si>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</si>
  <si>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</si>
  <si>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</si>
  <si>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</si>
  <si>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</si>
  <si>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</si>
  <si>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</si>
  <si>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</si>
  <si>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</si>
  <si>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</si>
  <si>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</si>
  <si>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</si>
  <si>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</si>
  <si>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</si>
  <si>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</si>
  <si>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</si>
  <si>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</si>
  <si>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</si>
  <si>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</si>
  <si>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</si>
  <si>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</si>
  <si>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</si>
  <si>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</si>
  <si>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</si>
  <si>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</si>
  <si>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</si>
  <si>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</si>
  <si>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</si>
  <si>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</si>
  <si>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</si>
  <si>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</si>
  <si>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</si>
  <si>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</si>
  <si>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</si>
  <si>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</si>
  <si>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</si>
  <si>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</si>
  <si>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</si>
  <si>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</si>
  <si>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</si>
  <si>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</si>
  <si>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</si>
  <si>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</si>
  <si>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</si>
  <si>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</si>
  <si>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</si>
  <si>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</si>
  <si>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</si>
  <si>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</si>
  <si>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</si>
  <si>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</si>
  <si>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</si>
  <si>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</si>
  <si>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</si>
  <si>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</si>
  <si>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</si>
  <si>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</si>
  <si>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</si>
  <si>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</si>
  <si>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</si>
  <si>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</si>
  <si>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</si>
  <si>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</si>
  <si>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</si>
  <si>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</si>
  <si>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</si>
  <si>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</si>
  <si>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</si>
  <si>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</si>
  <si>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</si>
  <si>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</si>
  <si>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</si>
  <si>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</si>
  <si>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</si>
  <si>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</si>
  <si>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</si>
  <si>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</si>
  <si>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</si>
  <si>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</si>
  <si>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</si>
  <si>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</si>
  <si>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</si>
  <si>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</si>
  <si>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</si>
  <si>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</si>
  <si>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</si>
  <si>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</si>
  <si>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</si>
  <si>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</si>
  <si>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</si>
  <si>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</si>
  <si>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</si>
  <si>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</si>
  <si>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</si>
  <si>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</si>
  <si>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</si>
  <si>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</si>
  <si>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</si>
  <si>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</si>
  <si>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</si>
  <si>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</si>
  <si>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</si>
  <si>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</si>
  <si>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</si>
  <si>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</si>
  <si>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</si>
  <si>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</si>
  <si>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</si>
  <si>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</si>
  <si>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</si>
  <si>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</si>
  <si>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</si>
  <si>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</si>
  <si>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</si>
  <si>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</si>
  <si>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</si>
  <si>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</si>
  <si>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</si>
  <si>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</si>
  <si>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</si>
  <si>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</si>
  <si>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</si>
  <si>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</si>
  <si>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</si>
  <si>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</si>
  <si>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</si>
  <si>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</si>
  <si>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</si>
  <si>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</si>
  <si>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</si>
  <si>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</si>
  <si>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</si>
  <si>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</si>
  <si>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</si>
  <si>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</si>
  <si>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</si>
  <si>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</si>
  <si>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</si>
  <si>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</si>
  <si>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</si>
  <si>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</si>
  <si>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</si>
  <si>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</si>
  <si>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</si>
  <si>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</si>
  <si>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</si>
  <si>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</si>
  <si>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</si>
  <si>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</si>
  <si>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</si>
  <si>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</si>
  <si>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</si>
  <si>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</si>
  <si>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</si>
  <si>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</si>
  <si>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</si>
  <si>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</si>
  <si>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</si>
  <si>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</si>
  <si>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</si>
  <si>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</si>
  <si>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</si>
  <si>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</si>
  <si>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</si>
  <si>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</si>
  <si>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</si>
  <si>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</si>
  <si>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</si>
  <si>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</si>
  <si>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</si>
  <si>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</si>
  <si>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</si>
  <si>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</si>
  <si>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</si>
  <si>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</si>
  <si>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</si>
  <si>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</si>
  <si>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</si>
  <si>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</si>
  <si>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</si>
  <si>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</si>
  <si>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</si>
  <si>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</si>
  <si>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</si>
  <si>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</si>
  <si>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</si>
  <si>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</si>
  <si>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</si>
  <si>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</si>
  <si>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</si>
  <si>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</si>
  <si>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</si>
  <si>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</si>
  <si>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</si>
  <si>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</si>
  <si>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</si>
  <si>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</si>
  <si>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</si>
  <si>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</si>
  <si>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</si>
  <si>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</si>
  <si>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</si>
  <si>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</si>
  <si>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</si>
  <si>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</si>
  <si>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</si>
  <si>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</si>
  <si>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</si>
  <si>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</si>
  <si>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</si>
  <si>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</si>
  <si>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</si>
  <si>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</si>
  <si>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</si>
  <si>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</si>
  <si>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</si>
  <si>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</si>
  <si>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</si>
  <si>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</si>
  <si>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</si>
  <si>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</si>
  <si>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</si>
  <si>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</si>
  <si>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</si>
  <si>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</si>
  <si>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</si>
  <si>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</si>
  <si>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</si>
  <si>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</si>
  <si>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</si>
  <si>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</si>
  <si>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</si>
  <si>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</si>
  <si>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</si>
  <si>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</si>
  <si>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</si>
  <si>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</si>
  <si>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</si>
  <si>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</si>
  <si>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</si>
  <si>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</si>
  <si>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</si>
  <si>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</si>
  <si>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</si>
  <si>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</si>
  <si>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</si>
  <si>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</si>
  <si>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</si>
  <si>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</si>
  <si>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</si>
  <si>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</si>
  <si>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</si>
  <si>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</si>
  <si>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</si>
  <si>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</si>
  <si>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</si>
  <si>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</si>
  <si>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</si>
  <si>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</si>
  <si>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</si>
  <si>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</si>
  <si>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</si>
  <si>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</si>
  <si>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</si>
  <si>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</si>
  <si>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</si>
  <si>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</si>
  <si>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</si>
  <si>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</si>
  <si>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</si>
  <si>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</si>
  <si>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</si>
  <si>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</si>
  <si>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</si>
  <si>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</si>
  <si>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</si>
  <si>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</si>
  <si>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</si>
  <si>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</si>
  <si>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</si>
  <si>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</si>
  <si>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</si>
  <si>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</si>
  <si>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</si>
  <si>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</si>
  <si>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</si>
  <si>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</si>
  <si>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</si>
  <si>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</si>
  <si>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</si>
  <si>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</si>
  <si>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</si>
  <si>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</si>
  <si>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</si>
  <si>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</si>
  <si>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</si>
  <si>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</si>
  <si>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</si>
  <si>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</si>
  <si>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</si>
  <si>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</si>
  <si>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</si>
  <si>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</si>
  <si>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</si>
  <si>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</si>
  <si>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</si>
  <si>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</si>
  <si>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</si>
  <si>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</si>
  <si>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</si>
  <si>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</si>
  <si>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</si>
  <si>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</si>
  <si>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</si>
  <si>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</si>
  <si>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</si>
  <si>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</si>
  <si>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</si>
  <si>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</si>
  <si>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</si>
  <si>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</si>
  <si>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</si>
  <si>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</si>
  <si>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</si>
  <si>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</si>
  <si>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</si>
  <si>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</si>
  <si>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</si>
  <si>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</si>
  <si>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</si>
  <si>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</si>
  <si>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</si>
  <si>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</si>
  <si>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</si>
  <si>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</si>
  <si>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</si>
  <si>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</si>
  <si>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</si>
  <si>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</si>
  <si>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</si>
  <si>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</si>
  <si>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</si>
  <si>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</si>
  <si>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</si>
  <si>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</si>
  <si>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</si>
  <si>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</si>
  <si>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</si>
  <si>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</si>
  <si>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</si>
  <si>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</si>
  <si>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</si>
  <si>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</si>
  <si>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</si>
  <si>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</si>
  <si>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</si>
  <si>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</si>
  <si>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</si>
  <si>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</si>
  <si>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</si>
  <si>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</si>
  <si>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</si>
  <si>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</si>
  <si>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</si>
  <si>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</si>
  <si>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</si>
  <si>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</si>
  <si>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</si>
  <si>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</si>
  <si>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</si>
  <si>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</si>
  <si>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</si>
  <si>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</si>
  <si>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</si>
  <si>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</si>
  <si>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</si>
  <si>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</si>
  <si>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</si>
  <si>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</si>
  <si>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</si>
  <si>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</si>
  <si>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</si>
  <si>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</si>
  <si>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</si>
  <si>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</si>
  <si>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</si>
  <si>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</si>
  <si>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</si>
  <si>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</si>
  <si>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</si>
  <si>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</si>
  <si>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</si>
  <si>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</si>
  <si>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</si>
  <si>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</si>
  <si>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</si>
  <si>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</si>
  <si>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</si>
  <si>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</si>
  <si>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</si>
  <si>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</si>
  <si>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</si>
  <si>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</si>
  <si>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</si>
  <si>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</si>
  <si>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</si>
  <si>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</si>
  <si>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</si>
  <si>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</si>
  <si>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</si>
  <si>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</si>
  <si>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</si>
  <si>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</si>
  <si>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</si>
  <si>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</si>
  <si>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</si>
  <si>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</si>
  <si>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</si>
  <si>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</si>
  <si>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</si>
  <si>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</si>
  <si>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</si>
  <si>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</si>
  <si>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</si>
  <si>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</si>
  <si>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</si>
  <si>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</si>
  <si>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</si>
  <si>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</si>
  <si>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</si>
  <si>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</si>
  <si>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</si>
  <si>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</si>
  <si>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</si>
  <si>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</si>
  <si>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</si>
  <si>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</si>
  <si>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</si>
  <si>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</si>
  <si>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</si>
  <si>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</si>
  <si>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</si>
  <si>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</si>
  <si>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</si>
  <si>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</si>
  <si>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</si>
  <si>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</si>
  <si>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</si>
  <si>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</si>
  <si>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</si>
  <si>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</si>
  <si>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</si>
  <si>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</si>
  <si>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</si>
  <si>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</si>
  <si>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</si>
  <si>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</si>
  <si>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</si>
  <si>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</si>
  <si>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</si>
  <si>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</si>
  <si>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</si>
  <si>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</si>
  <si>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</si>
  <si>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</si>
  <si>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</si>
  <si>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</si>
  <si>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</si>
  <si>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</si>
  <si>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</si>
  <si>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</si>
  <si>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</si>
  <si>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</si>
  <si>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</si>
  <si>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</si>
  <si>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</si>
  <si>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</si>
  <si>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</si>
  <si>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</si>
  <si>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</si>
  <si>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</si>
  <si>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</si>
  <si>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</si>
  <si>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</si>
  <si>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</si>
  <si>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</si>
  <si>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</si>
  <si>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</si>
  <si>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</si>
  <si>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</si>
  <si>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</si>
  <si>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</si>
  <si>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</si>
  <si>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</si>
  <si>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</si>
  <si>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</si>
  <si>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</si>
  <si>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</si>
  <si>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</si>
  <si>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</si>
  <si>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</si>
  <si>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</si>
  <si>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</si>
  <si>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</si>
  <si>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</si>
  <si>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</si>
  <si>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</si>
  <si>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</si>
  <si>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</si>
  <si>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</si>
  <si>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</si>
  <si>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</si>
  <si>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</si>
  <si>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</si>
  <si>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</si>
  <si>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</si>
  <si>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</si>
  <si>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</si>
  <si>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</si>
  <si>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</si>
  <si>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</si>
  <si>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</si>
  <si>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</si>
  <si>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</si>
  <si>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</si>
  <si>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</si>
  <si>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</si>
  <si>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</si>
  <si>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</si>
  <si>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</si>
  <si>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</si>
  <si>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</si>
  <si>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</si>
  <si>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</si>
  <si>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</si>
  <si>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</si>
  <si>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</si>
  <si>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</si>
  <si>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</si>
  <si>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</si>
  <si>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</si>
  <si>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</si>
  <si>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</si>
  <si>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</si>
  <si>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</si>
  <si>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</si>
  <si>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</si>
  <si>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</si>
  <si>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</si>
  <si>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</si>
  <si>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</si>
  <si>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</si>
  <si>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</si>
  <si>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</si>
  <si>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</si>
  <si>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</si>
  <si>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</si>
  <si>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</si>
  <si>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</si>
  <si>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</si>
  <si>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</si>
  <si>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</si>
  <si>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</si>
  <si>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</si>
  <si>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</si>
  <si>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</si>
  <si>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</si>
  <si>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</si>
  <si>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</si>
  <si>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</si>
  <si>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</si>
  <si>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</si>
  <si>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</si>
  <si>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</si>
  <si>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</si>
  <si>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</si>
  <si>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</si>
  <si>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</si>
  <si>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</si>
  <si>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</si>
  <si>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</si>
  <si>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</si>
  <si>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</si>
  <si>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</si>
  <si>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</si>
  <si>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</si>
  <si>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</si>
  <si>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</si>
  <si>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</si>
  <si>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</si>
  <si>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</si>
  <si>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</si>
  <si>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</si>
  <si>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</si>
  <si>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</si>
  <si>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</si>
  <si>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</si>
  <si>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</si>
  <si>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</si>
  <si>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</si>
  <si>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</si>
  <si>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</si>
  <si>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</si>
  <si>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</si>
  <si>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</si>
  <si>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</si>
  <si>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</si>
  <si>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</si>
  <si>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</si>
  <si>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</si>
  <si>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</si>
  <si>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</si>
  <si>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</si>
  <si>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</si>
  <si>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</si>
  <si>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</si>
  <si>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</si>
  <si>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</si>
  <si>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</si>
  <si>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</si>
  <si>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</si>
  <si>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</si>
  <si>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</si>
  <si>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</si>
  <si>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</si>
  <si>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</si>
  <si>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</si>
  <si>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</si>
  <si>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</si>
  <si>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</si>
  <si>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</si>
  <si>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</si>
  <si>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</si>
  <si>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</si>
  <si>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</si>
  <si>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</si>
  <si>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</si>
  <si>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</si>
  <si>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</si>
  <si>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</si>
  <si>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</si>
  <si>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</si>
  <si>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</si>
  <si>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</si>
  <si>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</si>
  <si>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</si>
  <si>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</si>
  <si>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</si>
  <si>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</si>
  <si>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</si>
  <si>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</si>
  <si>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</si>
  <si>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</si>
  <si>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</si>
  <si>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</si>
  <si>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</si>
  <si>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</si>
  <si>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</si>
  <si>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</si>
  <si>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</si>
  <si>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</si>
  <si>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</si>
  <si>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</si>
  <si>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</si>
  <si>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</si>
  <si>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</si>
  <si>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</si>
  <si>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</si>
  <si>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</si>
  <si>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</si>
  <si>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</si>
  <si>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</si>
  <si>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</si>
  <si>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</si>
  <si>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</si>
  <si>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</si>
  <si>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</si>
  <si>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</si>
  <si>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</si>
  <si>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</si>
  <si>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</si>
  <si>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</si>
  <si>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</si>
  <si>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</si>
  <si>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</si>
  <si>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</si>
  <si>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</si>
  <si>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</si>
  <si>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</si>
  <si>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</si>
  <si>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</si>
  <si>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</si>
  <si>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</si>
  <si>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</si>
  <si>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</si>
  <si>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</si>
  <si>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</si>
  <si>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</si>
  <si>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</si>
  <si>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</si>
  <si>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</si>
  <si>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</si>
  <si>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</si>
  <si>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</si>
  <si>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</si>
  <si>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</si>
  <si>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</si>
  <si>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</si>
  <si>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</si>
  <si>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</si>
  <si>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</si>
  <si>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</si>
  <si>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</si>
  <si>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</si>
  <si>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</si>
  <si>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</si>
  <si>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</si>
  <si>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</si>
  <si>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</si>
  <si>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</si>
  <si>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</si>
  <si>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</si>
  <si>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</si>
  <si>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</si>
  <si>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</si>
  <si>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</si>
  <si>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</si>
  <si>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</si>
  <si>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</si>
  <si>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</si>
  <si>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</si>
  <si>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</si>
  <si>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</si>
  <si>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</si>
  <si>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</si>
  <si>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</si>
  <si>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</si>
  <si>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</si>
  <si>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</si>
  <si>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</si>
  <si>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</si>
  <si>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</si>
  <si>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</si>
  <si>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</si>
  <si>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</si>
  <si>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</si>
  <si>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</si>
  <si>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</si>
  <si>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</si>
  <si>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</si>
  <si>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</si>
  <si>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</si>
  <si>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</si>
  <si>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</si>
  <si>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</si>
  <si>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</si>
  <si>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</si>
  <si>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</si>
  <si>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</si>
  <si>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</si>
  <si>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</si>
  <si>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</si>
  <si>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</si>
  <si>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</si>
  <si>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</si>
  <si>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</si>
  <si>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</si>
  <si>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</si>
  <si>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</si>
  <si>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</si>
  <si>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</si>
  <si>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</si>
  <si>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</si>
  <si>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</si>
  <si>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</si>
  <si>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</si>
  <si>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</si>
  <si>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</si>
  <si>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</si>
  <si>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</si>
  <si>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</si>
  <si>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</si>
  <si>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</si>
  <si>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</si>
  <si>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</si>
  <si>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</si>
  <si>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</si>
  <si>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</si>
  <si>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</si>
  <si>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</si>
  <si>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</si>
  <si>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</si>
  <si>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</si>
  <si>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</si>
  <si>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</si>
  <si>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</si>
  <si>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</si>
  <si>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</si>
  <si>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</si>
  <si>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</si>
  <si>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</si>
  <si>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</si>
  <si>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</si>
  <si>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</si>
  <si>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</si>
  <si>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</si>
  <si>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</si>
  <si>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</si>
  <si>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</si>
  <si>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</si>
  <si>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</si>
  <si>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</si>
  <si>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</si>
  <si>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</si>
  <si>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</si>
  <si>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</si>
  <si>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</si>
  <si>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</si>
  <si>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</si>
  <si>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</si>
  <si>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</si>
  <si>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</si>
  <si>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</si>
  <si>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</si>
  <si>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</si>
  <si>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</si>
  <si>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</si>
  <si>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</si>
  <si>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</si>
  <si>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</si>
  <si>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</si>
  <si>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</si>
  <si>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</si>
  <si>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</si>
  <si>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</si>
  <si>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</si>
  <si>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</si>
  <si>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</si>
  <si>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</si>
  <si>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</si>
  <si>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</si>
  <si>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</si>
  <si>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</si>
  <si>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</si>
  <si>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</si>
  <si>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</si>
  <si>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</si>
  <si>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</si>
  <si>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</si>
  <si>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</si>
  <si>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</si>
  <si>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</si>
  <si>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</si>
  <si>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</si>
  <si>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</si>
  <si>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</si>
  <si>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</si>
  <si>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</si>
  <si>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</si>
  <si>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</si>
  <si>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</si>
  <si>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</si>
  <si>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</si>
  <si>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</si>
  <si>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</si>
  <si>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</si>
  <si>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</si>
  <si>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</si>
  <si>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</si>
  <si>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</si>
  <si>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</si>
  <si>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</si>
  <si>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</si>
  <si>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</si>
  <si>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</si>
  <si>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</si>
  <si>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</si>
  <si>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</si>
  <si>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</si>
  <si>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</si>
  <si>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</si>
  <si>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</si>
  <si>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</si>
  <si>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</si>
  <si>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</si>
  <si>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</si>
  <si>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</si>
  <si>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</si>
  <si>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</si>
  <si>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</si>
  <si>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</si>
  <si>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</si>
  <si>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</si>
  <si>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</si>
  <si>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</si>
  <si>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</si>
  <si>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</si>
  <si>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</si>
  <si>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</si>
  <si>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</si>
  <si>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</si>
  <si>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</si>
  <si>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</si>
  <si>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</si>
  <si>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</si>
  <si>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</si>
  <si>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</si>
  <si>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</si>
  <si>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</si>
  <si>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</si>
  <si>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</si>
  <si>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</si>
  <si>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</si>
  <si>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</si>
  <si>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</si>
  <si>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</si>
  <si>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</si>
  <si>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</si>
  <si>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</si>
  <si>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</si>
  <si>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</si>
  <si>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</si>
  <si>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</si>
  <si>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</si>
  <si>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</si>
  <si>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</si>
  <si>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</si>
  <si>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</si>
  <si>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</si>
  <si>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</si>
  <si>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</si>
  <si>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</si>
  <si>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</si>
  <si>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</si>
  <si>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</si>
  <si>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</si>
  <si>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</si>
  <si>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</si>
  <si>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</si>
  <si>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</si>
  <si>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</si>
  <si>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</si>
  <si>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</si>
  <si>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</si>
  <si>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</si>
  <si>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</si>
  <si>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</si>
  <si>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</si>
  <si>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</si>
  <si>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</si>
  <si>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</si>
  <si>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</si>
  <si>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</si>
  <si>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</si>
  <si>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</si>
  <si>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</si>
  <si>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</si>
  <si>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</si>
  <si>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</si>
  <si>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</si>
  <si>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</si>
  <si>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</si>
  <si>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</si>
  <si>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</si>
  <si>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</si>
  <si>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</si>
  <si>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</si>
  <si>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</si>
  <si>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</si>
  <si>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</si>
  <si>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</si>
  <si>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</si>
  <si>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</si>
  <si>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</si>
  <si>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</si>
  <si>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</si>
  <si>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</si>
  <si>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</si>
  <si>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</si>
  <si>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</si>
  <si>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</si>
  <si>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</si>
  <si>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</si>
  <si>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</si>
  <si>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</si>
  <si>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</si>
  <si>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</si>
  <si>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</si>
  <si>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</si>
  <si>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</si>
  <si>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</si>
  <si>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</si>
  <si>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</si>
  <si>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</si>
  <si>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</si>
  <si>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</si>
  <si>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</si>
  <si>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</si>
  <si>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</si>
  <si>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</si>
  <si>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</si>
  <si>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</si>
  <si>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</si>
  <si>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</si>
  <si>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</si>
  <si>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</si>
  <si>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</si>
  <si>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</si>
  <si>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</si>
  <si>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</si>
  <si>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</si>
  <si>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</si>
  <si>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</si>
  <si>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</si>
  <si>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</si>
  <si>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</si>
  <si>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</si>
  <si>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</si>
  <si>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</si>
  <si>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</si>
  <si>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</si>
  <si>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</si>
  <si>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</si>
  <si>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</si>
  <si>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</si>
  <si>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</si>
  <si>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</si>
  <si>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</si>
  <si>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</si>
  <si>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</si>
  <si>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</si>
  <si>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</si>
  <si>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</si>
  <si>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</si>
  <si>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</si>
  <si>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</si>
  <si>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</si>
  <si>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</si>
  <si>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</si>
  <si>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</si>
  <si>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</si>
  <si>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</si>
  <si>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</si>
  <si>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</si>
  <si>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</si>
  <si>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</si>
  <si>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</si>
  <si>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</si>
  <si>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</si>
  <si>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</si>
  <si>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</si>
  <si>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</si>
  <si>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</si>
  <si>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</si>
  <si>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</si>
  <si>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</si>
  <si>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</si>
  <si>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</si>
  <si>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</si>
  <si>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</si>
  <si>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</si>
  <si>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</si>
  <si>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</si>
  <si>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</si>
  <si>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</si>
  <si>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</si>
  <si>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</si>
  <si>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</si>
  <si>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</si>
  <si>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</si>
  <si>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</si>
  <si>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</si>
  <si>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</si>
  <si>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</si>
  <si>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</si>
  <si>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</si>
  <si>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</si>
  <si>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</si>
  <si>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</si>
  <si>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</si>
  <si>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</si>
  <si>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</si>
  <si>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</si>
  <si>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</si>
  <si>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</si>
  <si>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</si>
  <si>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</si>
  <si>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</si>
  <si>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</si>
  <si>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</si>
  <si>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</si>
  <si>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</si>
  <si>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</si>
  <si>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</si>
  <si>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</si>
  <si>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</si>
  <si>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</si>
  <si>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</si>
  <si>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</si>
  <si>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</si>
  <si>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</si>
  <si>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</si>
  <si>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</si>
  <si>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</si>
  <si>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</si>
  <si>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</si>
  <si>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</si>
  <si>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</si>
  <si>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</si>
  <si>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</si>
  <si>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</si>
  <si>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</si>
  <si>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</si>
  <si>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</si>
  <si>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</si>
  <si>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</si>
  <si>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</si>
  <si>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</si>
  <si>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</si>
  <si>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</si>
  <si>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</si>
  <si>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</si>
  <si>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</si>
  <si>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</si>
  <si>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</si>
  <si>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</si>
  <si>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</si>
  <si>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</si>
  <si>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</si>
  <si>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</si>
  <si>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</si>
  <si>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</si>
  <si>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</si>
  <si>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</si>
  <si>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</si>
  <si>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</si>
  <si>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</si>
  <si>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</si>
  <si>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</si>
  <si>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</si>
  <si>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</si>
  <si>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</si>
  <si>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</si>
  <si>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</si>
  <si>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</si>
  <si>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</si>
  <si>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</si>
  <si>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</si>
  <si>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</si>
  <si>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</si>
  <si>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</si>
  <si>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</si>
  <si>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</si>
  <si>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</si>
  <si>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</si>
  <si>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</si>
  <si>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</si>
  <si>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</si>
  <si>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</si>
  <si>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</si>
  <si>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</si>
  <si>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</si>
  <si>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</si>
  <si>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</si>
  <si>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</si>
  <si>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</si>
  <si>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</si>
  <si>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</si>
  <si>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</si>
  <si>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</si>
  <si>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</si>
  <si>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</si>
  <si>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</si>
  <si>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</si>
  <si>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</si>
  <si>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</si>
  <si>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</si>
  <si>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</si>
  <si>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</si>
  <si>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</si>
  <si>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</si>
  <si>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</si>
  <si>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</si>
  <si>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</si>
  <si>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</si>
  <si>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</si>
  <si>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</si>
  <si>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</si>
  <si>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</si>
  <si>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</si>
  <si>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</si>
  <si>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</si>
  <si>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</si>
  <si>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</si>
  <si>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</si>
  <si>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</si>
  <si>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</si>
  <si>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</si>
  <si>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</si>
  <si>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</si>
  <si>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</si>
  <si>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</si>
  <si>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</si>
  <si>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</si>
  <si>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</si>
  <si>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</si>
  <si>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</si>
  <si>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</si>
  <si>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</si>
  <si>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</si>
  <si>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</si>
  <si>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</si>
  <si>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</si>
  <si>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</si>
  <si>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</si>
  <si>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</si>
  <si>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</si>
  <si>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</si>
  <si>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</si>
  <si>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</si>
  <si>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</si>
  <si>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</si>
  <si>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</si>
  <si>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</si>
  <si>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</si>
  <si>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</si>
  <si>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</si>
  <si>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</si>
  <si>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</si>
  <si>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</si>
  <si>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</si>
  <si>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</si>
  <si>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</si>
  <si>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</si>
  <si>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</si>
  <si>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</si>
  <si>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</si>
  <si>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</si>
  <si>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</si>
  <si>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</si>
  <si>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</si>
  <si>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</si>
  <si>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</si>
  <si>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</si>
  <si>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</si>
  <si>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</si>
  <si>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</si>
  <si>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</si>
  <si>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</si>
  <si>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</si>
  <si>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</si>
  <si>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</si>
  <si>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</si>
  <si>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</si>
  <si>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</si>
  <si>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</si>
  <si>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</si>
  <si>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</si>
  <si>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</si>
  <si>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</si>
  <si>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</si>
  <si>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</si>
  <si>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</si>
  <si>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</si>
  <si>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</si>
  <si>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</si>
  <si>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</si>
  <si>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</si>
  <si>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</si>
  <si>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</si>
  <si>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</si>
  <si>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</si>
  <si>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</si>
  <si>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</si>
  <si>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</si>
  <si>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</si>
  <si>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</si>
  <si>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</si>
  <si>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</si>
  <si>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</si>
  <si>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</si>
  <si>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</si>
  <si>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</si>
  <si>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</si>
  <si>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</si>
  <si>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</si>
  <si>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</si>
  <si>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</si>
  <si>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</si>
  <si>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</si>
  <si>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</si>
  <si>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</si>
  <si>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</si>
  <si>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</si>
  <si>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</si>
  <si>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</si>
  <si>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</si>
  <si>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</si>
  <si>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</si>
  <si>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</si>
  <si>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</si>
  <si>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</si>
  <si>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</si>
  <si>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</si>
  <si>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</si>
  <si>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</si>
  <si>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</si>
  <si>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</si>
  <si>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</si>
  <si>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</si>
  <si>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</si>
  <si>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</si>
  <si>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</si>
  <si>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</si>
  <si>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</si>
  <si>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</si>
  <si>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</si>
  <si>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</si>
  <si>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</si>
  <si>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</si>
  <si>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</si>
  <si>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</si>
  <si>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</si>
  <si>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</si>
  <si>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</si>
  <si>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</si>
  <si>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</si>
  <si>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</si>
  <si>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</si>
  <si>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</si>
  <si>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</si>
  <si>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</si>
  <si>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</si>
  <si>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</si>
  <si>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</si>
  <si>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</si>
  <si>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</si>
  <si>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</si>
  <si>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</si>
  <si>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</si>
  <si>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</si>
  <si>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</si>
  <si>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</si>
  <si>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</si>
  <si>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</si>
  <si>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</si>
  <si>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</si>
  <si>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</si>
  <si>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</si>
  <si>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</si>
  <si>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</si>
  <si>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</si>
  <si>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</si>
  <si>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</si>
  <si>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</si>
  <si>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</si>
  <si>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</si>
  <si>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</si>
  <si>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</si>
  <si>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</si>
  <si>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</si>
  <si>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</si>
  <si>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</si>
  <si>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</si>
  <si>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</si>
  <si>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</si>
  <si>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</si>
  <si>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</si>
  <si>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</si>
  <si>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</si>
  <si>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</si>
  <si>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</si>
  <si>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</si>
  <si>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</si>
  <si>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</si>
  <si>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</si>
  <si>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</si>
  <si>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</si>
  <si>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</si>
  <si>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</si>
  <si>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</si>
  <si>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</si>
  <si>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</si>
  <si>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</si>
  <si>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</si>
  <si>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</si>
  <si>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</si>
  <si>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</si>
  <si>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</si>
  <si>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</si>
  <si>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</si>
  <si>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</si>
  <si>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</si>
  <si>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</si>
  <si>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</si>
  <si>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</si>
  <si>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</si>
  <si>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</si>
  <si>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</si>
  <si>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</si>
  <si>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</si>
  <si>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</si>
  <si>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</si>
  <si>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</si>
  <si>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</si>
  <si>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</si>
  <si>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</si>
  <si>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</si>
  <si>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</si>
  <si>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</si>
  <si>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</si>
  <si>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</si>
  <si>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</si>
  <si>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</si>
  <si>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</si>
  <si>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</si>
  <si>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</si>
  <si>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</si>
  <si>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</si>
  <si>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</si>
  <si>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</si>
  <si>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</si>
  <si>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</si>
  <si>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</si>
  <si>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</si>
  <si>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</si>
  <si>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</si>
  <si>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</si>
  <si>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</si>
  <si>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</si>
  <si>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</si>
  <si>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</si>
  <si>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</si>
  <si>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</si>
  <si>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</si>
  <si>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</si>
  <si>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</si>
  <si>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</si>
  <si>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</si>
  <si>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</si>
  <si>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</si>
  <si>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</si>
  <si>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</si>
  <si>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</si>
  <si>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</si>
  <si>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</si>
  <si>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</si>
  <si>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</si>
  <si>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</si>
  <si>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</si>
  <si>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</si>
  <si>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</si>
  <si>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</si>
  <si>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</si>
  <si>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</si>
  <si>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</si>
  <si>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</si>
  <si>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</si>
  <si>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</si>
  <si>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</si>
  <si>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</si>
  <si>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</si>
  <si>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</si>
  <si>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</si>
  <si>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</si>
  <si>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</si>
  <si>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</si>
  <si>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</si>
  <si>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</si>
  <si>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</si>
  <si>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</si>
  <si>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</si>
  <si>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</si>
  <si>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</si>
  <si>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</si>
  <si>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</si>
  <si>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</si>
  <si>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</si>
  <si>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</si>
  <si>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</si>
  <si>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</si>
  <si>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</si>
  <si>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</si>
  <si>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</si>
  <si>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</si>
  <si>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</si>
  <si>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</si>
  <si>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</si>
  <si>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</si>
  <si>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</si>
  <si>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</si>
  <si>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</si>
  <si>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</si>
  <si>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</si>
  <si>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</si>
  <si>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</si>
  <si>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</si>
  <si>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</si>
  <si>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</si>
  <si>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</si>
  <si>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</si>
  <si>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</si>
  <si>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</si>
  <si>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</si>
  <si>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</si>
  <si>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</si>
  <si>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</si>
  <si>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</si>
  <si>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</si>
  <si>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</si>
  <si>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</si>
  <si>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</si>
  <si>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</si>
  <si>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</si>
  <si>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</si>
  <si>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</si>
  <si>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</si>
  <si>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</si>
  <si>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</si>
  <si>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</si>
  <si>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</si>
  <si>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</si>
  <si>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</si>
  <si>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</si>
  <si>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</si>
  <si>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</si>
  <si>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</si>
  <si>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</si>
  <si>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</si>
  <si>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</si>
  <si>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</si>
  <si>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</si>
  <si>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</si>
  <si>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</si>
  <si>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</si>
  <si>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</si>
  <si>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</si>
  <si>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</si>
  <si>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</si>
  <si>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</si>
  <si>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</si>
  <si>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</si>
  <si>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</si>
  <si>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</si>
  <si>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</si>
  <si>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</si>
  <si>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</si>
  <si>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</si>
  <si>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</si>
  <si>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</si>
  <si>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</si>
  <si>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</si>
  <si>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</si>
  <si>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</si>
  <si>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</si>
  <si>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</si>
  <si>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</si>
  <si>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</si>
  <si>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</si>
  <si>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</si>
  <si>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</si>
  <si>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</si>
  <si>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</si>
  <si>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</si>
  <si>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</si>
  <si>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</si>
  <si>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</si>
  <si>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</si>
  <si>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</si>
  <si>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</si>
  <si>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</si>
  <si>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</si>
  <si>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</si>
  <si>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</si>
  <si>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</si>
  <si>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</si>
  <si>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</si>
  <si>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</si>
  <si>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</si>
  <si>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</si>
  <si>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</si>
  <si>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</si>
  <si>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</si>
  <si>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</si>
  <si>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</si>
  <si>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</si>
  <si>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</si>
  <si>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</si>
  <si>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</si>
  <si>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</si>
  <si>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</si>
  <si>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</si>
  <si>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</si>
  <si>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</si>
  <si>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</si>
  <si>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</si>
  <si>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</si>
  <si>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</si>
  <si>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</si>
  <si>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</si>
  <si>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</si>
  <si>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</si>
  <si>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</si>
  <si>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</si>
  <si>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</si>
  <si>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</si>
  <si>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</si>
  <si>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</si>
  <si>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</si>
  <si>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</si>
  <si>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</si>
  <si>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</si>
  <si>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</si>
  <si>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</si>
  <si>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</si>
  <si>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</si>
  <si>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</si>
  <si>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</si>
  <si>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</si>
  <si>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</si>
  <si>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</si>
  <si>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</si>
  <si>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</si>
  <si>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</si>
  <si>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</si>
  <si>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</si>
  <si>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</si>
  <si>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</si>
  <si>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</si>
  <si>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</si>
  <si>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</si>
  <si>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</si>
  <si>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</si>
  <si>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</si>
  <si>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</si>
  <si>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</si>
  <si>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</si>
  <si>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</si>
  <si>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</si>
  <si>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</si>
  <si>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</si>
  <si>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</si>
  <si>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</si>
  <si>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</si>
  <si>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</si>
  <si>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</si>
  <si>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</si>
  <si>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</si>
  <si>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</si>
  <si>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</si>
  <si>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</si>
  <si>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</si>
  <si>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</si>
  <si>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</si>
  <si>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</si>
  <si>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</si>
  <si>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</si>
  <si>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</si>
  <si>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</si>
  <si>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</si>
  <si>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</si>
  <si>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</si>
  <si>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</si>
  <si>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</si>
  <si>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</si>
  <si>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</si>
  <si>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</si>
  <si>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</si>
  <si>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</si>
  <si>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</si>
  <si>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</si>
  <si>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</si>
  <si>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</si>
  <si>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</si>
  <si>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</si>
  <si>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</si>
  <si>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</si>
  <si>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</si>
  <si>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</si>
  <si>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</si>
  <si>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</si>
  <si>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</si>
  <si>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</si>
  <si>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</si>
  <si>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</si>
  <si>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</si>
  <si>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</si>
  <si>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</si>
  <si>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</si>
  <si>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</si>
  <si>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</si>
  <si>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</si>
  <si>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</si>
  <si>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</si>
  <si>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</si>
  <si>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</si>
  <si>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</si>
  <si>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</si>
  <si>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</si>
  <si>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</si>
  <si>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</si>
  <si>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</si>
  <si>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</si>
  <si>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</si>
  <si>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</si>
  <si>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</si>
  <si>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</si>
  <si>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</si>
  <si>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</si>
  <si>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</si>
  <si>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</si>
  <si>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</si>
  <si>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</si>
  <si>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</si>
  <si>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</si>
  <si>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</si>
  <si>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</si>
  <si>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</si>
  <si>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</si>
  <si>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</si>
  <si>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</si>
  <si>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</si>
  <si>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</si>
  <si>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</si>
  <si>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</si>
  <si>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</si>
  <si>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</si>
  <si>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</si>
  <si>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</si>
  <si>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</si>
  <si>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</si>
  <si>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</si>
  <si>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</si>
  <si>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</si>
  <si>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</si>
  <si>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</si>
  <si>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</si>
  <si>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</si>
  <si>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</si>
  <si>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</si>
  <si>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</si>
  <si>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</si>
  <si>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</si>
  <si>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</si>
  <si>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</si>
  <si>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</si>
  <si>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</si>
  <si>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</si>
  <si>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</si>
  <si>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</si>
  <si>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</si>
  <si>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</si>
  <si>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</si>
  <si>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</si>
  <si>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</si>
  <si>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</si>
  <si>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</si>
  <si>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</si>
  <si>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</si>
  <si>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</si>
  <si>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</si>
  <si>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</si>
  <si>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</si>
  <si>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</si>
  <si>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</si>
  <si>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</si>
  <si>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</si>
  <si>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</si>
  <si>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</si>
  <si>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</si>
  <si>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</si>
  <si>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</si>
  <si>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</si>
  <si>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</si>
  <si>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</si>
  <si>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</si>
  <si>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</si>
  <si>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</si>
  <si>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</si>
  <si>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</si>
  <si>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</si>
  <si>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</si>
  <si>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</si>
  <si>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</si>
  <si>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</si>
  <si>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</si>
  <si>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</si>
  <si>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</si>
  <si>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</si>
  <si>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</si>
  <si>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</si>
  <si>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</si>
  <si>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</si>
  <si>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</si>
  <si>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</si>
  <si>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</si>
  <si>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</si>
  <si>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</si>
  <si>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</si>
  <si>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</si>
  <si>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</si>
  <si>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</si>
  <si>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</si>
  <si>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</si>
  <si>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</si>
  <si>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</si>
  <si>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</si>
  <si>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</si>
  <si>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</si>
  <si>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</si>
  <si>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</si>
  <si>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</si>
  <si>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</si>
  <si>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</si>
  <si>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</si>
  <si>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</si>
  <si>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</si>
  <si>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</si>
  <si>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</si>
  <si>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</si>
  <si>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</si>
  <si>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</si>
  <si>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</si>
  <si>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</si>
  <si>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</si>
  <si>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</si>
  <si>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</si>
  <si>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</si>
  <si>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</si>
  <si>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</si>
  <si>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</si>
  <si>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</si>
  <si>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</si>
  <si>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</si>
  <si>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</si>
  <si>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</si>
  <si>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</si>
  <si>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</si>
  <si>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</si>
  <si>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</si>
  <si>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</si>
  <si>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</si>
  <si>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</si>
  <si>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</si>
  <si>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</si>
  <si>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</si>
  <si>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</si>
  <si>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</si>
  <si>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</si>
  <si>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</si>
  <si>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</si>
  <si>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</si>
  <si>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</si>
  <si>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</si>
  <si>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</si>
  <si>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</si>
  <si>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</si>
  <si>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</si>
  <si>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</si>
  <si>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</si>
  <si>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</si>
  <si>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</si>
  <si>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</si>
  <si>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</si>
  <si>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</si>
  <si>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</si>
  <si>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</si>
  <si>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</si>
  <si>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</si>
  <si>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</si>
  <si>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</si>
  <si>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</si>
  <si>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</si>
  <si>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</si>
  <si>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</si>
  <si>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</si>
  <si>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</si>
  <si>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</si>
  <si>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</si>
  <si>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</si>
  <si>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</si>
  <si>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</si>
  <si>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</si>
  <si>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</si>
  <si>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</si>
  <si>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</si>
  <si>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</si>
  <si>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</si>
  <si>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</si>
  <si>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</si>
  <si>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</si>
  <si>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</si>
  <si>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</si>
  <si>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</si>
  <si>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</si>
  <si>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</si>
  <si>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</si>
  <si>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</si>
  <si>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</si>
  <si>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</si>
  <si>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</si>
  <si>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</si>
  <si>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</si>
  <si>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</si>
  <si>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</si>
  <si>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</si>
  <si>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</si>
  <si>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</si>
  <si>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</si>
  <si>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</si>
  <si>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</si>
  <si>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</si>
  <si>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</si>
  <si>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</si>
  <si>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</si>
  <si>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</si>
  <si>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</si>
  <si>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</si>
  <si>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</si>
  <si>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</si>
  <si>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</si>
  <si>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</si>
  <si>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</si>
  <si>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</si>
  <si>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</si>
  <si>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</si>
  <si>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</si>
  <si>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</si>
  <si>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</si>
  <si>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</si>
  <si>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</si>
  <si>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</si>
  <si>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</si>
  <si>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</si>
  <si>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</si>
  <si>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</si>
  <si>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</si>
  <si>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</si>
  <si>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</si>
  <si>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</si>
  <si>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</si>
  <si>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</si>
  <si>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</si>
  <si>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</si>
  <si>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</si>
  <si>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</si>
  <si>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</si>
  <si>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</si>
  <si>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</si>
  <si>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</si>
  <si>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</si>
  <si>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</si>
  <si>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</si>
  <si>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</si>
  <si>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</si>
  <si>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</si>
  <si>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</si>
  <si>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</si>
  <si>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</si>
  <si>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</si>
  <si>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</si>
  <si>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</si>
  <si>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</si>
  <si>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</si>
  <si>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</si>
  <si>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</si>
  <si>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</si>
  <si>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</si>
  <si>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</si>
  <si>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</si>
  <si>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</si>
  <si>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</si>
  <si>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</si>
  <si>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</si>
  <si>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</si>
  <si>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</si>
  <si>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</si>
  <si>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</si>
  <si>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</si>
  <si>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</si>
  <si>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</si>
  <si>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</si>
  <si>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</si>
  <si>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</si>
  <si>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</si>
  <si>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</si>
  <si>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</si>
  <si>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</si>
  <si>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</si>
  <si>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</si>
  <si>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</si>
  <si>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</si>
  <si>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</si>
  <si>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</si>
  <si>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</si>
  <si>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</si>
  <si>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</si>
  <si>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</si>
  <si>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</si>
  <si>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</si>
  <si>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</si>
  <si>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</si>
  <si>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</si>
  <si>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</si>
  <si>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</si>
  <si>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</si>
  <si>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</si>
  <si>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</si>
  <si>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</si>
  <si>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</si>
  <si>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</si>
  <si>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</si>
  <si>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</si>
  <si>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</si>
  <si>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</si>
  <si>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</si>
  <si>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</si>
  <si>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</si>
  <si>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</si>
  <si>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</si>
  <si>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</si>
  <si>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</si>
  <si>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</si>
  <si>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</si>
  <si>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</si>
  <si>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</si>
  <si>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</si>
  <si>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</si>
  <si>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</si>
  <si>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</si>
  <si>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</si>
  <si>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</si>
  <si>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</si>
  <si>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</si>
  <si>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</si>
  <si>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</si>
  <si>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</si>
  <si>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</si>
  <si>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</si>
  <si>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</si>
  <si>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</si>
  <si>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</si>
  <si>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</si>
  <si>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</si>
  <si>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</si>
  <si>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</si>
  <si>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</si>
  <si>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</si>
  <si>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</si>
  <si>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</si>
  <si>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</si>
  <si>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</si>
  <si>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</si>
  <si>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</si>
  <si>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</si>
  <si>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</si>
  <si>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</si>
  <si>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</si>
  <si>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</si>
  <si>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</si>
  <si>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</si>
  <si>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</si>
  <si>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</si>
  <si>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</si>
  <si>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</si>
  <si>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</si>
  <si>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</si>
  <si>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</si>
  <si>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</si>
  <si>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</si>
  <si>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</si>
  <si>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</si>
  <si>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</si>
  <si>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</si>
  <si>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</si>
  <si>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</si>
  <si>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</si>
  <si>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</si>
  <si>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</si>
  <si>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</si>
  <si>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</si>
  <si>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</si>
  <si>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</si>
  <si>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</si>
  <si>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</si>
  <si>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</si>
  <si>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</si>
  <si>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</si>
  <si>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</si>
  <si>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</si>
  <si>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</si>
  <si>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</si>
  <si>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</si>
  <si>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</si>
  <si>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</si>
  <si>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</si>
  <si>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</si>
  <si>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</si>
  <si>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</si>
  <si>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</si>
  <si>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</si>
  <si>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</si>
  <si>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</si>
  <si>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</si>
  <si>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</si>
  <si>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</si>
  <si>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</si>
  <si>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</si>
  <si>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</si>
  <si>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</si>
  <si>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</si>
  <si>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</si>
  <si>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</si>
  <si>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</si>
  <si>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</si>
  <si>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</si>
  <si>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</si>
  <si>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</si>
  <si>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</si>
  <si>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</si>
  <si>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</si>
  <si>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</si>
  <si>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</si>
  <si>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</si>
  <si>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</si>
  <si>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</si>
  <si>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</si>
  <si>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</si>
  <si>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</si>
  <si>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</si>
  <si>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</si>
  <si>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</si>
  <si>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</si>
  <si>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</si>
  <si>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</si>
  <si>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</si>
  <si>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</si>
  <si>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</si>
  <si>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</si>
  <si>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</si>
  <si>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</si>
  <si>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</si>
  <si>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</si>
  <si>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</si>
  <si>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</si>
  <si>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</si>
  <si>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</si>
  <si>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</si>
  <si>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</si>
  <si>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</si>
  <si>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</si>
  <si>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</si>
  <si>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</si>
  <si>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</si>
  <si>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</si>
  <si>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</si>
  <si>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</si>
  <si>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</si>
  <si>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</si>
  <si>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</si>
  <si>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</si>
  <si>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</si>
  <si>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</si>
  <si>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</si>
  <si>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</si>
  <si>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</si>
  <si>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</si>
  <si>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</si>
  <si>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</si>
  <si>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</si>
  <si>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</si>
  <si>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</si>
  <si>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</si>
  <si>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</si>
  <si>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</si>
  <si>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</si>
  <si>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</si>
  <si>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</si>
  <si>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</si>
  <si>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</si>
  <si>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</si>
  <si>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</si>
  <si>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</si>
  <si>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</si>
  <si>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</si>
  <si>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</si>
  <si>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</si>
  <si>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</si>
  <si>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</si>
  <si>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</si>
  <si>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</si>
  <si>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</si>
  <si>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</si>
  <si>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</si>
  <si>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</si>
  <si>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</si>
  <si>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</si>
  <si>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</si>
  <si>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</si>
  <si>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</si>
  <si>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</si>
  <si>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</si>
  <si>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</si>
  <si>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</si>
  <si>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</si>
  <si>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</si>
  <si>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</si>
  <si>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</si>
  <si>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</si>
  <si>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</si>
  <si>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</si>
  <si>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</si>
  <si>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</si>
  <si>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</si>
  <si>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</si>
  <si>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</si>
  <si>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</si>
  <si>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</si>
  <si>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</si>
  <si>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</si>
  <si>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</si>
  <si>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</si>
  <si>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</si>
  <si>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</si>
  <si>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</si>
  <si>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</si>
  <si>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</si>
  <si>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</si>
  <si>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</si>
  <si>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</si>
  <si>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</si>
  <si>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</si>
  <si>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</si>
  <si>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</si>
  <si>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</si>
  <si>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</si>
  <si>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</si>
  <si>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</si>
  <si>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</si>
  <si>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</si>
  <si>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</si>
  <si>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</si>
  <si>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</si>
  <si>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</si>
  <si>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</si>
  <si>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</si>
  <si>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</si>
  <si>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</si>
  <si>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</si>
  <si>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</si>
  <si>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</si>
  <si>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</si>
  <si>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</si>
  <si>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</si>
  <si>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</si>
  <si>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</si>
  <si>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</si>
  <si>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</si>
  <si>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</si>
  <si>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</si>
  <si>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</si>
  <si>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</si>
  <si>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</si>
  <si>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</si>
  <si>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</si>
  <si>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</si>
  <si>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</si>
  <si>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</si>
  <si>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</si>
  <si>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</si>
  <si>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</si>
  <si>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</si>
  <si>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</si>
  <si>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</si>
  <si>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</si>
  <si>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</si>
  <si>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</si>
  <si>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</si>
  <si>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</si>
  <si>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</si>
  <si>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</si>
  <si>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</si>
  <si>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</si>
  <si>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</si>
  <si>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</si>
  <si>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</si>
  <si>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</si>
  <si>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</si>
  <si>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</si>
  <si>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</si>
  <si>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</si>
  <si>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</si>
  <si>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</si>
  <si>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</si>
  <si>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</si>
  <si>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</si>
  <si>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</si>
  <si>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</si>
  <si>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</si>
  <si>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</si>
  <si>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</si>
  <si>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</si>
  <si>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</si>
  <si>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</si>
  <si>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</si>
  <si>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</si>
  <si>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</si>
  <si>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</si>
  <si>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</si>
  <si>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</si>
  <si>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</si>
  <si>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</si>
  <si>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</si>
  <si>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</si>
  <si>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</si>
  <si>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</si>
  <si>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</si>
  <si>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</si>
  <si>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</si>
  <si>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</si>
  <si>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</si>
  <si>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</si>
  <si>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</si>
  <si>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</si>
  <si>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</si>
  <si>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</si>
  <si>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</si>
  <si>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</si>
  <si>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</si>
  <si>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</si>
  <si>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</si>
  <si>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</si>
  <si>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</si>
  <si>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</si>
  <si>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</si>
  <si>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</si>
  <si>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</si>
  <si>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</si>
  <si>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</si>
  <si>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</si>
  <si>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</si>
  <si>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</si>
  <si>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</si>
  <si>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</si>
  <si>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</si>
  <si>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</si>
  <si>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</si>
  <si>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</si>
  <si>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</si>
  <si>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</si>
  <si>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</si>
  <si>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</si>
  <si>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</si>
  <si>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</si>
  <si>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</si>
  <si>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</si>
  <si>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</si>
  <si>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</si>
  <si>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</si>
  <si>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</si>
  <si>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</si>
  <si>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</si>
  <si>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</si>
  <si>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</si>
  <si>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</si>
  <si>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</si>
  <si>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</si>
  <si>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</si>
  <si>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</si>
  <si>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</si>
  <si>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</si>
  <si>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</si>
  <si>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</si>
  <si>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</si>
  <si>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</si>
  <si>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</si>
  <si>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</si>
  <si>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</si>
  <si>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</si>
  <si>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</si>
  <si>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</si>
  <si>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</si>
  <si>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</si>
  <si>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</si>
  <si>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</si>
  <si>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</si>
  <si>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</si>
  <si>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</si>
  <si>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</si>
  <si>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</si>
  <si>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</si>
  <si>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</si>
  <si>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</si>
  <si>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</si>
  <si>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</si>
  <si>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</si>
  <si>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</si>
  <si>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</si>
  <si>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</si>
  <si>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</si>
  <si>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</si>
  <si>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</si>
  <si>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</si>
  <si>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</si>
  <si>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</si>
  <si>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</si>
  <si>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</si>
  <si>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</si>
  <si>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</si>
  <si>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</si>
  <si>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</si>
  <si>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</si>
  <si>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</si>
  <si>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</si>
  <si>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</si>
  <si>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</si>
  <si>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</si>
  <si>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</si>
  <si>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</si>
  <si>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</si>
  <si>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</si>
  <si>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</si>
  <si>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</si>
  <si>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</si>
  <si>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</si>
  <si>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</si>
  <si>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</si>
  <si>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</si>
  <si>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</si>
  <si>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</si>
  <si>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</si>
  <si>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</si>
  <si>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</si>
  <si>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</si>
  <si>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</si>
  <si>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</si>
  <si>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</si>
  <si>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</si>
  <si>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</si>
  <si>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</si>
  <si>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</si>
  <si>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</si>
  <si>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</si>
  <si>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</si>
  <si>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</si>
  <si>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</si>
  <si>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</si>
  <si>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</si>
  <si>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</si>
  <si>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</si>
  <si>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</si>
  <si>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</si>
  <si>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</si>
  <si>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</si>
  <si>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</si>
  <si>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</si>
  <si>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</si>
  <si>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</si>
  <si>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</si>
  <si>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</si>
  <si>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</si>
  <si>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</si>
  <si>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</si>
  <si>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</si>
  <si>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</si>
  <si>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</si>
  <si>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</si>
  <si>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</si>
  <si>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</si>
  <si>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</si>
  <si>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</si>
  <si>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</si>
  <si>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</si>
  <si>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</si>
  <si>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</si>
  <si>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</si>
  <si>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</si>
  <si>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</si>
  <si>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</si>
  <si>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</si>
  <si>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</si>
  <si>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</si>
  <si>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</si>
  <si>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</si>
  <si>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</si>
  <si>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</si>
  <si>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</si>
  <si>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</si>
  <si>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</si>
  <si>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</si>
  <si>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</si>
  <si>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</si>
  <si>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</si>
  <si>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</si>
  <si>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</si>
  <si>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</si>
  <si>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</si>
  <si>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</si>
  <si>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</si>
  <si>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</si>
  <si>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</si>
  <si>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</si>
  <si>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</si>
  <si>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</si>
  <si>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</si>
  <si>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</si>
  <si>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</si>
  <si>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</si>
  <si>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</si>
  <si>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</si>
  <si>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</si>
  <si>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</si>
  <si>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</si>
  <si>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</si>
  <si>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</si>
  <si>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</si>
  <si>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</si>
  <si>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</si>
  <si>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</si>
  <si>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</si>
  <si>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</si>
  <si>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</si>
  <si>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</si>
  <si>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</si>
  <si>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</si>
  <si>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</si>
  <si>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</si>
  <si>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</si>
  <si>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</si>
  <si>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</si>
  <si>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</si>
  <si>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</si>
  <si>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</si>
  <si>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</si>
  <si>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</si>
  <si>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</si>
  <si>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</si>
  <si>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</si>
  <si>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</si>
  <si>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</si>
  <si>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</si>
  <si>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</si>
  <si>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</si>
  <si>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</si>
  <si>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</si>
  <si>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</si>
  <si>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</si>
  <si>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</si>
  <si>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</si>
  <si>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</si>
  <si>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</si>
  <si>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</si>
  <si>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</si>
  <si>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</si>
  <si>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</si>
  <si>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</si>
  <si>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</si>
  <si>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</si>
  <si>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</si>
  <si>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</si>
  <si>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</si>
  <si>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</si>
  <si>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</si>
  <si>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</si>
  <si>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</si>
  <si>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</si>
  <si>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</si>
  <si>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</si>
  <si>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</si>
  <si>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</si>
  <si>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</si>
  <si>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</si>
  <si>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</si>
  <si>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</si>
  <si>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</si>
  <si>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</si>
  <si>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</si>
  <si>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</si>
  <si>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</si>
  <si>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</si>
  <si>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</si>
  <si>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</si>
  <si>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</si>
  <si>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</si>
  <si>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</si>
  <si>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</si>
  <si>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</si>
  <si>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</si>
  <si>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</si>
  <si>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</si>
  <si>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</si>
  <si>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</si>
  <si>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</si>
  <si>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</si>
  <si>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</si>
  <si>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</si>
  <si>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</si>
  <si>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</si>
  <si>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</si>
  <si>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</si>
  <si>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</si>
  <si>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</si>
  <si>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</si>
  <si>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</si>
  <si>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</si>
  <si>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</si>
  <si>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</si>
  <si>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</si>
  <si>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</si>
  <si>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</si>
  <si>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</si>
  <si>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</si>
  <si>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</si>
  <si>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</si>
  <si>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</si>
  <si>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</si>
  <si>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</si>
  <si>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</si>
  <si>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</si>
  <si>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</si>
  <si>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</si>
  <si>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</si>
  <si>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</si>
  <si>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</si>
  <si>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</si>
  <si>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</si>
  <si>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</si>
  <si>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</si>
  <si>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</si>
  <si>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</si>
  <si>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</si>
  <si>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</si>
  <si>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</si>
  <si>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</si>
  <si>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</si>
  <si>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</si>
  <si>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</si>
  <si>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</si>
  <si>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</si>
  <si>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</si>
  <si>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</si>
  <si>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</si>
  <si>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</si>
  <si>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</si>
  <si>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</si>
  <si>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</si>
  <si>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</si>
  <si>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</si>
  <si>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</si>
  <si>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</si>
  <si>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</si>
  <si>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</si>
  <si>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</si>
  <si>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</si>
  <si>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</si>
  <si>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</si>
  <si>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</si>
  <si>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</si>
  <si>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</si>
  <si>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</si>
  <si>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</si>
  <si>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</si>
  <si>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</si>
  <si>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</si>
  <si>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</si>
  <si>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</si>
  <si>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</si>
  <si>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</si>
  <si>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</si>
  <si>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</si>
  <si>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</si>
  <si>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</si>
  <si>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</si>
  <si>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</si>
  <si>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</si>
  <si>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</si>
  <si>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</si>
  <si>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</si>
  <si>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</si>
  <si>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</si>
  <si>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</si>
  <si>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</si>
  <si>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</si>
  <si>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</si>
  <si>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</si>
  <si>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</si>
  <si>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</si>
  <si>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</si>
  <si>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</si>
  <si>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</si>
  <si>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</si>
  <si>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</si>
  <si>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</si>
  <si>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</si>
  <si>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</si>
  <si>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</si>
  <si>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</si>
  <si>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</si>
  <si>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</si>
  <si>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</si>
  <si>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</si>
  <si>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</si>
  <si>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</si>
  <si>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</si>
  <si>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</si>
  <si>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</si>
  <si>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</si>
  <si>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</si>
  <si>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</si>
  <si>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</si>
  <si>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</si>
  <si>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</si>
  <si>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</si>
  <si>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</si>
  <si>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</si>
  <si>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</si>
  <si>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</si>
  <si>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</si>
  <si>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</si>
  <si>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</si>
  <si>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</si>
  <si>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</si>
  <si>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</si>
  <si>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</si>
  <si>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</si>
  <si>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</si>
  <si>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</si>
  <si>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</si>
  <si>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</si>
  <si>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</si>
  <si>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</si>
  <si>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</si>
  <si>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</si>
  <si>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</si>
  <si>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</si>
  <si>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</si>
  <si>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</si>
  <si>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</si>
  <si>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</si>
  <si>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</si>
  <si>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</si>
  <si>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</si>
  <si>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</si>
  <si>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</si>
  <si>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</si>
  <si>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</si>
  <si>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</si>
  <si>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</si>
  <si>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</si>
  <si>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</si>
  <si>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</si>
  <si>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</si>
  <si>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</si>
  <si>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</si>
  <si>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</si>
  <si>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</si>
  <si>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</si>
  <si>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</si>
  <si>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</si>
  <si>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</si>
  <si>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</si>
  <si>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</si>
  <si>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</si>
  <si>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</si>
  <si>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</si>
  <si>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</si>
  <si>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</si>
  <si>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</si>
  <si>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</si>
  <si>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</si>
  <si>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</si>
  <si>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</si>
  <si>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</si>
  <si>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</si>
  <si>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</si>
  <si>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</si>
  <si>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</si>
  <si>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</si>
  <si>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</si>
  <si>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</si>
  <si>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</si>
  <si>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</si>
  <si>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</si>
  <si>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</si>
  <si>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</si>
  <si>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</si>
  <si>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</si>
  <si>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</si>
  <si>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</si>
  <si>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</si>
  <si>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</si>
  <si>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</si>
  <si>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</si>
  <si>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</si>
  <si>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</si>
  <si>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</si>
  <si>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</si>
  <si>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</si>
  <si>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</si>
  <si>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</si>
  <si>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</si>
  <si>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</si>
  <si>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</si>
  <si>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</si>
  <si>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</si>
  <si>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</si>
  <si>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</si>
  <si>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</si>
  <si>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</si>
  <si>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</si>
  <si>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</si>
  <si>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</si>
  <si>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</si>
  <si>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</si>
  <si>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</si>
  <si>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</si>
  <si>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</si>
  <si>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</si>
  <si>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</si>
  <si>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</si>
  <si>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</si>
  <si>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</si>
  <si>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</si>
  <si>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</si>
  <si>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</si>
  <si>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</si>
  <si>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</si>
  <si>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</si>
  <si>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</si>
  <si>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</si>
  <si>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</si>
  <si>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</si>
  <si>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</si>
  <si>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</si>
  <si>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</si>
  <si>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</si>
  <si>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</si>
  <si>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</si>
  <si>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</si>
  <si>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</si>
  <si>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</si>
  <si>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</si>
  <si>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</si>
  <si>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</si>
  <si>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</si>
  <si>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</si>
  <si>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</si>
  <si>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</si>
  <si>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</si>
  <si>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</si>
  <si>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</si>
  <si>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</si>
  <si>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</si>
  <si>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</si>
  <si>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</si>
  <si>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</si>
  <si>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</si>
  <si>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</si>
  <si>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</si>
  <si>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</si>
  <si>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</si>
  <si>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</si>
  <si>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</si>
  <si>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</si>
  <si>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</si>
  <si>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</si>
  <si>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</si>
  <si>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</si>
  <si>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</si>
  <si>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</si>
  <si>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</si>
  <si>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</si>
  <si>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</si>
  <si>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</si>
  <si>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</si>
  <si>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</si>
  <si>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</si>
  <si>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</si>
  <si>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</si>
  <si>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</si>
  <si>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</si>
  <si>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</si>
  <si>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</si>
  <si>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</si>
  <si>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</si>
  <si>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</si>
  <si>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</si>
  <si>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</si>
  <si>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</si>
  <si>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</si>
  <si>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</si>
  <si>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</si>
  <si>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</si>
  <si>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</si>
  <si>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</si>
  <si>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</si>
  <si>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</si>
  <si>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</si>
  <si>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</si>
  <si>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</si>
  <si>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</si>
  <si>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</si>
  <si>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</si>
  <si>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</si>
  <si>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</si>
  <si>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</si>
  <si>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</si>
  <si>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</si>
  <si>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</si>
  <si>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</si>
  <si>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</si>
  <si>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</si>
  <si>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</si>
  <si>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</si>
  <si>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</si>
  <si>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</si>
  <si>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</si>
  <si>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</si>
  <si>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</si>
  <si>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</si>
  <si>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</si>
  <si>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</si>
  <si>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</si>
  <si>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</si>
  <si>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</si>
  <si>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</si>
  <si>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</si>
  <si>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</si>
  <si>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</si>
  <si>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</si>
  <si>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</si>
  <si>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</si>
  <si>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</si>
  <si>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</si>
  <si>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</si>
  <si>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</si>
  <si>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</si>
  <si>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</si>
  <si>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</si>
  <si>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</si>
  <si>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</si>
  <si>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</si>
  <si>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</si>
  <si>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</si>
  <si>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</si>
  <si>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</si>
  <si>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</si>
  <si>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</si>
  <si>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</si>
  <si>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</si>
  <si>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</si>
  <si>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</si>
  <si>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</si>
  <si>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</si>
  <si>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</si>
  <si>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</si>
  <si>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</si>
  <si>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</si>
  <si>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</si>
  <si>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</si>
  <si>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</si>
  <si>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</si>
  <si>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</si>
  <si>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</si>
  <si>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</si>
  <si>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</si>
  <si>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</si>
  <si>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</si>
  <si>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</si>
  <si>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</si>
  <si>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</si>
  <si>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</si>
  <si>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</si>
  <si>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</si>
  <si>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</si>
  <si>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</si>
  <si>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</si>
  <si>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</si>
  <si>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</si>
  <si>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</si>
  <si>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</si>
  <si>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</si>
  <si>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</si>
  <si>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</si>
  <si>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</si>
  <si>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</si>
  <si>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</si>
  <si>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</si>
  <si>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</si>
  <si>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</si>
  <si>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</si>
  <si>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</si>
  <si>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</si>
  <si>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</si>
  <si>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</si>
  <si>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</si>
  <si>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</si>
  <si>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</si>
  <si>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</si>
  <si>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</si>
  <si>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</si>
  <si>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</si>
  <si>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</si>
  <si>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</si>
  <si>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</si>
  <si>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</si>
  <si>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</si>
  <si>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</si>
  <si>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</si>
  <si>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</si>
  <si>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</si>
  <si>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</si>
  <si>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</si>
  <si>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</si>
  <si>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</si>
  <si>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</si>
  <si>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</si>
  <si>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</si>
  <si>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</si>
  <si>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</si>
  <si>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</si>
  <si>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</si>
  <si>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</si>
  <si>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</si>
  <si>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</si>
  <si>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</si>
  <si>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</si>
  <si>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</si>
  <si>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</si>
  <si>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</si>
  <si>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</si>
  <si>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</si>
  <si>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</si>
  <si>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</si>
  <si>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</si>
  <si>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</si>
  <si>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</si>
  <si>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</si>
  <si>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</si>
  <si>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</si>
  <si>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</si>
  <si>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</si>
  <si>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</si>
  <si>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</si>
  <si>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</si>
  <si>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</si>
  <si>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</si>
  <si>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</si>
  <si>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</si>
  <si>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</si>
  <si>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</si>
  <si>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</si>
  <si>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</si>
  <si>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</si>
  <si>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</si>
  <si>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</si>
  <si>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</si>
  <si>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</si>
  <si>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</si>
  <si>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</si>
  <si>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</si>
  <si>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</si>
  <si>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</si>
  <si>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</si>
  <si>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</si>
  <si>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</si>
  <si>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</si>
  <si>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</si>
  <si>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</si>
  <si>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</si>
  <si>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</si>
  <si>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</si>
  <si>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</si>
  <si>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</si>
  <si>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</si>
  <si>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</si>
  <si>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</si>
  <si>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</si>
  <si>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</si>
  <si>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</si>
  <si>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</si>
  <si>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</si>
  <si>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</si>
  <si>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</si>
  <si>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</si>
  <si>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</si>
  <si>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</si>
  <si>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</si>
  <si>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</si>
  <si>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</si>
  <si>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</si>
  <si>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</si>
  <si>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</si>
  <si>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</si>
  <si>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</si>
  <si>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</si>
  <si>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</si>
  <si>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</si>
  <si>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</si>
  <si>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</si>
  <si>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</si>
  <si>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</si>
  <si>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</si>
  <si>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</si>
  <si>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</si>
  <si>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</si>
  <si>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</si>
  <si>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</si>
  <si>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</si>
  <si>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</si>
  <si>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</si>
  <si>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</si>
  <si>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</si>
  <si>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</si>
  <si>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</si>
  <si>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</si>
  <si>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</si>
  <si>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</si>
  <si>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</si>
  <si>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</si>
  <si>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</si>
  <si>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</si>
  <si>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</si>
  <si>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</si>
  <si>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</si>
  <si>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</si>
  <si>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</si>
  <si>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</si>
  <si>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</si>
  <si>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</si>
  <si>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</si>
  <si>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</si>
  <si>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</si>
  <si>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</si>
  <si>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</si>
  <si>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</si>
  <si>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</si>
  <si>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</si>
  <si>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</si>
  <si>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</si>
  <si>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</si>
  <si>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</si>
  <si>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</si>
  <si>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</si>
  <si>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</si>
  <si>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</si>
  <si>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</si>
  <si>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</si>
  <si>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</si>
  <si>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</si>
  <si>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</si>
  <si>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</si>
  <si>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</si>
  <si>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</si>
  <si>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</si>
  <si>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</si>
  <si>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</si>
  <si>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</si>
  <si>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</si>
  <si>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</si>
  <si>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</si>
  <si>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</si>
  <si>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</si>
  <si>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</si>
  <si>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</si>
  <si>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</si>
  <si>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</si>
  <si>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</si>
  <si>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</si>
  <si>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</si>
  <si>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</si>
  <si>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</si>
  <si>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</si>
  <si>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</si>
  <si>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</si>
  <si>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</si>
  <si>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</si>
  <si>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</si>
  <si>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</si>
  <si>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</si>
  <si>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</si>
  <si>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</si>
  <si>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</si>
  <si>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</si>
  <si>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</si>
  <si>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</si>
  <si>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</si>
  <si>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</si>
  <si>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</si>
  <si>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</si>
  <si>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</si>
  <si>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</si>
  <si>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</si>
  <si>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</si>
  <si>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</si>
  <si>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</si>
  <si>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</si>
  <si>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</si>
  <si>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</si>
  <si>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</si>
  <si>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</si>
  <si>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</si>
  <si>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</si>
  <si>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</si>
  <si>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</si>
  <si>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</si>
  <si>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</si>
  <si>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</si>
  <si>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</si>
  <si>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</si>
  <si>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</si>
  <si>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</si>
  <si>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</si>
  <si>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</si>
  <si>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</si>
  <si>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</si>
  <si>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</si>
  <si>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</si>
  <si>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</si>
  <si>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</si>
  <si>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</si>
  <si>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</si>
  <si>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</si>
  <si>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</si>
  <si>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</si>
  <si>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</si>
  <si>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</si>
  <si>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</si>
  <si>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</si>
  <si>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</si>
  <si>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</si>
  <si>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</si>
  <si>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</si>
  <si>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</si>
  <si>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</si>
  <si>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</si>
  <si>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</si>
  <si>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</si>
  <si>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</si>
  <si>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</si>
  <si>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</si>
  <si>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</si>
  <si>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</si>
  <si>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</si>
  <si>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</si>
  <si>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</si>
  <si>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</si>
  <si>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</si>
  <si>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</si>
  <si>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</si>
  <si>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</si>
  <si>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</si>
  <si>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</si>
  <si>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</si>
  <si>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</si>
  <si>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</si>
  <si>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</si>
  <si>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</si>
  <si>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</si>
  <si>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</si>
  <si>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</si>
  <si>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</si>
  <si>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</si>
  <si>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</si>
  <si>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</si>
  <si>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</si>
  <si>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</si>
  <si>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</si>
  <si>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</si>
  <si>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</si>
  <si>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</si>
  <si>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</si>
  <si>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</si>
  <si>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</si>
  <si>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</si>
  <si>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</si>
  <si>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</si>
  <si>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</si>
  <si>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</si>
  <si>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</si>
  <si>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</si>
  <si>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</si>
  <si>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</si>
  <si>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</si>
  <si>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</si>
  <si>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</si>
  <si>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</si>
  <si>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</si>
  <si>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</si>
  <si>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</si>
  <si>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</si>
  <si>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</si>
  <si>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</si>
  <si>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</si>
  <si>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</si>
  <si>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</si>
  <si>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</si>
  <si>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</si>
  <si>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</si>
  <si>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</si>
  <si>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</si>
  <si>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</si>
  <si>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</si>
  <si>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</si>
  <si>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</si>
  <si>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</si>
  <si>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</si>
  <si>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</si>
  <si>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</si>
  <si>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</si>
  <si>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</si>
  <si>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</si>
  <si>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</si>
  <si>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</si>
  <si>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</si>
  <si>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</si>
  <si>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</si>
  <si>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</si>
  <si>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</si>
  <si>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</si>
  <si>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</si>
  <si>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</si>
  <si>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</si>
  <si>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</si>
  <si>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</si>
  <si>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</si>
  <si>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</si>
  <si>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</si>
  <si>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</si>
  <si>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</si>
  <si>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</si>
  <si>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</si>
  <si>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</si>
  <si>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</si>
  <si>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</si>
  <si>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</si>
  <si>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</si>
  <si>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</si>
  <si>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</si>
  <si>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</si>
  <si>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</si>
  <si>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</si>
  <si>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</si>
  <si>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</si>
  <si>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</si>
  <si>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</si>
  <si>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</si>
  <si>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</si>
  <si>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</si>
  <si>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</si>
  <si>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</si>
  <si>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</si>
  <si>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</si>
  <si>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</si>
  <si>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</si>
  <si>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</si>
  <si>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</si>
  <si>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</si>
  <si>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</si>
  <si>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</si>
  <si>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</si>
  <si>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</si>
  <si>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</si>
  <si>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</si>
  <si>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</si>
  <si>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</si>
  <si>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</si>
  <si>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</si>
  <si>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</si>
  <si>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</si>
  <si>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</si>
  <si>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</si>
  <si>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</si>
  <si>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</si>
  <si>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</si>
  <si>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</si>
  <si>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</si>
  <si>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</si>
  <si>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</si>
  <si>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</si>
  <si>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</si>
  <si>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</si>
  <si>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</si>
  <si>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</si>
  <si>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</si>
  <si>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</si>
  <si>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</si>
  <si>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</si>
  <si>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</si>
  <si>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</si>
  <si>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</si>
  <si>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</si>
  <si>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</si>
  <si>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</si>
  <si>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</si>
  <si>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</si>
  <si>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</si>
  <si>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</si>
  <si>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</si>
  <si>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</si>
  <si>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</si>
  <si>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</si>
  <si>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</si>
  <si>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</si>
  <si>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</si>
  <si>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</si>
  <si>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</si>
  <si>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</si>
  <si>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</si>
  <si>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</si>
  <si>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</si>
  <si>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</si>
  <si>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</si>
  <si>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</si>
  <si>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</si>
  <si>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</si>
  <si>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</si>
  <si>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</si>
  <si>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</si>
  <si>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</si>
  <si>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</si>
  <si>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</si>
  <si>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</si>
  <si>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</si>
  <si>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</si>
  <si>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</si>
  <si>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</si>
  <si>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</si>
  <si>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</si>
  <si>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</si>
  <si>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</si>
  <si>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</si>
  <si>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</si>
  <si>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</si>
  <si>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</si>
  <si>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</si>
  <si>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</si>
  <si>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</si>
  <si>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</si>
  <si>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</si>
  <si>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</si>
  <si>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</si>
  <si>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</si>
  <si>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</si>
  <si>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</si>
  <si>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</si>
  <si>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</si>
  <si>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</si>
  <si>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</si>
  <si>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</si>
  <si>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</si>
  <si>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</si>
  <si>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</si>
  <si>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</si>
  <si>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</si>
  <si>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</si>
  <si>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</si>
  <si>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</si>
  <si>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</si>
  <si>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</si>
  <si>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</si>
  <si>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</si>
  <si>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</si>
  <si>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</si>
  <si>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</si>
  <si>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</si>
  <si>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</si>
  <si>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</si>
  <si>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</si>
  <si>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</si>
  <si>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</si>
  <si>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</si>
  <si>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</si>
  <si>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</si>
  <si>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</si>
  <si>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</si>
  <si>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</si>
  <si>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</si>
  <si>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</si>
  <si>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</si>
  <si>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</si>
  <si>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</si>
  <si>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</si>
  <si>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</si>
  <si>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</si>
  <si>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</si>
  <si>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</si>
  <si>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</si>
  <si>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</si>
  <si>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</si>
  <si>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</si>
  <si>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</si>
  <si>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</si>
  <si>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</si>
  <si>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</si>
  <si>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</si>
  <si>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</si>
  <si>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</si>
  <si>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</si>
  <si>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</si>
  <si>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</si>
  <si>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</si>
  <si>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</si>
  <si>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</si>
  <si>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</si>
  <si>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</si>
  <si>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</si>
  <si>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</si>
  <si>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</si>
  <si>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</si>
  <si>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</si>
  <si>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</si>
  <si>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</si>
  <si>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</si>
  <si>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</si>
  <si>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</si>
  <si>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</si>
  <si>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</si>
  <si>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</si>
  <si>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</si>
  <si>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</si>
  <si>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</si>
  <si>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</si>
  <si>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</si>
  <si>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</si>
  <si>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</si>
  <si>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</si>
  <si>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</si>
  <si>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</si>
  <si>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</si>
  <si>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</si>
  <si>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</si>
  <si>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</si>
  <si>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</si>
  <si>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</si>
  <si>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</si>
  <si>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</si>
  <si>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</si>
  <si>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</si>
  <si>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</si>
  <si>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</si>
  <si>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</si>
  <si>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</si>
  <si>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</si>
  <si>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</si>
  <si>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</si>
  <si>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</si>
  <si>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</si>
  <si>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</si>
  <si>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</si>
  <si>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</si>
  <si>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</si>
  <si>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</si>
  <si>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</si>
  <si>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</si>
  <si>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</si>
  <si>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</si>
  <si>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</si>
  <si>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</si>
  <si>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</si>
  <si>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</si>
  <si>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</si>
  <si>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</si>
  <si>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</si>
  <si>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</si>
  <si>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</si>
  <si>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</si>
  <si>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</si>
  <si>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</si>
  <si>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</si>
  <si>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</si>
  <si>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</si>
  <si>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</si>
  <si>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</si>
  <si>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</si>
  <si>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</si>
  <si>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</si>
  <si>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</si>
  <si>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</si>
  <si>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</si>
  <si>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</si>
  <si>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</si>
  <si>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</si>
  <si>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</si>
  <si>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</si>
  <si>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</si>
  <si>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</si>
  <si>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</si>
  <si>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</si>
  <si>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</si>
  <si>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</si>
  <si>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</si>
  <si>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</si>
  <si>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</si>
  <si>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</si>
  <si>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</si>
  <si>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</si>
  <si>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</si>
  <si>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</si>
  <si>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</si>
  <si>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</si>
  <si>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</si>
  <si>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</si>
  <si>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</si>
  <si>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</si>
  <si>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</si>
  <si>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</si>
  <si>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</si>
  <si>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</si>
  <si>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</si>
  <si>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</si>
  <si>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</si>
  <si>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</si>
  <si>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</si>
  <si>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</si>
  <si>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</si>
  <si>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</si>
  <si>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</si>
  <si>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</si>
  <si>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</si>
  <si>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</si>
  <si>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</si>
  <si>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</si>
  <si>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</si>
  <si>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</si>
  <si>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</si>
  <si>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</si>
  <si>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</si>
  <si>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</si>
  <si>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</si>
  <si>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</si>
  <si>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</si>
  <si>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</si>
  <si>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</si>
  <si>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</si>
  <si>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</si>
  <si>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</si>
  <si>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</si>
  <si>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</si>
  <si>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</si>
  <si>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</si>
  <si>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</si>
  <si>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</si>
  <si>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</si>
  <si>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</si>
  <si>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</si>
  <si>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</si>
  <si>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</si>
  <si>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</si>
  <si>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</si>
  <si>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</si>
  <si>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</si>
  <si>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</si>
  <si>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</si>
  <si>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</si>
  <si>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</si>
  <si>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</si>
  <si>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</si>
  <si>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</si>
  <si>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</si>
  <si>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</si>
  <si>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</si>
  <si>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</si>
  <si>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</si>
  <si>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</si>
  <si>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</si>
  <si>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</si>
  <si>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</si>
  <si>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</si>
  <si>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</si>
  <si>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</si>
  <si>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</si>
  <si>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</si>
  <si>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</si>
  <si>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</si>
  <si>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</si>
  <si>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</si>
  <si>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</si>
  <si>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</si>
  <si>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</si>
  <si>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</si>
  <si>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</si>
  <si>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</si>
  <si>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</si>
  <si>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</si>
  <si>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</si>
  <si>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</si>
  <si>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</si>
  <si>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</si>
  <si>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</si>
  <si>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</si>
  <si>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</si>
  <si>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</si>
  <si>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</si>
  <si>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</si>
  <si>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</si>
  <si>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</si>
  <si>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</si>
  <si>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</si>
  <si>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</si>
  <si>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</si>
  <si>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</si>
  <si>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</si>
  <si>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</si>
  <si>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</si>
  <si>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</si>
  <si>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</si>
  <si>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</si>
  <si>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</si>
  <si>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</si>
  <si>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</si>
  <si>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</si>
  <si>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</si>
  <si>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</si>
  <si>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</si>
  <si>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</si>
  <si>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</si>
  <si>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</si>
  <si>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</si>
  <si>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</si>
  <si>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</si>
  <si>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</si>
  <si>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</si>
  <si>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</si>
  <si>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</si>
  <si>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</si>
  <si>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</si>
  <si>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</si>
  <si>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</si>
  <si>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</si>
  <si>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</si>
  <si>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</si>
  <si>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</si>
  <si>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</si>
  <si>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</si>
  <si>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</si>
  <si>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</si>
  <si>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</si>
  <si>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</si>
  <si>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</si>
  <si>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</si>
  <si>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</si>
  <si>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</si>
  <si>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</si>
  <si>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</si>
  <si>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</si>
  <si>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</si>
  <si>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</si>
  <si>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</si>
  <si>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</si>
  <si>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</si>
  <si>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</si>
  <si>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</si>
  <si>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</si>
  <si>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</si>
  <si>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</si>
  <si>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</si>
  <si>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</si>
  <si>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</si>
  <si>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</si>
  <si>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</si>
  <si>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</si>
  <si>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</si>
  <si>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</si>
  <si>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</si>
  <si>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</si>
  <si>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</si>
  <si>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</si>
  <si>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</si>
  <si>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</si>
  <si>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</si>
  <si>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</si>
  <si>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</si>
  <si>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</si>
  <si>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</si>
  <si>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</si>
  <si>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</si>
  <si>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</si>
  <si>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</si>
  <si>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</si>
  <si>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</si>
  <si>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</si>
  <si>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</si>
  <si>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</si>
  <si>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</si>
  <si>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</si>
  <si>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</si>
  <si>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</si>
  <si>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</si>
  <si>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</si>
  <si>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</si>
  <si>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</si>
  <si>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</si>
  <si>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</si>
  <si>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</si>
  <si>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</si>
  <si>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</si>
  <si>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</si>
  <si>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</si>
  <si>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</si>
  <si>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</si>
  <si>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</si>
  <si>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</si>
  <si>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</si>
  <si>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</si>
  <si>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</si>
  <si>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</si>
  <si>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</si>
  <si>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</si>
  <si>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</si>
  <si>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</si>
  <si>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</si>
  <si>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</si>
  <si>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</si>
  <si>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</si>
  <si>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</si>
  <si>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</si>
  <si>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</si>
  <si>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</si>
  <si>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</si>
  <si>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</si>
  <si>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</si>
  <si>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</si>
  <si>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</si>
  <si>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</si>
  <si>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</si>
  <si>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</si>
  <si>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</si>
  <si>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</si>
  <si>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</si>
  <si>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</si>
  <si>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</si>
  <si>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</si>
  <si>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</si>
  <si>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</si>
  <si>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</si>
  <si>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</si>
  <si>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</si>
  <si>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</si>
  <si>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</si>
  <si>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</si>
  <si>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</si>
  <si>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</si>
  <si>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</si>
  <si>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</si>
  <si>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</si>
  <si>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</si>
  <si>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</si>
  <si>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</si>
  <si>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</si>
  <si>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</si>
  <si>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</si>
  <si>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</si>
  <si>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</si>
  <si>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</si>
  <si>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</si>
  <si>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</si>
  <si>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</si>
  <si>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</si>
  <si>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</si>
  <si>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</si>
  <si>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</si>
  <si>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</si>
  <si>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</si>
  <si>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</si>
  <si>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</si>
  <si>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</si>
  <si>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</si>
  <si>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</si>
  <si>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</si>
  <si>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</si>
  <si>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</si>
  <si>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</si>
  <si>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</si>
  <si>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</si>
  <si>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</si>
  <si>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</si>
  <si>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</si>
  <si>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</si>
  <si>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</si>
  <si>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</si>
  <si>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</si>
  <si>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</si>
  <si>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</si>
  <si>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</si>
  <si>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</si>
  <si>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</si>
  <si>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</si>
  <si>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</si>
  <si>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</si>
  <si>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</si>
  <si>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</si>
  <si>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</si>
  <si>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</si>
  <si>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</si>
  <si>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</si>
  <si>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</si>
  <si>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</si>
  <si>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</si>
  <si>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</si>
  <si>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</si>
  <si>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</si>
  <si>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</si>
  <si>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</si>
  <si>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</si>
  <si>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</si>
  <si>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</si>
  <si>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</si>
  <si>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</si>
  <si>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</si>
  <si>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</si>
  <si>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</si>
  <si>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</si>
  <si>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</si>
  <si>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</si>
  <si>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</si>
  <si>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</si>
  <si>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</si>
  <si>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</si>
  <si>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</si>
  <si>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</si>
  <si>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</si>
  <si>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</si>
  <si>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</si>
  <si>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</si>
  <si>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</si>
  <si>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</si>
  <si>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</si>
  <si>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</si>
  <si>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</si>
  <si>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</si>
  <si>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</si>
  <si>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</si>
  <si>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</si>
  <si>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</si>
  <si>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</si>
  <si>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</si>
  <si>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</si>
  <si>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</si>
  <si>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</si>
  <si>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</si>
  <si>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</si>
  <si>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</si>
  <si>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</si>
  <si>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</si>
  <si>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</si>
  <si>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</si>
  <si>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</si>
  <si>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</si>
  <si>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</si>
  <si>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</si>
  <si>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</si>
  <si>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</si>
  <si>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</si>
  <si>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</si>
  <si>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</si>
  <si>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</si>
  <si>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</si>
  <si>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</si>
  <si>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</si>
  <si>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</si>
  <si>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</si>
  <si>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</si>
  <si>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</si>
  <si>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</si>
  <si>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</si>
  <si>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</si>
  <si>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</si>
  <si>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</si>
  <si>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</si>
  <si>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</si>
  <si>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</si>
  <si>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</si>
  <si>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</si>
  <si>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</si>
  <si>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</si>
  <si>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</si>
  <si>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</si>
  <si>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</si>
  <si>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</si>
  <si>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</si>
  <si>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</si>
  <si>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</si>
  <si>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</si>
  <si>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</si>
  <si>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</si>
  <si>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</si>
  <si>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</si>
  <si>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</si>
  <si>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</si>
  <si>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</si>
  <si>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</si>
  <si>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</si>
  <si>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</si>
  <si>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</si>
  <si>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</si>
  <si>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</si>
  <si>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</si>
  <si>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</si>
  <si>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</si>
  <si>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</si>
  <si>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</si>
  <si>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</si>
  <si>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</si>
  <si>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</si>
  <si>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</si>
  <si>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</si>
  <si>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</si>
  <si>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</si>
  <si>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</si>
  <si>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</si>
  <si>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</si>
  <si>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</si>
  <si>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</si>
  <si>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</si>
  <si>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</si>
  <si>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</si>
  <si>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</si>
  <si>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</si>
  <si>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</si>
  <si>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</si>
  <si>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</si>
  <si>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</si>
  <si>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</si>
  <si>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</si>
  <si>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</si>
  <si>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</si>
  <si>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</si>
  <si>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</si>
  <si>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</si>
  <si>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</si>
  <si>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</si>
  <si>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</si>
  <si>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</si>
  <si>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</si>
  <si>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</si>
  <si>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</si>
  <si>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</si>
  <si>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</si>
  <si>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</si>
  <si>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</si>
  <si>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</si>
  <si>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</si>
  <si>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</si>
  <si>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</si>
  <si>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</si>
  <si>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</si>
  <si>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</si>
  <si>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</si>
  <si>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</si>
  <si>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</si>
  <si>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</si>
  <si>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</si>
  <si>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</si>
  <si>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</si>
  <si>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</si>
  <si>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</si>
  <si>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</si>
  <si>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</si>
  <si>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</si>
  <si>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</si>
  <si>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</si>
  <si>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</si>
  <si>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</si>
  <si>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</si>
  <si>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</si>
  <si>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</si>
  <si>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</si>
  <si>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</si>
  <si>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</si>
  <si>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</si>
  <si>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</si>
  <si>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</si>
  <si>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</si>
  <si>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</si>
  <si>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</si>
  <si>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</si>
  <si>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</si>
  <si>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</si>
  <si>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</si>
  <si>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</si>
  <si>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</si>
  <si>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</si>
  <si>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</si>
  <si>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</si>
  <si>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</si>
  <si>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</si>
  <si>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</si>
  <si>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</si>
  <si>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</si>
  <si>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</si>
  <si>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</si>
  <si>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</si>
  <si>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</si>
  <si>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</si>
  <si>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</si>
  <si>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</si>
  <si>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</si>
  <si>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</si>
  <si>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</si>
  <si>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</si>
  <si>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</si>
  <si>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</si>
  <si>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</si>
  <si>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</si>
  <si>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</si>
  <si>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</si>
  <si>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</si>
  <si>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</si>
  <si>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</si>
  <si>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</si>
  <si>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</si>
  <si>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</si>
  <si>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</si>
  <si>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</si>
  <si>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</si>
  <si>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</si>
  <si>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</si>
  <si>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</si>
  <si>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</si>
  <si>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</si>
  <si>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</si>
  <si>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</si>
  <si>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</si>
  <si>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</si>
  <si>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</si>
  <si>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</si>
  <si>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</si>
  <si>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</si>
  <si>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</si>
  <si>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</si>
  <si>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</si>
  <si>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</si>
  <si>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</si>
  <si>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</si>
  <si>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</si>
  <si>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</si>
  <si>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</si>
  <si>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</si>
  <si>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</si>
  <si>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</si>
  <si>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</si>
  <si>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</si>
  <si>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</si>
  <si>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</si>
  <si>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</si>
  <si>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</si>
  <si>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</si>
  <si>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</si>
  <si>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</si>
  <si>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</si>
  <si>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</si>
  <si>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</si>
  <si>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</si>
  <si>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</si>
  <si>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</si>
  <si>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</si>
  <si>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</si>
  <si>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</si>
  <si>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</si>
  <si>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</si>
  <si>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</si>
  <si>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</si>
  <si>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</si>
  <si>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</si>
  <si>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</si>
  <si>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</si>
  <si>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</si>
  <si>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</si>
  <si>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</si>
  <si>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</si>
  <si>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</si>
  <si>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</si>
  <si>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</si>
  <si>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</si>
  <si>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</si>
  <si>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</si>
  <si>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</si>
  <si>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</si>
  <si>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</si>
  <si>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</si>
  <si>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</si>
  <si>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</si>
  <si>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</si>
  <si>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</si>
  <si>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</si>
  <si>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</si>
  <si>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</si>
  <si>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</si>
  <si>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</si>
  <si>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</si>
  <si>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</si>
  <si>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</si>
  <si>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</si>
  <si>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</si>
  <si>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</si>
  <si>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</si>
  <si>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</si>
  <si>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</si>
  <si>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</si>
  <si>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</si>
  <si>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</si>
  <si>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</si>
  <si>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</si>
  <si>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</si>
  <si>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</si>
  <si>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</si>
  <si>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</si>
  <si>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</si>
  <si>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</si>
  <si>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</si>
  <si>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</si>
  <si>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</si>
  <si>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</si>
  <si>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</si>
  <si>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</si>
  <si>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</si>
  <si>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</si>
  <si>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</si>
  <si>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</si>
  <si>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</si>
  <si>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</si>
  <si>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</si>
  <si>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</si>
  <si>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</si>
  <si>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</si>
  <si>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</si>
  <si>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</si>
  <si>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</si>
  <si>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</si>
  <si>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</si>
  <si>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</si>
  <si>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</si>
  <si>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</si>
  <si>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</si>
  <si>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</si>
  <si>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</si>
  <si>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</si>
  <si>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</si>
  <si>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</si>
  <si>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</si>
  <si>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</si>
  <si>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</si>
  <si>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</si>
  <si>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</si>
  <si>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</si>
  <si>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</si>
  <si>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</si>
  <si>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</si>
  <si>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</si>
  <si>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</si>
  <si>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</si>
  <si>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</si>
  <si>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</si>
  <si>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</si>
  <si>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</si>
  <si>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</si>
  <si>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</si>
  <si>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</si>
  <si>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</si>
  <si>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</si>
  <si>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</si>
  <si>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</si>
  <si>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</si>
  <si>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</si>
  <si>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</si>
  <si>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</si>
  <si>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</si>
  <si>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</si>
  <si>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</si>
  <si>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</si>
  <si>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</si>
  <si>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</si>
  <si>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</si>
  <si>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</si>
  <si>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</si>
  <si>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</si>
  <si>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</si>
  <si>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</si>
  <si>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</si>
  <si>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</si>
  <si>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</si>
  <si>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</si>
  <si>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</si>
  <si>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</si>
  <si>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</si>
  <si>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</si>
  <si>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</si>
  <si>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</si>
  <si>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</si>
  <si>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</si>
  <si>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</si>
  <si>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</si>
  <si>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</si>
  <si>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</si>
  <si>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</si>
  <si>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</si>
  <si>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</si>
  <si>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</si>
  <si>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</si>
  <si>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</si>
  <si>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</si>
  <si>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</si>
  <si>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</si>
  <si>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</si>
  <si>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</si>
  <si>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</si>
  <si>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</si>
  <si>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</si>
  <si>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</si>
  <si>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</si>
  <si>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</si>
  <si>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</si>
  <si>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</si>
  <si>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</si>
  <si>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</si>
  <si>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</si>
  <si>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</si>
  <si>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</si>
  <si>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</si>
  <si>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</si>
  <si>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</si>
  <si>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</si>
  <si>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</si>
  <si>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</si>
  <si>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</si>
  <si>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</si>
  <si>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</si>
  <si>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</si>
  <si>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</si>
  <si>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</si>
  <si>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</si>
  <si>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</si>
  <si>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</si>
  <si>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</si>
  <si>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</si>
  <si>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</si>
  <si>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</si>
  <si>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</si>
  <si>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</si>
  <si>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</si>
  <si>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</si>
  <si>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</si>
  <si>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</si>
  <si>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</si>
  <si>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</si>
  <si>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</si>
  <si>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</si>
  <si>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</si>
  <si>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</si>
  <si>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</si>
  <si>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</si>
  <si>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</si>
  <si>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</si>
  <si>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</si>
  <si>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</si>
  <si>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</si>
  <si>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</si>
  <si>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</si>
  <si>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</si>
  <si>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</si>
  <si>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</si>
  <si>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</si>
  <si>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</si>
  <si>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</si>
  <si>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</si>
  <si>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</si>
  <si>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</si>
  <si>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</si>
  <si>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</si>
  <si>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</si>
  <si>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</si>
  <si>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</si>
  <si>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</si>
  <si>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</si>
  <si>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</si>
  <si>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</si>
  <si>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</si>
  <si>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</si>
  <si>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</si>
  <si>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</si>
  <si>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</si>
  <si>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</si>
  <si>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</si>
  <si>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</si>
  <si>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</si>
  <si>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</si>
  <si>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</si>
  <si>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</si>
  <si>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</si>
  <si>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</si>
  <si>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</si>
  <si>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</si>
  <si>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</si>
  <si>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</si>
  <si>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</si>
  <si>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</si>
  <si>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</si>
  <si>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</si>
  <si>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</si>
  <si>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</si>
  <si>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</si>
  <si>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</si>
  <si>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</si>
  <si>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</si>
  <si>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</si>
  <si>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</si>
  <si>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</si>
  <si>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</si>
  <si>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</si>
  <si>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</si>
  <si>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</si>
  <si>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</si>
  <si>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</si>
  <si>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</si>
  <si>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</si>
  <si>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</si>
  <si>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</si>
  <si>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</si>
  <si>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</si>
  <si>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</si>
  <si>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</si>
  <si>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</si>
  <si>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</si>
  <si>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</si>
  <si>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</si>
  <si>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</si>
  <si>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</si>
  <si>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</si>
  <si>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</si>
  <si>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</si>
  <si>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</si>
  <si>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</si>
  <si>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</si>
  <si>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</si>
  <si>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</si>
  <si>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</si>
  <si>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</si>
  <si>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</si>
  <si>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</si>
  <si>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</si>
  <si>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</si>
  <si>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</si>
  <si>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</si>
  <si>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</si>
  <si>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</si>
  <si>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</si>
  <si>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</si>
  <si>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</si>
  <si>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</si>
  <si>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</si>
  <si>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</si>
  <si>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</si>
  <si>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</si>
  <si>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</si>
  <si>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</si>
  <si>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</si>
  <si>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</si>
  <si>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</si>
  <si>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</si>
  <si>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</si>
  <si>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</si>
  <si>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</si>
  <si>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</si>
  <si>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</si>
  <si>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</si>
  <si>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</si>
  <si>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</si>
  <si>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</si>
  <si>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</si>
  <si>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</si>
  <si>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</si>
  <si>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</si>
  <si>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</si>
  <si>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</si>
  <si>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</si>
  <si>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</si>
  <si>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</si>
  <si>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</si>
  <si>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</si>
  <si>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</si>
  <si>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</si>
  <si>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</si>
  <si>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</si>
  <si>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</si>
  <si>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</si>
  <si>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</si>
  <si>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</si>
  <si>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</si>
  <si>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</si>
  <si>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</si>
  <si>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</si>
  <si>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</si>
  <si>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</si>
  <si>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</si>
  <si>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</si>
  <si>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</si>
  <si>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</si>
  <si>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</si>
  <si>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</si>
  <si>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</si>
  <si>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</si>
  <si>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</si>
  <si>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</si>
  <si>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</si>
  <si>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</si>
  <si>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</si>
  <si>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</si>
  <si>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</si>
  <si>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</si>
  <si>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</si>
  <si>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</si>
  <si>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</si>
  <si>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</si>
  <si>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</si>
  <si>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</si>
  <si>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</si>
  <si>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</si>
  <si>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</si>
  <si>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</si>
  <si>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</si>
  <si>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</si>
  <si>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</si>
  <si>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</si>
  <si>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</si>
  <si>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</si>
  <si>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</si>
  <si>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</si>
  <si>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</si>
  <si>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</si>
  <si>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</si>
  <si>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</si>
  <si>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</si>
  <si>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</si>
  <si>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</si>
  <si>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</si>
  <si>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</si>
  <si>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</si>
  <si>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</si>
  <si>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</si>
  <si>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</si>
  <si>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</si>
  <si>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</si>
  <si>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</si>
  <si>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</si>
  <si>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</si>
  <si>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</si>
  <si>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</si>
  <si>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</si>
  <si>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</si>
  <si>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</si>
  <si>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</si>
  <si>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</si>
  <si>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</si>
  <si>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</si>
  <si>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</si>
  <si>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</si>
  <si>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</si>
  <si>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</si>
  <si>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</si>
  <si>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</si>
  <si>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</si>
  <si>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</si>
  <si>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</si>
  <si>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</si>
  <si>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</si>
  <si>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</si>
  <si>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</si>
  <si>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</si>
  <si>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</si>
  <si>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</si>
  <si>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</si>
  <si>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</si>
  <si>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</si>
  <si>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</si>
  <si>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</si>
  <si>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</si>
  <si>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</si>
  <si>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</si>
  <si>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</si>
  <si>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</si>
  <si>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</si>
  <si>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</si>
  <si>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</si>
  <si>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</si>
  <si>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</si>
  <si>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</si>
  <si>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</si>
  <si>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</si>
  <si>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</si>
  <si>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</si>
  <si>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</si>
  <si>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</si>
  <si>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</si>
  <si>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</si>
  <si>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</si>
  <si>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</si>
  <si>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</si>
  <si>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</si>
  <si>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</si>
  <si>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</si>
  <si>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</si>
  <si>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</si>
  <si>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</si>
  <si>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</si>
  <si>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</si>
  <si>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</si>
  <si>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</si>
  <si>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</si>
  <si>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</si>
  <si>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</si>
  <si>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</si>
  <si>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</si>
  <si>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</si>
  <si>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</si>
  <si>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</si>
  <si>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</si>
  <si>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</si>
  <si>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</si>
  <si>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</si>
  <si>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</si>
  <si>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</si>
  <si>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</si>
  <si>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</si>
  <si>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</si>
  <si>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</si>
  <si>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</si>
  <si>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</si>
  <si>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</si>
  <si>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</si>
  <si>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</si>
  <si>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</si>
  <si>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</si>
  <si>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</si>
  <si>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</si>
  <si>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</si>
  <si>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</si>
  <si>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</si>
  <si>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</si>
  <si>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</si>
  <si>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</si>
  <si>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</si>
  <si>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</si>
  <si>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</si>
  <si>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</si>
  <si>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</si>
  <si>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</si>
  <si>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</si>
  <si>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</si>
  <si>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</si>
  <si>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</si>
  <si>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</si>
  <si>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</si>
  <si>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</si>
  <si>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</si>
  <si>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</si>
  <si>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</si>
  <si>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</si>
  <si>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</si>
  <si>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</si>
  <si>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</si>
  <si>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</si>
  <si>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</si>
  <si>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</si>
  <si>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</si>
  <si>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</si>
  <si>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</si>
  <si>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</si>
  <si>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</si>
  <si>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</si>
  <si>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</si>
  <si>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</si>
  <si>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</si>
  <si>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</si>
  <si>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</si>
  <si>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</si>
  <si>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</si>
  <si>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</si>
  <si>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</si>
  <si>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</si>
  <si>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</si>
  <si>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</si>
  <si>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</si>
  <si>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</si>
  <si>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</si>
  <si>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</si>
  <si>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</si>
  <si>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</si>
  <si>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</si>
  <si>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</si>
  <si>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</si>
  <si>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</si>
  <si>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</si>
  <si>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</si>
  <si>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</si>
  <si>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</si>
  <si>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</si>
  <si>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</si>
  <si>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</si>
  <si>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</si>
  <si>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</si>
  <si>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</si>
  <si>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</si>
  <si>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</si>
  <si>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</si>
  <si>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</si>
  <si>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</si>
  <si>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</si>
  <si>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</si>
  <si>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</si>
  <si>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</si>
  <si>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</si>
  <si>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</si>
  <si>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</si>
  <si>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</si>
  <si>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</si>
  <si>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</si>
  <si>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</si>
  <si>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</si>
  <si>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</si>
  <si>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</si>
  <si>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</si>
  <si>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</si>
  <si>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</si>
  <si>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</si>
  <si>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</si>
  <si>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</si>
  <si>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</si>
  <si>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</si>
  <si>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</si>
  <si>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</si>
  <si>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</si>
  <si>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</si>
  <si>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</si>
  <si>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</si>
  <si>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</si>
  <si>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</si>
  <si>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</si>
  <si>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</si>
  <si>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</si>
  <si>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</si>
  <si>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</si>
  <si>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</si>
  <si>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</si>
  <si>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</si>
  <si>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</si>
  <si>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</si>
  <si>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</si>
  <si>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</si>
  <si>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</si>
  <si>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</si>
  <si>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</si>
  <si>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</si>
  <si>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</si>
  <si>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</si>
  <si>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</si>
  <si>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</si>
  <si>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</si>
  <si>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</si>
  <si>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</si>
  <si>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</si>
  <si>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</si>
  <si>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</si>
  <si>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</si>
  <si>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</si>
  <si>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</si>
  <si>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</si>
  <si>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</si>
  <si>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</si>
  <si>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</si>
  <si>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</si>
  <si>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</si>
  <si>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</si>
  <si>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</si>
  <si>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</si>
  <si>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</si>
  <si>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</si>
  <si>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</si>
  <si>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</si>
  <si>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</si>
  <si>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</si>
  <si>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</si>
  <si>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</si>
  <si>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</si>
  <si>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</si>
  <si>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</si>
  <si>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</si>
  <si>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</si>
  <si>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</si>
  <si>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</si>
  <si>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</si>
  <si>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</si>
  <si>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</si>
  <si>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</si>
  <si>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</si>
  <si>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</si>
  <si>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</si>
  <si>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</si>
  <si>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</si>
  <si>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</si>
  <si>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</si>
  <si>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</si>
  <si>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</si>
  <si>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</si>
  <si>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</si>
  <si>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</si>
  <si>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</si>
  <si>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</si>
  <si>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</si>
  <si>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</si>
  <si>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</si>
  <si>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</si>
  <si>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</si>
  <si>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</si>
  <si>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</si>
  <si>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</si>
  <si>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</si>
  <si>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</si>
  <si>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</si>
  <si>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</si>
  <si>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</si>
  <si>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</si>
  <si>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</si>
  <si>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</si>
  <si>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</si>
  <si>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</si>
  <si>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</si>
  <si>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</si>
  <si>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</si>
  <si>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</si>
  <si>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</si>
  <si>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</si>
  <si>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</si>
  <si>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</si>
  <si>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</si>
  <si>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</si>
  <si>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</si>
  <si>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</si>
  <si>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</si>
  <si>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</si>
  <si>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</si>
  <si>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</si>
  <si>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</si>
  <si>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</si>
  <si>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</si>
  <si>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</si>
  <si>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</si>
  <si>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</si>
  <si>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</si>
  <si>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</si>
  <si>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</si>
  <si>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</si>
  <si>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</si>
  <si>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</si>
  <si>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</si>
  <si>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</si>
  <si>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</si>
  <si>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</si>
  <si>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</si>
  <si>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</si>
  <si>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</si>
  <si>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</si>
  <si>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</si>
  <si>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</si>
  <si>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</si>
  <si>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</si>
  <si>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</si>
  <si>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</si>
  <si>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</si>
  <si>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</si>
  <si>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</si>
  <si>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</si>
  <si>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</si>
  <si>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</si>
  <si>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</si>
  <si>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</si>
  <si>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</si>
  <si>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</si>
  <si>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</si>
  <si>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</si>
  <si>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</si>
  <si>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</si>
  <si>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</si>
  <si>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</si>
  <si>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</si>
  <si>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</si>
  <si>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</si>
  <si>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</si>
  <si>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</si>
  <si>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</si>
  <si>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</si>
  <si>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</si>
  <si>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</si>
  <si>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</si>
  <si>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</si>
  <si>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</si>
  <si>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</si>
  <si>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</si>
  <si>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</si>
  <si>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</si>
  <si>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</si>
  <si>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</si>
  <si>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</si>
  <si>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</si>
  <si>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</si>
  <si>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</si>
  <si>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</si>
  <si>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</si>
  <si>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</si>
  <si>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</si>
  <si>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</si>
  <si>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</si>
  <si>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</si>
  <si>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</si>
  <si>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</si>
  <si>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</si>
  <si>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</si>
  <si>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</si>
  <si>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</si>
  <si>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</si>
  <si>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</si>
  <si>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</si>
  <si>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</si>
  <si>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</si>
  <si>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</si>
  <si>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</si>
  <si>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</si>
  <si>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</si>
  <si>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</si>
  <si>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</si>
  <si>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</si>
  <si>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</si>
  <si>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</si>
  <si>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</si>
  <si>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</si>
  <si>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</si>
  <si>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</si>
  <si>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</si>
  <si>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</si>
  <si>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</si>
  <si>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</si>
  <si>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</si>
  <si>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</si>
  <si>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</si>
  <si>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</si>
  <si>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</si>
  <si>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</si>
  <si>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</si>
  <si>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</si>
  <si>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</si>
  <si>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</si>
  <si>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</si>
  <si>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</si>
  <si>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</si>
  <si>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</si>
  <si>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</si>
  <si>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</si>
  <si>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</si>
  <si>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</si>
  <si>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</si>
  <si>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</si>
  <si>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</si>
  <si>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</si>
  <si>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</si>
  <si>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</si>
  <si>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</si>
  <si>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</si>
  <si>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</si>
  <si>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</si>
  <si>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</si>
  <si>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</si>
  <si>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</si>
  <si>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</si>
  <si>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</si>
  <si>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</si>
  <si>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</si>
  <si>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</si>
  <si>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</si>
  <si>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</si>
  <si>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</si>
  <si>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</si>
  <si>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</si>
  <si>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</si>
  <si>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</si>
  <si>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</si>
  <si>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</si>
  <si>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</si>
  <si>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</si>
  <si>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</si>
  <si>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</si>
  <si>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</si>
  <si>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</si>
  <si>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</si>
  <si>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</si>
  <si>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</si>
  <si>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</si>
  <si>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</si>
  <si>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</si>
  <si>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</si>
  <si>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</si>
  <si>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</si>
  <si>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</si>
  <si>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</si>
  <si>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</si>
  <si>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</si>
  <si>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</si>
  <si>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</si>
  <si>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</si>
  <si>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</si>
  <si>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</si>
  <si>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</si>
  <si>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</si>
  <si>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</si>
  <si>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</si>
  <si>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</si>
  <si>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</si>
  <si>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</si>
  <si>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</si>
  <si>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</si>
  <si>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</si>
  <si>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</si>
  <si>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</si>
  <si>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</si>
  <si>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</si>
  <si>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</si>
  <si>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</si>
  <si>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</si>
  <si>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</si>
  <si>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</si>
  <si>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</si>
  <si>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</si>
  <si>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</si>
  <si>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</si>
  <si>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</si>
  <si>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</si>
  <si>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</si>
  <si>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</si>
  <si>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</si>
  <si>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</si>
  <si>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</si>
  <si>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</si>
  <si>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</si>
  <si>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</si>
  <si>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</si>
  <si>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</si>
  <si>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</si>
  <si>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</si>
  <si>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</si>
  <si>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</si>
  <si>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</si>
  <si>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</si>
  <si>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</si>
  <si>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</si>
  <si>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</si>
  <si>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</si>
  <si>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</si>
  <si>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</si>
  <si>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</si>
  <si>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</si>
  <si>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</si>
  <si>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</si>
  <si>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</si>
  <si>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</si>
  <si>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</si>
  <si>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</si>
  <si>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</si>
  <si>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</si>
  <si>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</si>
  <si>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</si>
  <si>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</si>
  <si>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</si>
  <si>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</si>
  <si>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</si>
  <si>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</si>
  <si>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</si>
  <si>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</si>
  <si>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</si>
  <si>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</si>
  <si>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</si>
  <si>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</si>
  <si>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</si>
  <si>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</si>
  <si>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</si>
  <si>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</si>
  <si>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</si>
  <si>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</si>
  <si>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</si>
  <si>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</si>
  <si>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</si>
  <si>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</si>
  <si>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</si>
  <si>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</si>
  <si>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</si>
  <si>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</si>
  <si>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</si>
  <si>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</si>
  <si>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</si>
  <si>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</si>
  <si>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</si>
  <si>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</si>
  <si>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</si>
  <si>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</si>
  <si>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</si>
  <si>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</si>
  <si>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</si>
  <si>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</si>
  <si>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</si>
  <si>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</si>
  <si>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</si>
  <si>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</si>
  <si>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</si>
  <si>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</si>
  <si>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</si>
  <si>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</si>
  <si>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</si>
  <si>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</si>
  <si>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</si>
  <si>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</si>
  <si>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</si>
  <si>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</si>
  <si>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</si>
  <si>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</si>
  <si>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</si>
  <si>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</si>
  <si>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</si>
  <si>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</si>
  <si>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</si>
  <si>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</si>
  <si>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</si>
  <si>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</si>
  <si>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</si>
  <si>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</si>
  <si>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</si>
  <si>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</si>
  <si>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</si>
  <si>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</si>
  <si>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</si>
  <si>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</si>
  <si>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</si>
  <si>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</si>
  <si>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</si>
  <si>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</si>
  <si>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</si>
  <si>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</si>
  <si>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</si>
  <si>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</si>
  <si>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</si>
  <si>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</si>
  <si>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</si>
  <si>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</si>
  <si>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</si>
  <si>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</si>
  <si>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</si>
  <si>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</si>
  <si>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</si>
  <si>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</si>
  <si>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</si>
  <si>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</si>
  <si>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</si>
  <si>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</si>
  <si>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</si>
  <si>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</si>
  <si>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</si>
  <si>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</si>
  <si>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</si>
  <si>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</si>
  <si>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</si>
  <si>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</si>
  <si>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</si>
  <si>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</si>
  <si>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</si>
  <si>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</si>
  <si>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</si>
  <si>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</si>
  <si>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</si>
  <si>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</si>
  <si>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</si>
  <si>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</si>
  <si>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</si>
  <si>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</si>
  <si>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</si>
  <si>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</si>
  <si>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</si>
  <si>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</si>
  <si>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</si>
  <si>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</si>
  <si>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</si>
  <si>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</si>
  <si>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</si>
  <si>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</si>
  <si>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</si>
  <si>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</si>
  <si>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</si>
  <si>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</si>
  <si>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</si>
  <si>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</si>
  <si>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</si>
  <si>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</si>
  <si>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</si>
  <si>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</si>
  <si>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</si>
  <si>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</si>
  <si>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</si>
  <si>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</si>
  <si>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</si>
  <si>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</si>
  <si>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</si>
  <si>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</si>
  <si>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</si>
  <si>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</si>
  <si>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</si>
  <si>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</si>
  <si>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</si>
  <si>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</si>
  <si>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</si>
  <si>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</si>
  <si>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</si>
  <si>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</si>
  <si>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</si>
  <si>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</si>
  <si>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</si>
  <si>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</si>
  <si>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</si>
  <si>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</si>
  <si>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</si>
  <si>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</si>
  <si>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</si>
  <si>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</si>
  <si>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</si>
  <si>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</si>
  <si>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</si>
  <si>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</si>
  <si>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</si>
  <si>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</si>
  <si>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</si>
  <si>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</si>
  <si>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</si>
  <si>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</si>
  <si>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</si>
  <si>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</si>
  <si>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</si>
  <si>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</si>
  <si>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</si>
  <si>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</si>
  <si>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</si>
  <si>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</si>
  <si>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</si>
  <si>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</si>
  <si>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</si>
  <si>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</si>
  <si>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</si>
  <si>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</si>
  <si>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</si>
  <si>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</si>
  <si>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</si>
  <si>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</si>
  <si>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</si>
  <si>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</si>
  <si>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</si>
  <si>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</si>
  <si>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</si>
  <si>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</si>
  <si>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</si>
  <si>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</si>
  <si>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</si>
  <si>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</si>
  <si>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</si>
  <si>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</si>
  <si>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</si>
  <si>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</si>
  <si>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</si>
  <si>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</si>
  <si>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</si>
  <si>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</si>
  <si>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</si>
  <si>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</si>
  <si>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</si>
  <si>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</si>
  <si>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</si>
  <si>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</si>
  <si>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</si>
  <si>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</si>
  <si>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</si>
  <si>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</si>
  <si>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</si>
  <si>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</si>
  <si>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</si>
  <si>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</si>
  <si>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</si>
  <si>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</si>
  <si>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</si>
  <si>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</si>
  <si>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</si>
  <si>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</si>
  <si>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</si>
  <si>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</si>
  <si>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</si>
  <si>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</si>
  <si>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</si>
  <si>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</si>
  <si>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</si>
  <si>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</si>
  <si>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</si>
  <si>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</si>
  <si>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</si>
  <si>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</si>
  <si>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</si>
  <si>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</si>
  <si>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</si>
  <si>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</si>
  <si>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</si>
  <si>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</si>
  <si>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</si>
  <si>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</si>
  <si>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</si>
  <si>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</si>
  <si>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</si>
  <si>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</si>
  <si>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</si>
  <si>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</si>
  <si>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</si>
  <si>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</si>
  <si>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</si>
  <si>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</si>
  <si>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</si>
  <si>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</si>
  <si>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</si>
  <si>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</si>
  <si>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</si>
  <si>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</si>
  <si>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</si>
  <si>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</si>
  <si>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</si>
  <si>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</si>
  <si>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</si>
  <si>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</si>
  <si>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</si>
  <si>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</si>
  <si>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</si>
  <si>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</si>
  <si>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</si>
  <si>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</si>
  <si>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</si>
  <si>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</si>
  <si>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</si>
  <si>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</si>
  <si>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</si>
  <si>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</si>
  <si>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</si>
  <si>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</si>
  <si>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</si>
  <si>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</si>
  <si>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</si>
  <si>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</si>
  <si>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</si>
  <si>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</si>
  <si>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</si>
  <si>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</si>
  <si>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</si>
  <si>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</si>
  <si>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</si>
  <si>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</si>
  <si>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</si>
  <si>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</si>
  <si>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</si>
  <si>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</si>
  <si>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</si>
  <si>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</si>
  <si>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</si>
  <si>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</si>
  <si>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</si>
  <si>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</si>
  <si>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</si>
  <si>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</si>
  <si>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</si>
  <si>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</si>
  <si>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</si>
  <si>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</si>
  <si>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</si>
  <si>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</si>
  <si>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</si>
  <si>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</si>
  <si>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</si>
  <si>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</si>
  <si>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</si>
  <si>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</si>
  <si>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</si>
  <si>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</si>
  <si>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</si>
  <si>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</si>
  <si>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</si>
  <si>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</si>
  <si>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</si>
  <si>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</si>
  <si>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</si>
  <si>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</si>
  <si>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</si>
  <si>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</si>
  <si>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</si>
  <si>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</si>
  <si>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</si>
  <si>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</si>
  <si>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</si>
  <si>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</si>
  <si>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</si>
  <si>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</si>
  <si>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</si>
  <si>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</si>
  <si>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</si>
  <si>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</si>
  <si>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</si>
  <si>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</si>
  <si>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</si>
  <si>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</si>
  <si>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</si>
  <si>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</si>
  <si>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</si>
  <si>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</si>
  <si>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</si>
  <si>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</si>
  <si>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</si>
  <si>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</si>
  <si>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</si>
  <si>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</si>
  <si>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</si>
  <si>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</si>
  <si>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</si>
  <si>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</si>
  <si>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</si>
  <si>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</si>
  <si>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</si>
  <si>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</si>
  <si>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</si>
  <si>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</si>
  <si>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</si>
  <si>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</si>
  <si>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</si>
  <si>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</si>
  <si>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</si>
  <si>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</si>
  <si>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</si>
  <si>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</si>
  <si>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</si>
  <si>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</si>
  <si>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</si>
  <si>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</si>
  <si>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</si>
  <si>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</si>
  <si>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</si>
  <si>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</si>
  <si>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</si>
  <si>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</si>
  <si>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</si>
  <si>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</si>
  <si>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</si>
  <si>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</si>
  <si>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</si>
  <si>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</si>
  <si>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</si>
  <si>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</si>
  <si>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</si>
  <si>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</si>
  <si>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</si>
  <si>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</si>
  <si>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</si>
  <si>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</si>
  <si>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</si>
  <si>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</si>
  <si>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</si>
  <si>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</si>
  <si>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</si>
  <si>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</si>
  <si>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</si>
  <si>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</si>
  <si>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</si>
  <si>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</si>
  <si>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</si>
  <si>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</si>
  <si>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</si>
  <si>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</si>
  <si>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</si>
  <si>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</si>
  <si>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</si>
  <si>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</si>
  <si>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</si>
  <si>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</si>
  <si>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</si>
  <si>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</si>
  <si>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</si>
  <si>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</si>
  <si>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</si>
  <si>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</si>
  <si>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</si>
  <si>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</si>
  <si>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</si>
  <si>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</si>
  <si>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</si>
  <si>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</si>
  <si>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</si>
  <si>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</si>
  <si>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</si>
  <si>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</si>
  <si>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</si>
  <si>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</si>
  <si>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</si>
  <si>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</si>
  <si>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</si>
  <si>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</si>
  <si>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</si>
  <si>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</si>
  <si>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</si>
  <si>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</si>
  <si>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</si>
  <si>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</si>
  <si>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</si>
  <si>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</si>
  <si>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</si>
  <si>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</si>
  <si>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</si>
  <si>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</si>
  <si>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</si>
  <si>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</si>
  <si>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</si>
  <si>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</si>
  <si>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</si>
  <si>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</si>
  <si>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</si>
  <si>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</si>
  <si>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</si>
  <si>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</si>
  <si>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</si>
  <si>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</si>
  <si>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</si>
  <si>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</si>
  <si>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</si>
  <si>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</si>
  <si>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</si>
  <si>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</si>
  <si>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</si>
  <si>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</si>
  <si>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</si>
  <si>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</si>
  <si>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</si>
  <si>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</si>
  <si>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</si>
  <si>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</si>
  <si>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</si>
  <si>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</si>
  <si>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</si>
  <si>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</si>
  <si>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</si>
  <si>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</si>
  <si>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</si>
  <si>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</si>
  <si>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</si>
  <si>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</si>
  <si>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</si>
  <si>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</si>
  <si>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</si>
  <si>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</si>
  <si>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</si>
  <si>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</si>
  <si>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</si>
  <si>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</si>
  <si>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</si>
  <si>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</si>
  <si>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</si>
  <si>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</si>
  <si>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</si>
  <si>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</si>
  <si>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</si>
  <si>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</si>
  <si>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</si>
  <si>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</si>
  <si>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</si>
  <si>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</si>
  <si>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</si>
  <si>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</si>
  <si>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</si>
  <si>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</si>
  <si>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</si>
  <si>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</si>
  <si>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</si>
  <si>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</si>
  <si>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</si>
  <si>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</si>
  <si>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</si>
  <si>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</si>
  <si>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</si>
  <si>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</si>
  <si>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</si>
  <si>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</si>
  <si>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</si>
  <si>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</si>
  <si>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</si>
  <si>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</si>
  <si>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</si>
  <si>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</si>
  <si>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</si>
  <si>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</si>
  <si>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</si>
  <si>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</si>
  <si>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</si>
  <si>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</si>
  <si>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</si>
  <si>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</si>
  <si>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</si>
  <si>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</si>
  <si>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</si>
  <si>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</si>
  <si>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</si>
  <si>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</si>
  <si>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</si>
  <si>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</si>
  <si>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</si>
  <si>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</si>
  <si>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</si>
  <si>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</si>
  <si>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</si>
  <si>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</si>
  <si>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</si>
  <si>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</si>
  <si>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</si>
  <si>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</si>
  <si>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</si>
  <si>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</si>
  <si>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</si>
  <si>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</si>
  <si>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</si>
  <si>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</si>
  <si>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</si>
  <si>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</si>
  <si>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</si>
  <si>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</si>
  <si>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</si>
  <si>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</si>
  <si>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</si>
  <si>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</si>
  <si>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</si>
  <si>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</si>
  <si>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</si>
  <si>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</si>
  <si>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</si>
  <si>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</si>
  <si>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</si>
  <si>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</si>
  <si>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</si>
  <si>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</si>
  <si>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</si>
  <si>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</si>
  <si>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</si>
  <si>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</si>
  <si>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</si>
  <si>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</si>
  <si>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</si>
  <si>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</si>
  <si>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</si>
  <si>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</si>
  <si>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</si>
  <si>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</si>
  <si>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</si>
  <si>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</si>
  <si>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</si>
  <si>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</si>
  <si>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</si>
  <si>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</si>
  <si>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</si>
  <si>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</si>
  <si>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</si>
  <si>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</si>
  <si>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</si>
  <si>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</si>
  <si>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</si>
  <si>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</si>
  <si>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</si>
  <si>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</si>
  <si>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</si>
  <si>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</si>
  <si>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</si>
  <si>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</si>
  <si>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</si>
  <si>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</si>
  <si>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</si>
  <si>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</si>
  <si>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</si>
  <si>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</si>
  <si>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</si>
  <si>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</si>
  <si>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</si>
  <si>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</si>
  <si>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</si>
  <si>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</si>
  <si>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</si>
  <si>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</si>
  <si>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</si>
  <si>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</si>
  <si>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</si>
  <si>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</si>
  <si>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</si>
  <si>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</si>
  <si>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</si>
  <si>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</si>
  <si>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</si>
  <si>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</si>
  <si>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</si>
  <si>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</si>
  <si>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</si>
  <si>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</si>
  <si>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</si>
  <si>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</si>
  <si>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</si>
  <si>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</si>
  <si>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</si>
  <si>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</si>
  <si>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</si>
  <si>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</si>
  <si>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</si>
  <si>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</si>
  <si>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</si>
  <si>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</si>
  <si>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</si>
  <si>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</si>
  <si>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</si>
  <si>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</si>
  <si>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</si>
  <si>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</si>
  <si>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</si>
  <si>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</si>
  <si>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</si>
  <si>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</si>
  <si>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</si>
  <si>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</si>
  <si>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</si>
  <si>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</si>
  <si>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</si>
  <si>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</si>
  <si>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</si>
  <si>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</si>
  <si>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</si>
  <si>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</si>
  <si>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</si>
  <si>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</si>
  <si>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</si>
  <si>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</si>
  <si>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</si>
  <si>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</si>
  <si>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</si>
  <si>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</si>
  <si>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</si>
  <si>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</si>
  <si>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</si>
  <si>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</si>
  <si>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</si>
  <si>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</si>
  <si>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</si>
  <si>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</si>
  <si>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</si>
  <si>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</si>
  <si>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</si>
  <si>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</si>
  <si>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</si>
  <si>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</si>
  <si>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</si>
  <si>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</si>
  <si>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</si>
  <si>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</si>
  <si>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</si>
  <si>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</si>
  <si>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</si>
  <si>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</si>
  <si>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</si>
  <si>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</si>
  <si>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</si>
  <si>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</si>
  <si>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</si>
  <si>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</si>
  <si>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</si>
  <si>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</si>
  <si>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</si>
  <si>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</si>
  <si>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</si>
  <si>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</si>
  <si>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</si>
  <si>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</si>
  <si>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</si>
  <si>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</si>
  <si>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</si>
  <si>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</si>
  <si>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</si>
  <si>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</si>
  <si>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</si>
  <si>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</si>
  <si>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</si>
  <si>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</si>
  <si>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</si>
  <si>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</si>
  <si>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</si>
  <si>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</si>
  <si>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</si>
  <si>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</si>
  <si>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</si>
  <si>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</si>
  <si>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</si>
  <si>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</si>
  <si>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</si>
  <si>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</si>
  <si>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</si>
  <si>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</si>
  <si>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</si>
  <si>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</si>
  <si>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</si>
  <si>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</si>
  <si>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</si>
  <si>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</si>
  <si>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</si>
  <si>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</si>
  <si>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</si>
  <si>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</si>
  <si>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</si>
  <si>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</si>
  <si>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</si>
  <si>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</si>
  <si>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</si>
  <si>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</si>
  <si>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</si>
  <si>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</si>
  <si>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</si>
  <si>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</si>
  <si>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</si>
  <si>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</si>
  <si>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</si>
  <si>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</si>
  <si>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</si>
  <si>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</si>
  <si>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</si>
  <si>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</si>
  <si>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</si>
  <si>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</si>
  <si>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</si>
  <si>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</si>
  <si>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</si>
  <si>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</si>
  <si>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</si>
  <si>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</si>
  <si>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</si>
  <si>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</si>
  <si>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</si>
  <si>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</si>
  <si>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</si>
  <si>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</si>
  <si>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</si>
  <si>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</si>
  <si>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</si>
  <si>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</si>
  <si>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</si>
  <si>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</si>
  <si>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</si>
  <si>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</si>
  <si>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</si>
  <si>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</si>
  <si>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</si>
  <si>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</si>
  <si>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</si>
  <si>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</si>
  <si>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</si>
  <si>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</si>
  <si>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</si>
  <si>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</si>
  <si>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</si>
  <si>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</si>
  <si>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</si>
  <si>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</si>
  <si>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</si>
  <si>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</si>
  <si>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</si>
  <si>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</si>
  <si>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</si>
  <si>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</si>
  <si>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</si>
  <si>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</si>
  <si>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</si>
  <si>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</si>
  <si>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</si>
  <si>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</si>
  <si>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</si>
  <si>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</si>
  <si>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</si>
  <si>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</si>
  <si>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</si>
  <si>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</si>
  <si>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</si>
  <si>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</si>
  <si>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</si>
  <si>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</si>
  <si>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</si>
  <si>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</si>
  <si>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</si>
  <si>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</si>
  <si>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</si>
  <si>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</si>
  <si>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</si>
  <si>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</si>
  <si>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</si>
  <si>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</si>
  <si>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</si>
  <si>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</si>
  <si>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</si>
  <si>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</si>
  <si>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</si>
  <si>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</si>
  <si>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</si>
  <si>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</si>
  <si>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</si>
  <si>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</si>
  <si>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</si>
  <si>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</si>
  <si>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</si>
  <si>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</si>
  <si>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</si>
  <si>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</si>
  <si>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</si>
  <si>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</si>
  <si>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</si>
  <si>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</si>
  <si>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</si>
  <si>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</si>
  <si>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</si>
  <si>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</si>
  <si>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</si>
  <si>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</si>
  <si>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</si>
  <si>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</si>
  <si>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</si>
  <si>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</si>
  <si>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</si>
  <si>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</si>
  <si>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</si>
  <si>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</si>
  <si>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</si>
  <si>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</si>
  <si>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</si>
  <si>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</si>
  <si>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</si>
  <si>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</si>
  <si>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</si>
  <si>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</si>
  <si>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</si>
  <si>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</si>
  <si>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</si>
  <si>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</si>
  <si>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</si>
  <si>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</si>
  <si>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</si>
  <si>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</si>
  <si>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</si>
  <si>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</si>
  <si>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</si>
  <si>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</si>
  <si>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</si>
  <si>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</si>
  <si>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</si>
  <si>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</si>
  <si>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</si>
  <si>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</si>
  <si>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</si>
  <si>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</si>
  <si>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</si>
  <si>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</si>
  <si>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</si>
  <si>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</si>
  <si>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</si>
  <si>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</si>
  <si>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</si>
  <si>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</si>
  <si>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</si>
  <si>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</si>
  <si>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</si>
  <si>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</si>
  <si>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</si>
  <si>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</si>
  <si>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</si>
  <si>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</si>
  <si>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</si>
  <si>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</si>
  <si>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</si>
  <si>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</si>
  <si>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</si>
  <si>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</si>
  <si>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</si>
  <si>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</si>
  <si>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</si>
  <si>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</si>
  <si>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</si>
  <si>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</si>
  <si>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</si>
  <si>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</si>
  <si>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</si>
  <si>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</si>
  <si>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</si>
  <si>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</si>
  <si>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</si>
  <si>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</si>
  <si>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</si>
  <si>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</si>
  <si>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</si>
  <si>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</si>
  <si>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</si>
  <si>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</si>
  <si>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</si>
  <si>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</si>
  <si>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</si>
  <si>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</si>
  <si>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</si>
  <si>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</si>
  <si>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</si>
  <si>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</si>
  <si>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</si>
  <si>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</si>
  <si>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</si>
  <si>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</si>
  <si>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</si>
  <si>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</si>
  <si>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</si>
  <si>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</si>
  <si>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</si>
  <si>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</si>
  <si>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</si>
  <si>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</si>
  <si>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</si>
  <si>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</si>
  <si>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</si>
  <si>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</si>
  <si>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</si>
  <si>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</si>
  <si>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</si>
  <si>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</si>
  <si>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</si>
  <si>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</si>
  <si>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</si>
  <si>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</si>
  <si>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</si>
  <si>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</si>
  <si>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</si>
  <si>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</si>
  <si>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</si>
  <si>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</si>
  <si>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</si>
  <si>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</si>
  <si>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</si>
  <si>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</si>
  <si>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</si>
  <si>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</si>
  <si>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</si>
  <si>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</si>
  <si>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</si>
  <si>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</si>
  <si>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</si>
  <si>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</si>
  <si>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</si>
  <si>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</si>
  <si>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</si>
  <si>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</si>
  <si>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</si>
  <si>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</si>
  <si>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</si>
  <si>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</si>
  <si>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</si>
  <si>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</si>
  <si>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</si>
  <si>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</si>
  <si>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</si>
  <si>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</si>
  <si>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</si>
  <si>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</si>
  <si>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</si>
  <si>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</si>
  <si>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</si>
  <si>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</si>
  <si>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</si>
  <si>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</si>
  <si>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</si>
  <si>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</si>
  <si>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</si>
  <si>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</si>
  <si>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</si>
  <si>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</si>
  <si>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</si>
  <si>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</si>
  <si>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</si>
  <si>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</si>
  <si>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</si>
  <si>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</si>
  <si>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</si>
  <si>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</si>
  <si>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</si>
  <si>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</si>
  <si>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</si>
  <si>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</si>
  <si>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</si>
  <si>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</si>
  <si>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</si>
  <si>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</si>
  <si>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</si>
  <si>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</si>
  <si>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</si>
  <si>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</si>
  <si>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</si>
  <si>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</si>
  <si>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</si>
  <si>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</si>
  <si>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</si>
  <si>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</si>
  <si>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</si>
  <si>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</si>
  <si>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</si>
  <si>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</si>
  <si>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</si>
  <si>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</si>
  <si>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</si>
  <si>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</si>
  <si>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</si>
  <si>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</si>
  <si>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</si>
  <si>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</si>
  <si>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</si>
  <si>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</si>
  <si>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</si>
  <si>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</si>
  <si>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</si>
  <si>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</si>
  <si>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</si>
  <si>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</si>
  <si>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</si>
  <si>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</si>
  <si>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</si>
  <si>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</si>
  <si>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</si>
  <si>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</si>
  <si>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</si>
  <si>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</si>
  <si>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</si>
  <si>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</si>
  <si>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</si>
  <si>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</si>
  <si>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</si>
  <si>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</si>
  <si>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</si>
  <si>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</si>
  <si>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</si>
  <si>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</si>
  <si>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</si>
  <si>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</si>
  <si>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</si>
  <si>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</si>
  <si>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</si>
  <si>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</si>
  <si>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</si>
  <si>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</si>
  <si>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</si>
  <si>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</si>
  <si>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</si>
  <si>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</si>
  <si>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</si>
  <si>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</si>
  <si>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</si>
  <si>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</si>
  <si>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</si>
  <si>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</si>
  <si>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</si>
  <si>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</si>
  <si>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</si>
  <si>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</si>
  <si>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</si>
  <si>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</si>
  <si>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</si>
  <si>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</si>
  <si>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</si>
  <si>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</si>
  <si>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</si>
  <si>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</si>
  <si>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</si>
  <si>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</si>
  <si>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</si>
  <si>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</si>
  <si>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</si>
  <si>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</si>
  <si>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</si>
  <si>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</si>
  <si>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</si>
  <si>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</si>
  <si>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</si>
  <si>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</si>
  <si>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</si>
  <si>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</si>
  <si>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</si>
  <si>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</si>
  <si>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</si>
  <si>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</si>
  <si>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</si>
  <si>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</si>
  <si>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</si>
  <si>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</si>
  <si>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</si>
  <si>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</si>
  <si>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</si>
  <si>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</si>
  <si>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</si>
  <si>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</si>
  <si>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</si>
  <si>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</si>
  <si>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</si>
  <si>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</si>
  <si>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</si>
  <si>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</si>
  <si>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</si>
  <si>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</si>
  <si>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</si>
  <si>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</si>
  <si>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</si>
  <si>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</si>
  <si>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</si>
  <si>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</si>
  <si>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</si>
  <si>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</si>
  <si>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</si>
  <si>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</si>
  <si>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</si>
  <si>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</si>
  <si>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</si>
  <si>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</si>
  <si>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</si>
  <si>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</si>
  <si>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</si>
  <si>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</si>
  <si>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</si>
  <si>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</si>
  <si>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</si>
  <si>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</si>
  <si>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</si>
  <si>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</si>
  <si>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</si>
  <si>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</si>
  <si>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</si>
  <si>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</si>
  <si>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</si>
  <si>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</si>
  <si>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</si>
  <si>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</si>
  <si>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</si>
  <si>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</si>
  <si>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</si>
  <si>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</si>
  <si>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</si>
  <si>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</si>
  <si>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</si>
  <si>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</si>
  <si>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</si>
  <si>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</si>
  <si>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</si>
  <si>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</si>
  <si>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</si>
  <si>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</si>
  <si>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</si>
  <si>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</si>
  <si>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</si>
  <si>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</si>
  <si>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</si>
  <si>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</si>
  <si>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</si>
  <si>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</si>
  <si>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</si>
  <si>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</si>
  <si>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</si>
  <si>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</si>
  <si>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</si>
  <si>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</si>
  <si>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</si>
  <si>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</si>
  <si>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</si>
  <si>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</si>
  <si>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</si>
  <si>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</si>
  <si>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</si>
  <si>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</si>
  <si>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</si>
  <si>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</si>
  <si>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</si>
  <si>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</si>
  <si>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</si>
  <si>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</si>
  <si>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</si>
  <si>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</si>
  <si>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</si>
  <si>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</si>
  <si>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</si>
  <si>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</si>
  <si>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</si>
  <si>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</si>
  <si>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</si>
  <si>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</si>
  <si>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</si>
  <si>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</si>
  <si>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</si>
  <si>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</si>
  <si>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</si>
  <si>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</si>
  <si>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</si>
  <si>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</si>
  <si>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</si>
  <si>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</si>
  <si>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</si>
  <si>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</si>
  <si>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</si>
  <si>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</si>
  <si>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</si>
  <si>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</si>
  <si>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</si>
  <si>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</si>
  <si>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</si>
  <si>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</si>
  <si>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</si>
  <si>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</si>
  <si>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</si>
  <si>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</si>
  <si>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</si>
  <si>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</si>
  <si>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</si>
  <si>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</si>
  <si>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</si>
  <si>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</si>
  <si>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</si>
  <si>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</si>
  <si>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</si>
  <si>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</si>
  <si>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</si>
  <si>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</si>
  <si>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</si>
  <si>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</si>
  <si>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</si>
  <si>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</si>
  <si>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</si>
  <si>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</si>
  <si>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</si>
  <si>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</si>
  <si>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</si>
  <si>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</si>
  <si>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</si>
  <si>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</si>
  <si>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</si>
  <si>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</si>
  <si>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</si>
  <si>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</si>
  <si>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</si>
  <si>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</si>
  <si>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</si>
  <si>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</si>
  <si>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</si>
  <si>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</si>
  <si>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</si>
  <si>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</si>
  <si>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</si>
  <si>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</si>
  <si>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</si>
  <si>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</si>
  <si>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</si>
  <si>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</si>
  <si>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</si>
  <si>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</si>
  <si>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</si>
  <si>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</si>
  <si>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</si>
  <si>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</si>
  <si>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</si>
  <si>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</si>
  <si>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</si>
  <si>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</si>
  <si>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</si>
  <si>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</si>
  <si>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</si>
  <si>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</si>
  <si>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</si>
  <si>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</si>
  <si>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</si>
  <si>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</si>
  <si>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</si>
  <si>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</si>
  <si>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</si>
  <si>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</si>
  <si>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</si>
  <si>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</si>
  <si>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</si>
  <si>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</si>
  <si>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</si>
  <si>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</si>
  <si>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</si>
  <si>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</si>
  <si>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</si>
  <si>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</si>
  <si>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</si>
  <si>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</si>
  <si>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</si>
  <si>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</si>
  <si>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</si>
  <si>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</si>
  <si>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</si>
  <si>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</si>
  <si>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</si>
  <si>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</si>
  <si>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</si>
  <si>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</si>
  <si>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</si>
  <si>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</si>
  <si>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</si>
  <si>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</si>
  <si>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</si>
  <si>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</si>
  <si>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</si>
  <si>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</si>
  <si>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</si>
  <si>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</si>
  <si>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</si>
  <si>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</si>
  <si>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</si>
  <si>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</si>
  <si>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</si>
  <si>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</si>
  <si>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</si>
  <si>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</si>
  <si>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</si>
  <si>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</si>
  <si>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</si>
  <si>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</si>
  <si>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</si>
  <si>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</si>
  <si>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</si>
  <si>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</si>
  <si>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</si>
  <si>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</si>
  <si>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</si>
  <si>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</si>
  <si>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</si>
  <si>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</si>
  <si>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</si>
  <si>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</si>
  <si>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</si>
  <si>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</si>
  <si>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</si>
  <si>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</si>
  <si>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</si>
  <si>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</si>
  <si>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</si>
  <si>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</si>
  <si>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</si>
  <si>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</si>
  <si>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</si>
  <si>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</si>
  <si>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</si>
  <si>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</si>
  <si>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</si>
  <si>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</si>
  <si>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</si>
  <si>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</si>
  <si>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</si>
  <si>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</si>
  <si>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</si>
  <si>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</si>
  <si>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</si>
  <si>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</si>
  <si>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</si>
  <si>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</si>
  <si>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</si>
  <si>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</si>
  <si>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</si>
  <si>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</si>
  <si>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</si>
  <si>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</si>
  <si>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</si>
  <si>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</si>
  <si>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</si>
  <si>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</si>
  <si>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</si>
  <si>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</si>
  <si>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</si>
  <si>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</si>
  <si>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</si>
  <si>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</si>
  <si>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</si>
  <si>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</si>
  <si>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</si>
  <si>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</si>
  <si>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</si>
  <si>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</si>
  <si>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</si>
  <si>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</si>
  <si>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</si>
  <si>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</si>
  <si>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</si>
  <si>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</si>
  <si>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</si>
  <si>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</si>
  <si>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</si>
  <si>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</si>
  <si>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</si>
  <si>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</si>
  <si>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</si>
  <si>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</si>
  <si>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</si>
  <si>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</si>
  <si>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</si>
  <si>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</si>
  <si>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</si>
  <si>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</si>
  <si>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</si>
  <si>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</si>
  <si>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</si>
  <si>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</si>
  <si>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</si>
  <si>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</si>
  <si>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</si>
  <si>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</si>
  <si>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</si>
  <si>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</si>
  <si>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</si>
  <si>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</si>
  <si>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</si>
  <si>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</si>
  <si>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</si>
  <si>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</si>
  <si>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</si>
  <si>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</si>
  <si>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</si>
  <si>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</si>
  <si>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</si>
  <si>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</si>
  <si>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</si>
  <si>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</si>
  <si>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</si>
  <si>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</si>
  <si>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</si>
  <si>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</si>
  <si>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</si>
  <si>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</si>
  <si>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</si>
  <si>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</si>
  <si>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</si>
  <si>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</si>
  <si>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</si>
  <si>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</si>
  <si>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</si>
  <si>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</si>
  <si>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</si>
  <si>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</si>
  <si>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</si>
  <si>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</si>
  <si>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</si>
  <si>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</si>
  <si>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</si>
  <si>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</si>
  <si>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</si>
  <si>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</si>
  <si>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</si>
  <si>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</si>
  <si>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</si>
  <si>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</si>
  <si>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</si>
  <si>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</si>
  <si>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</si>
  <si>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</si>
  <si>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</si>
  <si>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</si>
  <si>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</si>
  <si>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</si>
  <si>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</si>
  <si>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</si>
  <si>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</si>
  <si>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</si>
  <si>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</si>
  <si>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</si>
  <si>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</si>
  <si>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</si>
  <si>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</si>
  <si>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</si>
  <si>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</si>
  <si>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</si>
  <si>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</si>
  <si>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</si>
  <si>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</si>
  <si>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</si>
  <si>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</si>
  <si>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</si>
  <si>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</si>
  <si>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</si>
  <si>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</si>
  <si>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</si>
  <si>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</si>
  <si>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</si>
  <si>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</si>
  <si>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</si>
  <si>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</si>
  <si>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</si>
  <si>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</si>
  <si>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</si>
  <si>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</si>
  <si>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</si>
  <si>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</si>
  <si>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</si>
  <si>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</si>
  <si>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</si>
  <si>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</si>
  <si>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</si>
  <si>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</si>
  <si>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</si>
  <si>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</si>
  <si>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</si>
  <si>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</si>
  <si>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</si>
  <si>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</si>
  <si>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</si>
  <si>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</si>
  <si>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</si>
  <si>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</si>
  <si>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</si>
  <si>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</si>
  <si>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</si>
  <si>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</si>
  <si>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</si>
  <si>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</si>
  <si>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</si>
  <si>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</si>
  <si>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</si>
  <si>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</si>
  <si>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</si>
  <si>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</si>
  <si>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</si>
  <si>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</si>
  <si>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</si>
  <si>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</si>
  <si>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</si>
  <si>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</si>
  <si>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</si>
  <si>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</si>
  <si>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</si>
  <si>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</si>
  <si>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</si>
  <si>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</si>
  <si>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</si>
  <si>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</si>
  <si>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</si>
  <si>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</si>
  <si>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</si>
  <si>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</si>
  <si>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</si>
  <si>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</si>
  <si>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</si>
  <si>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</si>
  <si>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</si>
  <si>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</si>
  <si>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</si>
  <si>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</si>
  <si>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</si>
  <si>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</si>
  <si>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</si>
  <si>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</si>
  <si>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</si>
  <si>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</si>
  <si>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</si>
  <si>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</si>
  <si>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</si>
  <si>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</si>
  <si>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</si>
  <si>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</si>
  <si>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</si>
  <si>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</si>
  <si>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</si>
  <si>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</si>
  <si>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</si>
  <si>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</si>
  <si>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</si>
  <si>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</si>
  <si>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</si>
  <si>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</si>
  <si>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</si>
  <si>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</si>
  <si>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</si>
  <si>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</si>
  <si>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</si>
  <si>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</si>
  <si>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</si>
  <si>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</si>
  <si>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</si>
  <si>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</si>
  <si>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</si>
  <si>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</si>
  <si>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</si>
  <si>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</si>
  <si>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</si>
  <si>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</si>
  <si>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</si>
  <si>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</si>
  <si>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</si>
  <si>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</si>
  <si>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</si>
  <si>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</si>
  <si>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</si>
  <si>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</si>
  <si>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</si>
  <si>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</si>
  <si>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</si>
  <si>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</si>
  <si>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</si>
  <si>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</si>
  <si>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</si>
  <si>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</si>
  <si>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</si>
  <si>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</si>
  <si>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</si>
  <si>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</si>
  <si>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</si>
  <si>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</si>
  <si>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</si>
  <si>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</si>
  <si>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</si>
  <si>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</si>
  <si>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</si>
  <si>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</si>
  <si>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</si>
  <si>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</si>
  <si>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</si>
  <si>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</si>
  <si>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</si>
  <si>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</si>
  <si>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</si>
  <si>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</si>
  <si>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</si>
  <si>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</si>
  <si>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</si>
  <si>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</si>
  <si>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</si>
  <si>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</si>
  <si>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</si>
  <si>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</si>
  <si>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</si>
  <si>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</si>
  <si>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</si>
  <si>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</si>
  <si>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</si>
  <si>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</si>
  <si>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</si>
  <si>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</si>
  <si>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</si>
  <si>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</si>
  <si>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</si>
  <si>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</si>
  <si>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</si>
  <si>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</si>
  <si>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</si>
  <si>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</si>
  <si>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</si>
  <si>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</si>
  <si>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</si>
  <si>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</si>
  <si>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</si>
  <si>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</si>
  <si>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</si>
  <si>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</si>
  <si>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</si>
  <si>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</si>
  <si>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</si>
  <si>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</si>
  <si>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</si>
  <si>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</si>
  <si>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</si>
  <si>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</si>
  <si>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</si>
  <si>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</si>
  <si>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</si>
  <si>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</si>
  <si>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</si>
  <si>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</si>
  <si>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</si>
  <si>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</si>
  <si>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</si>
  <si>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</si>
  <si>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</si>
  <si>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</si>
  <si>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</si>
  <si>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</si>
  <si>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</si>
  <si>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</si>
  <si>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</si>
  <si>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</si>
  <si>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</si>
  <si>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</si>
  <si>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</si>
  <si>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</si>
  <si>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</si>
  <si>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</si>
  <si>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</si>
  <si>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</si>
  <si>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</si>
  <si>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</si>
  <si>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</si>
  <si>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</si>
  <si>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</si>
  <si>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</si>
  <si>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</si>
  <si>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</si>
  <si>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</si>
  <si>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</si>
  <si>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</si>
  <si>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</si>
  <si>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</si>
  <si>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</si>
  <si>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</si>
  <si>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</si>
  <si>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</si>
  <si>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</si>
  <si>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</si>
  <si>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</si>
  <si>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</si>
  <si>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</si>
  <si>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</si>
  <si>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</si>
  <si>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</si>
  <si>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</si>
  <si>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</si>
  <si>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</si>
  <si>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</si>
  <si>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</si>
  <si>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</si>
  <si>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</si>
  <si>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</si>
  <si>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</si>
  <si>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</si>
  <si>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</si>
  <si>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</si>
  <si>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</si>
  <si>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</si>
  <si>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</si>
  <si>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</si>
  <si>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</si>
  <si>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</si>
  <si>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</si>
  <si>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</si>
  <si>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</si>
  <si>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</si>
  <si>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</si>
  <si>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</si>
  <si>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</si>
  <si>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</si>
  <si>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</si>
  <si>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</si>
  <si>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</si>
  <si>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</si>
  <si>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</si>
  <si>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</si>
  <si>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</si>
  <si>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</si>
  <si>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</si>
  <si>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</si>
  <si>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</si>
  <si>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</si>
  <si>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</si>
  <si>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</si>
  <si>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</si>
  <si>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</si>
  <si>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</si>
  <si>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</si>
  <si>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</si>
  <si>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</si>
  <si>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</si>
  <si>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</si>
  <si>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</si>
  <si>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</si>
  <si>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</si>
  <si>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</si>
  <si>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</si>
  <si>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</si>
  <si>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</si>
  <si>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</si>
  <si>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</si>
  <si>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</si>
  <si>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</si>
  <si>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</si>
  <si>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</si>
  <si>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</si>
  <si>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</si>
  <si>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</si>
  <si>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</si>
  <si>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</si>
  <si>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</si>
  <si>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</si>
  <si>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</si>
  <si>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</si>
  <si>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</si>
  <si>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</si>
  <si>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</si>
  <si>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</si>
  <si>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</si>
  <si>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</si>
  <si>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</si>
  <si>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</si>
  <si>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</si>
  <si>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</si>
  <si>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</si>
  <si>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</si>
  <si>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</si>
  <si>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</si>
  <si>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</si>
  <si>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</si>
  <si>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</si>
  <si>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</si>
  <si>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</si>
  <si>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</si>
  <si>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</si>
  <si>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</si>
  <si>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</si>
  <si>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</si>
  <si>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</si>
  <si>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</si>
  <si>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</si>
  <si>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</si>
  <si>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</si>
  <si>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</si>
  <si>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</si>
  <si>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</si>
  <si>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</si>
  <si>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</si>
  <si>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</si>
  <si>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</si>
  <si>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</si>
  <si>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</si>
  <si>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</si>
  <si>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</si>
  <si>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</si>
  <si>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</si>
  <si>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</si>
  <si>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</si>
  <si>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</si>
  <si>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</si>
  <si>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</si>
  <si>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</si>
  <si>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</si>
  <si>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</si>
  <si>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</si>
  <si>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</si>
  <si>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</si>
  <si>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</si>
  <si>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</si>
  <si>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</si>
  <si>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</si>
  <si>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</si>
  <si>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</si>
  <si>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</si>
  <si>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</si>
  <si>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</si>
  <si>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</si>
  <si>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</si>
  <si>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</si>
  <si>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</si>
  <si>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</si>
  <si>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</si>
  <si>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</si>
  <si>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</si>
  <si>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</si>
  <si>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</si>
  <si>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</si>
  <si>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</si>
  <si>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</si>
  <si>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</si>
  <si>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</si>
  <si>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</si>
  <si>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</si>
  <si>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</si>
  <si>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</si>
  <si>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</si>
  <si>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</si>
  <si>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</si>
  <si>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</si>
  <si>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</si>
  <si>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</si>
  <si>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</si>
  <si>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</si>
  <si>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</si>
  <si>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</si>
  <si>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</si>
  <si>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</si>
  <si>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</si>
  <si>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</si>
  <si>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</si>
  <si>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</si>
  <si>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</si>
  <si>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</si>
  <si>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</si>
  <si>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</si>
  <si>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</si>
  <si>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</si>
  <si>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</si>
  <si>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</si>
  <si>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</si>
  <si>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</si>
  <si>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</si>
  <si>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</si>
  <si>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</si>
  <si>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</si>
  <si>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</si>
  <si>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</si>
  <si>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</si>
  <si>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</si>
  <si>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</si>
  <si>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</si>
  <si>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</si>
  <si>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</si>
  <si>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</si>
  <si>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</si>
  <si>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</si>
  <si>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</si>
  <si>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</si>
  <si>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</si>
  <si>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</si>
  <si>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</si>
  <si>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</si>
  <si>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</si>
  <si>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</si>
  <si>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</si>
  <si>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</si>
  <si>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</si>
  <si>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</si>
  <si>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</si>
  <si>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</si>
  <si>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</si>
  <si>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</si>
  <si>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</si>
  <si>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</si>
  <si>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</si>
  <si>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</si>
  <si>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</si>
  <si>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</si>
  <si>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</si>
  <si>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</si>
  <si>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</si>
  <si>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</si>
  <si>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</si>
  <si>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</si>
  <si>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</si>
  <si>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</si>
  <si>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</si>
  <si>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</si>
  <si>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</si>
  <si>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</si>
  <si>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</si>
  <si>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</si>
  <si>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</si>
  <si>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</si>
  <si>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</si>
  <si>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</si>
  <si>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</si>
  <si>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</si>
  <si>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</si>
  <si>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</si>
  <si>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</si>
  <si>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</si>
  <si>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</si>
  <si>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</si>
  <si>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</si>
  <si>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</si>
  <si>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</si>
  <si>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</si>
  <si>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</si>
  <si>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</si>
  <si>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</si>
  <si>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</si>
  <si>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</si>
  <si>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</si>
  <si>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</si>
  <si>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</si>
  <si>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</si>
  <si>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</si>
  <si>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</si>
  <si>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</si>
  <si>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</si>
  <si>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</si>
  <si>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</si>
  <si>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</si>
  <si>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</si>
  <si>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</si>
  <si>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</si>
  <si>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</si>
  <si>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</si>
  <si>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</si>
  <si>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</si>
  <si>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</si>
  <si>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</si>
  <si>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</si>
  <si>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</si>
  <si>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</si>
  <si>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</si>
  <si>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</si>
  <si>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</si>
  <si>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</si>
  <si>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</si>
  <si>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</si>
  <si>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</si>
  <si>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</si>
  <si>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</si>
  <si>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</si>
  <si>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</si>
  <si>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</si>
  <si>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</si>
  <si>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</si>
  <si>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</si>
  <si>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</si>
  <si>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</si>
  <si>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</si>
  <si>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</si>
  <si>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</si>
  <si>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</si>
  <si>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</si>
  <si>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</si>
  <si>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</si>
  <si>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</si>
  <si>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</si>
  <si>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</si>
  <si>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</si>
  <si>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</si>
  <si>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</si>
  <si>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</si>
  <si>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</si>
  <si>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</si>
  <si>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</si>
  <si>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</si>
  <si>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</si>
  <si>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</si>
  <si>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</si>
  <si>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</si>
  <si>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</si>
  <si>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</si>
  <si>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</si>
  <si>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</si>
  <si>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</si>
  <si>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</si>
  <si>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</si>
  <si>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</si>
  <si>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</si>
  <si>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</si>
  <si>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</si>
  <si>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</si>
  <si>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</si>
  <si>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</si>
  <si>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</si>
  <si>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</si>
  <si>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</si>
  <si>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</si>
  <si>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</si>
  <si>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</si>
  <si>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</si>
  <si>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</si>
  <si>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</si>
  <si>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</si>
  <si>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</si>
  <si>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</si>
  <si>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</si>
  <si>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</si>
  <si>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</si>
  <si>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</si>
  <si>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</si>
  <si>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</si>
  <si>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</si>
  <si>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</si>
  <si>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</si>
  <si>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</si>
  <si>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</si>
  <si>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</si>
  <si>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</si>
  <si>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</si>
  <si>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</si>
  <si>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</si>
  <si>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</si>
  <si>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</si>
  <si>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</si>
  <si>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</si>
  <si>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</si>
  <si>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</si>
  <si>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</si>
  <si>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</si>
  <si>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</si>
  <si>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</si>
  <si>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</si>
  <si>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</si>
  <si>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</si>
  <si>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</si>
  <si>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</si>
  <si>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</si>
  <si>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</si>
  <si>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</si>
  <si>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</si>
  <si>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</si>
  <si>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</si>
  <si>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</si>
  <si>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</si>
  <si>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</si>
  <si>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</si>
  <si>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</si>
  <si>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</si>
  <si>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</si>
  <si>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</si>
  <si>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</si>
  <si>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</si>
  <si>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</si>
  <si>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</si>
  <si>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</si>
  <si>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</si>
  <si>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</si>
  <si>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</si>
  <si>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</si>
  <si>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</si>
  <si>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</si>
  <si>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</si>
  <si>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</si>
  <si>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</si>
  <si>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</si>
  <si>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</si>
  <si>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</si>
  <si>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</si>
  <si>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</si>
  <si>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</si>
  <si>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</si>
  <si>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</si>
  <si>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</si>
  <si>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</si>
  <si>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</si>
  <si>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</si>
  <si>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</si>
  <si>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</si>
  <si>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</si>
  <si>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</si>
  <si>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</si>
  <si>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</si>
  <si>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</si>
  <si>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</si>
  <si>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</si>
  <si>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</si>
  <si>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</si>
  <si>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</si>
  <si>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</si>
  <si>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</si>
  <si>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</si>
  <si>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</si>
  <si>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</si>
  <si>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</si>
  <si>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</si>
  <si>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</si>
  <si>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</si>
  <si>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</si>
  <si>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</si>
  <si>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</si>
  <si>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</si>
  <si>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</si>
  <si>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</si>
  <si>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</si>
  <si>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</si>
  <si>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</si>
  <si>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</si>
  <si>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</si>
  <si>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</si>
  <si>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</si>
  <si>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</si>
  <si>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</si>
  <si>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</si>
  <si>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</si>
  <si>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</si>
  <si>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</si>
  <si>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</si>
  <si>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</si>
  <si>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</si>
  <si>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</si>
  <si>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</si>
  <si>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</si>
  <si>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</si>
  <si>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</si>
  <si>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</si>
  <si>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</si>
  <si>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</si>
  <si>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</si>
  <si>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</si>
  <si>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</si>
  <si>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</si>
  <si>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</si>
  <si>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</si>
  <si>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</si>
  <si>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</si>
  <si>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</si>
  <si>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</si>
  <si>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</si>
  <si>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</si>
  <si>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</si>
  <si>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</si>
  <si>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</si>
  <si>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</si>
  <si>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</si>
  <si>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</si>
  <si>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</si>
  <si>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</si>
  <si>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</si>
  <si>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</si>
  <si>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</si>
  <si>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</si>
  <si>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</si>
  <si>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</si>
  <si>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</si>
  <si>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</si>
  <si>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</si>
  <si>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</si>
  <si>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</si>
  <si>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</si>
  <si>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</si>
  <si>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</si>
  <si>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</si>
  <si>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</si>
  <si>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</si>
  <si>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</si>
  <si>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</si>
  <si>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</si>
  <si>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</si>
  <si>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</si>
  <si>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</si>
  <si>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</si>
  <si>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</si>
  <si>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</si>
  <si>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</si>
  <si>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</si>
  <si>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</si>
  <si>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</si>
  <si>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</si>
  <si>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</si>
  <si>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</si>
  <si>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</si>
  <si>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</si>
  <si>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</si>
  <si>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</si>
  <si>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</si>
  <si>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</si>
  <si>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</si>
  <si>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</si>
  <si>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</si>
  <si>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</si>
  <si>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</si>
  <si>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</si>
  <si>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</si>
  <si>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</si>
  <si>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</si>
  <si>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</si>
  <si>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</si>
  <si>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</si>
  <si>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</si>
  <si>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</si>
  <si>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</si>
  <si>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</si>
  <si>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</si>
  <si>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</si>
  <si>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</si>
  <si>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</si>
  <si>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</si>
  <si>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</si>
  <si>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</si>
  <si>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</si>
  <si>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</si>
  <si>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</si>
  <si>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</si>
  <si>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</si>
  <si>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</si>
  <si>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</si>
  <si>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</si>
  <si>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</si>
  <si>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</si>
  <si>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</si>
  <si>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</si>
  <si>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</si>
  <si>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</si>
  <si>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</si>
  <si>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</si>
  <si>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</si>
  <si>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</si>
  <si>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</si>
  <si>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</si>
  <si>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</si>
  <si>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</si>
  <si>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</si>
  <si>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</si>
  <si>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</si>
  <si>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</si>
  <si>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</si>
  <si>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</si>
  <si>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</si>
  <si>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</si>
  <si>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</si>
  <si>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</si>
  <si>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</si>
  <si>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</si>
  <si>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</si>
  <si>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</si>
  <si>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</si>
  <si>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</si>
  <si>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</si>
  <si>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</si>
  <si>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</si>
  <si>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</si>
  <si>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</si>
  <si>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</si>
  <si>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</si>
  <si>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</si>
  <si>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</si>
  <si>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</si>
  <si>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</si>
  <si>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</si>
  <si>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</si>
  <si>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</si>
  <si>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</si>
  <si>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</si>
  <si>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</si>
  <si>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</si>
  <si>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</si>
  <si>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</si>
  <si>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</si>
  <si>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</si>
  <si>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</si>
  <si>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</si>
  <si>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</si>
  <si>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</si>
  <si>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</si>
  <si>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</si>
  <si>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</si>
  <si>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</si>
  <si>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</si>
  <si>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</si>
  <si>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</si>
  <si>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</si>
  <si>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</si>
  <si>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</si>
  <si>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</si>
  <si>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</si>
  <si>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</si>
  <si>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</si>
  <si>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</si>
  <si>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</si>
  <si>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</si>
  <si>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</si>
  <si>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</si>
  <si>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</si>
  <si>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</si>
  <si>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</si>
  <si>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</si>
  <si>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</si>
  <si>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</si>
  <si>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</si>
  <si>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</si>
  <si>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</si>
  <si>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</si>
  <si>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</si>
  <si>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</si>
  <si>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</si>
  <si>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</si>
  <si>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</si>
  <si>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</si>
  <si>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</si>
  <si>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</si>
  <si>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</si>
  <si>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</si>
  <si>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</si>
  <si>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</si>
  <si>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</si>
  <si>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</si>
  <si>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</si>
  <si>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</si>
  <si>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</si>
  <si>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</si>
  <si>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</si>
  <si>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</si>
  <si>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</si>
  <si>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</si>
  <si>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</si>
  <si>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</si>
  <si>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</si>
  <si>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</si>
  <si>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</si>
  <si>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</si>
  <si>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</si>
  <si>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</si>
  <si>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</si>
  <si>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</si>
  <si>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</si>
  <si>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</si>
  <si>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</si>
  <si>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</si>
  <si>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</si>
  <si>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</si>
  <si>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</si>
  <si>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</si>
  <si>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</si>
  <si>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</si>
  <si>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</si>
  <si>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</si>
  <si>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</si>
  <si>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</si>
  <si>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</si>
  <si>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</si>
  <si>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</si>
  <si>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</si>
  <si>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</si>
  <si>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</si>
  <si>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</si>
  <si>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</si>
  <si>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</si>
  <si>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</si>
  <si>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</si>
  <si>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</si>
  <si>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</si>
  <si>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</si>
  <si>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</si>
  <si>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</si>
  <si>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</si>
  <si>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</si>
  <si>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</si>
  <si>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</si>
  <si>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</si>
  <si>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</si>
  <si>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</si>
  <si>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</si>
  <si>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</si>
  <si>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</si>
  <si>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</si>
  <si>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</si>
  <si>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</si>
  <si>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</si>
  <si>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</si>
  <si>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</si>
  <si>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</si>
  <si>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</si>
  <si>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</si>
  <si>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</si>
  <si>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</si>
  <si>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</si>
  <si>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</si>
  <si>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</si>
  <si>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</si>
  <si>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</si>
  <si>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</si>
  <si>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</si>
  <si>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</si>
  <si>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</si>
  <si>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</si>
  <si>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</si>
  <si>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</si>
  <si>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</si>
  <si>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</si>
  <si>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</si>
  <si>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</si>
  <si>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</si>
  <si>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</si>
  <si>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</si>
  <si>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</si>
  <si>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</si>
  <si>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</si>
  <si>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</si>
  <si>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</si>
  <si>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</si>
  <si>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</si>
  <si>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</si>
  <si>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</si>
  <si>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</si>
  <si>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</si>
  <si>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</si>
  <si>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</si>
  <si>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</si>
  <si>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</si>
  <si>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</si>
  <si>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</si>
  <si>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</si>
  <si>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</si>
  <si>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</si>
  <si>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</si>
  <si>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</si>
  <si>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</si>
  <si>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</si>
  <si>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</si>
  <si>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</si>
  <si>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</si>
  <si>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</si>
  <si>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</si>
  <si>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</si>
  <si>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</si>
  <si>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</si>
  <si>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</si>
  <si>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</si>
  <si>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</si>
  <si>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</si>
  <si>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</si>
  <si>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</si>
  <si>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</si>
  <si>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</si>
  <si>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</si>
  <si>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</si>
  <si>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</si>
  <si>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</si>
  <si>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</si>
  <si>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</si>
  <si>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</si>
  <si>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</si>
  <si>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</si>
  <si>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</si>
  <si>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</si>
  <si>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</si>
  <si>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</si>
  <si>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</si>
  <si>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</si>
  <si>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</si>
  <si>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</si>
  <si>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</si>
  <si>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</si>
  <si>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</si>
  <si>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</si>
  <si>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</si>
  <si>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</si>
  <si>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</si>
  <si>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</si>
  <si>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</si>
  <si>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</si>
  <si>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</si>
  <si>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</si>
  <si>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</si>
  <si>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</si>
  <si>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</si>
  <si>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</si>
  <si>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</si>
  <si>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</si>
  <si>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</si>
  <si>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</si>
  <si>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</si>
  <si>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</si>
  <si>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</si>
  <si>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</si>
  <si>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</si>
  <si>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</si>
  <si>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</si>
  <si>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</si>
  <si>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</si>
  <si>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</si>
  <si>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</si>
  <si>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</si>
  <si>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</si>
  <si>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</si>
  <si>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</si>
  <si>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</si>
  <si>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</si>
  <si>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</si>
  <si>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</si>
  <si>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</si>
  <si>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</si>
  <si>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</si>
  <si>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</si>
  <si>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</si>
  <si>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</si>
  <si>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</si>
  <si>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</si>
  <si>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</si>
  <si>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</si>
  <si>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</si>
  <si>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</si>
  <si>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</si>
  <si>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</si>
  <si>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</si>
  <si>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</si>
  <si>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</si>
  <si>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</si>
  <si>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</si>
  <si>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</si>
  <si>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</si>
  <si>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</si>
  <si>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</si>
  <si>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</si>
  <si>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</si>
  <si>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</si>
  <si>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</si>
  <si>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</si>
  <si>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</si>
  <si>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</si>
  <si>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</si>
  <si>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</si>
  <si>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</si>
  <si>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</si>
  <si>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</si>
  <si>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</si>
  <si>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</si>
  <si>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</si>
  <si>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</si>
  <si>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</si>
  <si>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</si>
  <si>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</si>
  <si>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</si>
  <si>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</si>
  <si>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</si>
  <si>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</si>
  <si>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</si>
  <si>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</si>
  <si>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</si>
  <si>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</si>
  <si>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</si>
  <si>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</si>
  <si>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</si>
  <si>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</si>
  <si>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</si>
  <si>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</si>
  <si>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</si>
  <si>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</si>
  <si>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</si>
  <si>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</si>
  <si>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</si>
  <si>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</si>
  <si>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</si>
  <si>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</si>
  <si>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</si>
  <si>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</si>
  <si>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</si>
  <si>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</si>
  <si>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</si>
  <si>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</si>
  <si>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</si>
  <si>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</si>
  <si>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</si>
  <si>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</si>
  <si>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</si>
  <si>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</si>
  <si>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</si>
  <si>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</si>
  <si>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</si>
  <si>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</si>
  <si>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</si>
  <si>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</si>
  <si>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</si>
  <si>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</si>
  <si>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</si>
  <si>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</si>
  <si>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</si>
  <si>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</si>
  <si>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</si>
  <si>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</si>
  <si>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</si>
  <si>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</si>
  <si>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</si>
  <si>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</si>
  <si>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</si>
  <si>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</si>
  <si>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</si>
  <si>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</si>
  <si>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</si>
  <si>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</si>
  <si>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</si>
  <si>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</si>
  <si>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</si>
  <si>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</si>
  <si>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</si>
  <si>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</si>
  <si>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</si>
  <si>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</si>
  <si>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</si>
  <si>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</si>
  <si>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</si>
  <si>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</si>
  <si>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</si>
  <si>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</si>
  <si>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</si>
  <si>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</si>
  <si>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</si>
  <si>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</si>
  <si>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</si>
  <si>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</si>
  <si>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</si>
  <si>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</si>
  <si>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</si>
  <si>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</si>
  <si>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</si>
  <si>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</si>
  <si>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</si>
  <si>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</si>
  <si>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</si>
  <si>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</si>
  <si>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</si>
  <si>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</si>
  <si>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</si>
  <si>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</si>
  <si>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</si>
  <si>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</si>
  <si>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</si>
  <si>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</si>
  <si>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</si>
  <si>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</si>
  <si>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</si>
  <si>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</si>
  <si>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</si>
  <si>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</si>
  <si>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</si>
  <si>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</si>
  <si>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</si>
  <si>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</si>
  <si>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</si>
  <si>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</si>
  <si>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</si>
  <si>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</si>
  <si>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</si>
  <si>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</si>
  <si>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</si>
  <si>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</si>
  <si>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</si>
  <si>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</si>
  <si>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</si>
  <si>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</si>
  <si>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</si>
  <si>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</si>
  <si>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</si>
  <si>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</si>
  <si>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</si>
  <si>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</si>
  <si>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</si>
  <si>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</si>
  <si>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</si>
  <si>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</si>
  <si>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</si>
  <si>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</si>
  <si>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</si>
  <si>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</si>
  <si>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</si>
  <si>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</si>
  <si>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</si>
  <si>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</si>
  <si>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</si>
  <si>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</si>
  <si>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</si>
  <si>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</si>
  <si>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</si>
  <si>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</si>
  <si>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</si>
  <si>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</si>
  <si>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</si>
  <si>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</si>
  <si>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</si>
  <si>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</si>
  <si>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</si>
  <si>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</si>
  <si>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</si>
  <si>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</si>
  <si>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</si>
  <si>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</si>
  <si>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</si>
  <si>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</si>
  <si>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</si>
  <si>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</si>
  <si>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</si>
  <si>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</si>
  <si>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</si>
  <si>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</si>
  <si>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</si>
  <si>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</si>
  <si>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</si>
  <si>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</si>
  <si>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</si>
  <si>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</si>
  <si>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</si>
  <si>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</si>
  <si>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</si>
  <si>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</si>
  <si>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</si>
  <si>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</si>
  <si>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</si>
  <si>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</si>
  <si>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</si>
  <si>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</si>
  <si>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</si>
  <si>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</si>
  <si>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</si>
  <si>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</si>
  <si>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</si>
  <si>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</si>
  <si>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</si>
  <si>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</si>
  <si>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</si>
  <si>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</si>
  <si>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</si>
  <si>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</si>
  <si>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</si>
  <si>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</si>
  <si>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</si>
  <si>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</si>
  <si>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</si>
  <si>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</si>
  <si>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</si>
  <si>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</si>
  <si>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</si>
  <si>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</si>
  <si>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</si>
  <si>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</si>
  <si>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</si>
  <si>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</si>
  <si>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</si>
  <si>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</si>
  <si>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</si>
  <si>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</si>
  <si>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</si>
  <si>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</si>
  <si>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</si>
  <si>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</si>
  <si>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</si>
  <si>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</si>
  <si>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</si>
  <si>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</si>
  <si>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</si>
  <si>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</si>
  <si>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</si>
  <si>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</si>
  <si>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</si>
  <si>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</si>
  <si>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</si>
  <si>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</si>
  <si>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</si>
  <si>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</si>
  <si>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</si>
  <si>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</si>
  <si>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</si>
  <si>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</si>
  <si>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</si>
  <si>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</si>
  <si>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</si>
  <si>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</si>
  <si>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</si>
  <si>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</si>
  <si>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</si>
  <si>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</si>
  <si>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</si>
  <si>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</si>
  <si>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</si>
  <si>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</si>
  <si>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</si>
  <si>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</si>
  <si>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</si>
  <si>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</si>
  <si>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</si>
  <si>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</si>
  <si>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</si>
  <si>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</si>
  <si>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</si>
  <si>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</si>
  <si>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</si>
  <si>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</si>
  <si>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</si>
  <si>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</si>
  <si>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</si>
  <si>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</si>
  <si>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</si>
  <si>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</si>
  <si>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</si>
  <si>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</si>
  <si>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</si>
  <si>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</si>
  <si>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</si>
  <si>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</si>
  <si>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</si>
  <si>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</si>
  <si>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</si>
  <si>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</si>
  <si>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</si>
  <si>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</si>
  <si>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</si>
  <si>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</si>
  <si>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</si>
  <si>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</si>
  <si>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</si>
  <si>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</si>
  <si>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</si>
  <si>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</si>
  <si>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</si>
  <si>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</si>
  <si>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</si>
  <si>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</si>
  <si>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</si>
  <si>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</si>
  <si>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</si>
  <si>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</si>
  <si>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</si>
  <si>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</si>
  <si>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</si>
  <si>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</si>
  <si>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</si>
  <si>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</si>
  <si>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</si>
  <si>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</si>
  <si>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</si>
  <si>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</si>
  <si>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</si>
  <si>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</si>
  <si>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</si>
  <si>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</si>
  <si>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</si>
  <si>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</si>
  <si>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</si>
  <si>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</si>
  <si>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</si>
  <si>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</si>
  <si>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</si>
  <si>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</si>
  <si>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</si>
  <si>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</si>
  <si>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</si>
  <si>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</si>
  <si>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</si>
  <si>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</si>
  <si>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</si>
  <si>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</si>
  <si>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</si>
  <si>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</si>
  <si>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</si>
  <si>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</si>
  <si>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</si>
  <si>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</si>
  <si>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</si>
  <si>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</si>
  <si>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</si>
  <si>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</si>
  <si>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</si>
  <si>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</si>
  <si>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</si>
  <si>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</si>
  <si>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</si>
  <si>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</si>
  <si>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</si>
  <si>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</si>
  <si>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</si>
  <si>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</si>
  <si>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</si>
  <si>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</si>
  <si>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</si>
  <si>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</si>
  <si>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</si>
  <si>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</si>
  <si>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</si>
  <si>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</si>
  <si>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</si>
  <si>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</si>
  <si>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</si>
  <si>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</si>
  <si>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</si>
  <si>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</si>
  <si>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</si>
  <si>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</si>
  <si>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</si>
  <si>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</si>
  <si>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</si>
  <si>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</si>
  <si>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</si>
  <si>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</si>
  <si>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</si>
  <si>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</si>
  <si>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</si>
  <si>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</si>
  <si>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</si>
  <si>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</si>
  <si>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</si>
  <si>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</si>
  <si>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</si>
  <si>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</si>
  <si>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</si>
  <si>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</si>
  <si>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</si>
  <si>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</si>
  <si>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</si>
  <si>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</si>
  <si>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</si>
  <si>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</si>
  <si>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</si>
  <si>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</si>
  <si>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</si>
  <si>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</si>
  <si>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</si>
  <si>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</si>
  <si>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</si>
  <si>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</si>
  <si>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</si>
  <si>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</si>
  <si>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</si>
  <si>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</si>
  <si>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</si>
  <si>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</si>
  <si>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</si>
  <si>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</si>
  <si>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</si>
  <si>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</si>
  <si>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</si>
  <si>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</si>
  <si>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</si>
  <si>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</si>
  <si>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</si>
  <si>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</si>
  <si>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</si>
  <si>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</si>
  <si>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</si>
  <si>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</si>
  <si>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</si>
  <si>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</si>
  <si>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</si>
  <si>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</si>
  <si>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</si>
  <si>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</si>
  <si>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</si>
  <si>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</si>
  <si>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</si>
  <si>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</si>
  <si>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</si>
  <si>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</si>
  <si>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</si>
  <si>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</si>
  <si>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</si>
  <si>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</si>
  <si>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</si>
  <si>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</si>
  <si>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</si>
  <si>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</si>
  <si>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</si>
  <si>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</si>
  <si>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</si>
  <si>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</si>
  <si>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</si>
  <si>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</si>
  <si>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</si>
  <si>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</si>
  <si>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</si>
  <si>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</si>
  <si>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</si>
  <si>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</si>
  <si>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</si>
  <si>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</si>
  <si>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</si>
  <si>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</si>
  <si>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</si>
  <si>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</si>
  <si>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</si>
  <si>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</si>
  <si>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</si>
  <si>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</si>
  <si>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</si>
  <si>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</si>
  <si>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</si>
  <si>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</si>
  <si>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</si>
  <si>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</si>
  <si>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</si>
  <si>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</si>
  <si>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</si>
  <si>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</si>
  <si>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</si>
  <si>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</si>
  <si>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</si>
  <si>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</si>
  <si>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</si>
  <si>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</si>
  <si>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</si>
  <si>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</si>
  <si>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</si>
  <si>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</si>
  <si>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</si>
  <si>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</si>
  <si>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</si>
  <si>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</si>
  <si>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</si>
  <si>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</si>
  <si>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</si>
  <si>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</si>
  <si>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</si>
  <si>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</si>
  <si>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</si>
  <si>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</si>
  <si>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</si>
  <si>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</si>
  <si>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</si>
  <si>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</si>
  <si>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</si>
  <si>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</si>
  <si>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</si>
  <si>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</si>
  <si>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</si>
  <si>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</si>
  <si>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</si>
  <si>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</si>
  <si>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</si>
  <si>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</si>
  <si>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</si>
  <si>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</si>
  <si>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</si>
  <si>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</si>
  <si>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</si>
  <si>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</si>
  <si>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</si>
  <si>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</si>
  <si>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</si>
  <si>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</si>
  <si>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</si>
  <si>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</si>
  <si>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</si>
  <si>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</si>
  <si>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</si>
  <si>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</si>
  <si>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</si>
  <si>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</si>
  <si>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</si>
  <si>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</si>
  <si>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</si>
  <si>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</si>
  <si>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</si>
  <si>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</si>
  <si>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</si>
  <si>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</si>
  <si>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</si>
  <si>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</si>
  <si>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</si>
  <si>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</si>
  <si>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</si>
  <si>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</si>
  <si>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</si>
  <si>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</si>
  <si>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</si>
  <si>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</si>
  <si>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</si>
  <si>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</si>
  <si>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</si>
  <si>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</si>
  <si>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</si>
  <si>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</si>
  <si>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</si>
  <si>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</si>
  <si>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</si>
  <si>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</si>
  <si>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</si>
  <si>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</si>
  <si>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</si>
  <si>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</si>
  <si>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</si>
  <si>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</si>
  <si>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</si>
  <si>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</si>
  <si>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</si>
  <si>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</si>
  <si>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</si>
  <si>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</si>
  <si>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</si>
  <si>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</si>
  <si>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</si>
  <si>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</si>
  <si>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</si>
  <si>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</si>
  <si>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</si>
  <si>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</si>
  <si>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</si>
  <si>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</si>
  <si>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</si>
  <si>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</si>
  <si>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</si>
  <si>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</si>
  <si>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</si>
  <si>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</si>
  <si>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</si>
  <si>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</si>
  <si>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</si>
  <si>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</si>
  <si>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</si>
  <si>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</si>
  <si>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</si>
  <si>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</si>
  <si>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</si>
  <si>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</si>
  <si>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</si>
  <si>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</si>
  <si>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</si>
  <si>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</si>
  <si>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</si>
  <si>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</si>
  <si>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</si>
  <si>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</si>
  <si>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</si>
  <si>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</si>
  <si>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</si>
  <si>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</si>
  <si>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</si>
  <si>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</si>
  <si>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</si>
  <si>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</si>
  <si>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</si>
  <si>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</si>
  <si>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</si>
  <si>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</si>
  <si>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</si>
  <si>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</si>
  <si>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</si>
  <si>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</si>
  <si>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</si>
  <si>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</si>
  <si>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</si>
  <si>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</si>
  <si>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</si>
  <si>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</si>
  <si>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</si>
  <si>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</si>
  <si>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</si>
  <si>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</si>
  <si>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</si>
  <si>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</si>
  <si>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</si>
  <si>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</si>
  <si>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</si>
  <si>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</si>
  <si>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</si>
  <si>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</si>
  <si>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</si>
  <si>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</si>
  <si>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</si>
  <si>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</si>
  <si>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</si>
  <si>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</si>
  <si>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</si>
  <si>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</si>
  <si>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</si>
  <si>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</si>
  <si>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</si>
  <si>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</si>
  <si>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</si>
  <si>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</si>
  <si>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</si>
  <si>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</si>
  <si>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</si>
  <si>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</si>
  <si>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</si>
  <si>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</si>
  <si>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</si>
  <si>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</si>
  <si>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</si>
  <si>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</si>
  <si>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</si>
  <si>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</si>
  <si>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</si>
  <si>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</si>
  <si>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</si>
  <si>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</si>
  <si>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</si>
  <si>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</si>
  <si>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</si>
  <si>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</si>
  <si>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</si>
  <si>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</si>
  <si>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</si>
  <si>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</si>
  <si>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</si>
  <si>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</si>
  <si>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</si>
  <si>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</si>
  <si>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</si>
  <si>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</si>
  <si>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</si>
  <si>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</si>
  <si>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</si>
  <si>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</si>
  <si>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</si>
  <si>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</si>
  <si>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</si>
  <si>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</si>
  <si>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</si>
  <si>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</si>
  <si>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</si>
  <si>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</si>
  <si>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</si>
  <si>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</si>
  <si>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</si>
  <si>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</si>
  <si>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</si>
  <si>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</si>
  <si>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</si>
  <si>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</si>
  <si>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</si>
  <si>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</si>
  <si>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</si>
  <si>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</si>
  <si>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</si>
  <si>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</si>
  <si>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</si>
  <si>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</si>
  <si>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</si>
  <si>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</si>
  <si>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</si>
  <si>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</si>
  <si>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</si>
  <si>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</si>
  <si>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</si>
  <si>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</si>
  <si>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</si>
  <si>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</si>
  <si>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</si>
  <si>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</si>
  <si>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</si>
  <si>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</si>
  <si>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</si>
  <si>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</si>
  <si>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</si>
  <si>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</si>
  <si>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</si>
  <si>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</si>
  <si>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</si>
  <si>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</si>
  <si>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</si>
  <si>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</si>
  <si>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</si>
  <si>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</si>
  <si>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</si>
  <si>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</si>
  <si>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</si>
  <si>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</si>
  <si>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</si>
  <si>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</si>
  <si>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</si>
  <si>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</si>
  <si>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</si>
  <si>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</si>
  <si>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</si>
  <si>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</si>
  <si>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</si>
  <si>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</si>
  <si>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</si>
  <si>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</si>
  <si>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</si>
  <si>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</si>
  <si>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</si>
  <si>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</si>
  <si>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</si>
  <si>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</si>
  <si>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</si>
  <si>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</si>
  <si>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</si>
  <si>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</si>
  <si>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</si>
  <si>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</si>
  <si>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</si>
  <si>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</si>
  <si>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</si>
  <si>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</si>
  <si>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</si>
  <si>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</si>
  <si>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</si>
  <si>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</si>
  <si>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</si>
  <si>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</si>
  <si>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</si>
  <si>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</si>
  <si>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</si>
  <si>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</si>
  <si>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</si>
  <si>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</si>
  <si>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</si>
  <si>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</si>
  <si>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</si>
  <si>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</si>
  <si>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</si>
  <si>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</si>
  <si>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</si>
  <si>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</si>
  <si>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</si>
  <si>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</si>
  <si>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</si>
  <si>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</si>
  <si>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</si>
  <si>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</si>
  <si>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</si>
  <si>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</si>
  <si>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</si>
  <si>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</si>
  <si>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</si>
  <si>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</si>
  <si>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</si>
  <si>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</si>
  <si>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</si>
  <si>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</si>
  <si>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</si>
  <si>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</si>
  <si>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</si>
  <si>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</si>
  <si>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</si>
  <si>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</si>
  <si>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</si>
  <si>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</si>
  <si>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</si>
  <si>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</si>
  <si>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</si>
  <si>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</si>
  <si>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</si>
  <si>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</si>
  <si>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</si>
  <si>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</si>
  <si>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</si>
  <si>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</si>
  <si>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</si>
  <si>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</si>
  <si>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</si>
  <si>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</si>
  <si>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</si>
  <si>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</si>
  <si>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</si>
  <si>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</si>
  <si>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</si>
  <si>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</si>
  <si>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</si>
  <si>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</si>
  <si>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</si>
  <si>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</si>
  <si>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</si>
  <si>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</si>
  <si>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</si>
  <si>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</si>
  <si>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</si>
  <si>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</si>
  <si>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</si>
  <si>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</si>
  <si>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</si>
  <si>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</si>
  <si>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</si>
  <si>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</si>
  <si>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</si>
  <si>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</si>
  <si>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</si>
  <si>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</si>
  <si>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</si>
  <si>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</si>
  <si>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</si>
  <si>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</si>
  <si>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</si>
  <si>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</si>
  <si>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</si>
  <si>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</si>
  <si>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</si>
  <si>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</si>
  <si>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</si>
  <si>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</si>
  <si>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</si>
  <si>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</si>
  <si>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</si>
  <si>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</si>
  <si>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</si>
  <si>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</si>
  <si>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</si>
  <si>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</si>
  <si>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</si>
  <si>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</si>
  <si>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</si>
  <si>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</si>
  <si>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</si>
  <si>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</si>
  <si>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</si>
  <si>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</si>
  <si>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</si>
  <si>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</si>
  <si>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</si>
  <si>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</si>
  <si>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</si>
  <si>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</si>
  <si>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</si>
  <si>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</si>
  <si>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</si>
  <si>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</si>
  <si>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</si>
  <si>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</si>
  <si>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</si>
  <si>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</si>
  <si>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</si>
  <si>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</si>
  <si>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</si>
  <si>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</si>
  <si>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</si>
  <si>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</si>
  <si>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</si>
  <si>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</si>
  <si>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</si>
  <si>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</si>
  <si>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</si>
  <si>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</si>
  <si>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</si>
  <si>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</si>
  <si>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</si>
  <si>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</si>
  <si>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</si>
  <si>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</si>
  <si>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</si>
  <si>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</si>
  <si>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</si>
  <si>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</si>
  <si>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</si>
  <si>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</si>
  <si>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</si>
  <si>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</si>
  <si>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</si>
  <si>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</si>
  <si>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</si>
  <si>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</si>
  <si>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</si>
  <si>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</si>
  <si>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</si>
  <si>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</si>
  <si>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</si>
  <si>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</si>
  <si>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</si>
  <si>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</si>
  <si>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</si>
  <si>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</si>
  <si>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</si>
  <si>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</si>
  <si>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</si>
  <si>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</si>
  <si>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</si>
  <si>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</si>
  <si>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</si>
  <si>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</si>
  <si>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</si>
  <si>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</si>
  <si>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</si>
  <si>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</si>
  <si>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</si>
  <si>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</si>
  <si>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</si>
  <si>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</si>
  <si>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</si>
  <si>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</si>
  <si>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</si>
  <si>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</si>
  <si>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</si>
  <si>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</si>
  <si>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</si>
  <si>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</si>
  <si>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</si>
  <si>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</si>
  <si>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</si>
  <si>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</si>
  <si>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</si>
  <si>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</si>
  <si>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</si>
  <si>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</si>
  <si>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</si>
  <si>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</si>
  <si>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</si>
  <si>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</si>
  <si>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</si>
  <si>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</si>
  <si>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</si>
  <si>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</si>
  <si>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</si>
  <si>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</si>
  <si>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</si>
  <si>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</si>
  <si>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</si>
  <si>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</si>
  <si>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</si>
  <si>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</si>
  <si>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</si>
  <si>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</si>
  <si>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</si>
  <si>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</si>
  <si>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</si>
  <si>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</si>
  <si>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</si>
  <si>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</si>
  <si>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</si>
  <si>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</si>
  <si>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</si>
  <si>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</si>
  <si>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</si>
  <si>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</si>
  <si>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</si>
  <si>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</si>
  <si>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</si>
  <si>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</si>
  <si>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</si>
  <si>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</si>
  <si>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</si>
  <si>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</si>
  <si>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</si>
  <si>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</si>
  <si>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</si>
  <si>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</si>
  <si>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</si>
  <si>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</si>
  <si>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</si>
  <si>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</si>
  <si>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</si>
  <si>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</si>
  <si>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</si>
  <si>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</si>
  <si>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</si>
  <si>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</si>
  <si>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</si>
  <si>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</si>
  <si>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</si>
  <si>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</si>
  <si>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</si>
  <si>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</si>
  <si>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</si>
  <si>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</si>
  <si>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</si>
  <si>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</si>
  <si>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</si>
  <si>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</si>
  <si>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</si>
  <si>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</si>
  <si>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</si>
  <si>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</si>
  <si>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</si>
  <si>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</si>
  <si>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</si>
  <si>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</si>
  <si>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</si>
  <si>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</si>
  <si>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</si>
  <si>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</si>
  <si>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</si>
  <si>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</si>
  <si>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</si>
  <si>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</si>
  <si>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</si>
  <si>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</si>
  <si>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</si>
  <si>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</si>
  <si>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</si>
  <si>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</si>
  <si>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</si>
  <si>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</si>
  <si>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</si>
  <si>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</si>
  <si>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</si>
  <si>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</si>
  <si>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</si>
  <si>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</si>
  <si>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</si>
  <si>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</si>
  <si>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</si>
  <si>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</si>
  <si>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</si>
  <si>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</si>
  <si>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</si>
  <si>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</si>
  <si>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</si>
  <si>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</si>
  <si>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</si>
  <si>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</si>
  <si>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</si>
  <si>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</si>
  <si>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</si>
  <si>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</si>
  <si>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</si>
  <si>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</si>
  <si>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</si>
  <si>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</si>
  <si>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</si>
  <si>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</si>
  <si>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</si>
  <si>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</si>
  <si>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</si>
  <si>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</si>
  <si>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</si>
  <si>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</si>
  <si>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</si>
  <si>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</si>
  <si>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</si>
  <si>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</si>
  <si>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</si>
  <si>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</si>
  <si>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</si>
  <si>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</si>
  <si>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</si>
  <si>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</si>
  <si>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</si>
  <si>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</si>
  <si>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</si>
  <si>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</si>
  <si>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</si>
  <si>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</si>
  <si>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</si>
  <si>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</si>
  <si>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</si>
  <si>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</si>
  <si>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</si>
  <si>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</si>
  <si>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</si>
  <si>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</si>
  <si>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</si>
  <si>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</si>
  <si>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</si>
  <si>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</si>
  <si>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</si>
  <si>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</si>
  <si>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</si>
  <si>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</si>
  <si>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</si>
  <si>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</si>
  <si>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</si>
  <si>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</si>
  <si>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</si>
  <si>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</si>
  <si>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</si>
  <si>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</si>
  <si>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</si>
  <si>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</si>
  <si>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</si>
  <si>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</si>
  <si>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</si>
  <si>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</si>
  <si>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</si>
  <si>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</si>
  <si>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</si>
  <si>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</si>
  <si>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</si>
  <si>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</si>
  <si>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</si>
  <si>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</si>
  <si>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</si>
  <si>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</si>
  <si>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</si>
  <si>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</si>
  <si>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</si>
  <si>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</si>
  <si>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</si>
  <si>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</si>
  <si>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</si>
  <si>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</si>
  <si>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</si>
  <si>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</si>
  <si>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</si>
  <si>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</si>
  <si>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</si>
  <si>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</si>
  <si>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</si>
  <si>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</si>
  <si>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</si>
  <si>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</si>
  <si>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</si>
  <si>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</si>
  <si>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</si>
  <si>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</si>
  <si>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</si>
  <si>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</si>
  <si>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</si>
  <si>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</si>
  <si>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</si>
  <si>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</si>
  <si>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</si>
  <si>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</si>
  <si>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</si>
  <si>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</si>
  <si>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</si>
  <si>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</si>
  <si>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</si>
  <si>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</si>
  <si>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</si>
  <si>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</si>
  <si>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</si>
  <si>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</si>
  <si>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</si>
  <si>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</si>
  <si>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</si>
  <si>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</si>
  <si>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</si>
  <si>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</si>
  <si>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</si>
  <si>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</si>
  <si>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</si>
  <si>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</si>
  <si>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</si>
  <si>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</si>
  <si>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</si>
  <si>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</si>
  <si>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</si>
  <si>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</si>
  <si>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</si>
  <si>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</si>
  <si>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</si>
  <si>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</si>
  <si>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</si>
  <si>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</si>
  <si>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</si>
  <si>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</si>
  <si>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</si>
  <si>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</si>
  <si>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</si>
  <si>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</si>
  <si>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</si>
  <si>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</si>
  <si>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</si>
  <si>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</si>
  <si>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</si>
  <si>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</si>
  <si>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</si>
  <si>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</si>
  <si>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</si>
  <si>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</si>
  <si>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</si>
  <si>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</si>
  <si>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</si>
  <si>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</si>
  <si>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</si>
  <si>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</si>
  <si>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</si>
  <si>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</si>
  <si>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</si>
  <si>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</si>
  <si>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</si>
  <si>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</si>
  <si>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</si>
  <si>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</si>
  <si>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</si>
  <si>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</si>
  <si>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</si>
  <si>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</si>
  <si>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</si>
  <si>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</si>
  <si>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</si>
  <si>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</si>
  <si>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</si>
  <si>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</si>
  <si>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</si>
  <si>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</si>
  <si>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</si>
  <si>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</si>
  <si>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</si>
  <si>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</si>
  <si>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</si>
  <si>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</si>
  <si>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</si>
  <si>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</si>
  <si>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</si>
  <si>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</si>
  <si>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</si>
  <si>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</si>
  <si>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</si>
  <si>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</si>
  <si>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</si>
  <si>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</si>
  <si>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</si>
  <si>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</si>
  <si>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</si>
  <si>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</si>
  <si>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</si>
  <si>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</si>
  <si>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</si>
  <si>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</si>
  <si>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</si>
  <si>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</si>
  <si>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</si>
  <si>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</si>
  <si>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</si>
  <si>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</si>
  <si>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</si>
  <si>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</si>
  <si>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</si>
  <si>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</si>
  <si>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</si>
  <si>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</si>
  <si>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</si>
  <si>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</si>
  <si>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</si>
  <si>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</si>
  <si>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</si>
  <si>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</si>
  <si>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</si>
  <si>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</si>
  <si>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</si>
  <si>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</si>
  <si>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</si>
  <si>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</si>
  <si>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</si>
  <si>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</si>
  <si>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</si>
  <si>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</si>
  <si>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</si>
  <si>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</si>
  <si>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</si>
  <si>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</si>
  <si>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</si>
  <si>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</si>
  <si>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</si>
  <si>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</si>
  <si>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</si>
  <si>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</si>
  <si>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</si>
  <si>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</si>
  <si>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</si>
  <si>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</si>
  <si>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</si>
  <si>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</si>
  <si>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</si>
  <si>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</si>
  <si>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</si>
  <si>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</si>
  <si>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</si>
  <si>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</si>
  <si>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</si>
  <si>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</si>
  <si>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</si>
  <si>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</si>
  <si>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</si>
  <si>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</si>
  <si>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</si>
  <si>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</si>
  <si>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</si>
  <si>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</si>
  <si>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</si>
  <si>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</si>
  <si>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</si>
  <si>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</si>
  <si>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</si>
  <si>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</si>
  <si>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</si>
  <si>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</si>
  <si>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</si>
  <si>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</si>
  <si>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</si>
  <si>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</si>
  <si>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</si>
  <si>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</si>
  <si>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</si>
  <si>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</si>
  <si>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</si>
  <si>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</si>
  <si>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</si>
  <si>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</si>
  <si>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</si>
  <si>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</si>
  <si>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</si>
  <si>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</si>
  <si>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</si>
  <si>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</si>
  <si>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</si>
  <si>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</si>
  <si>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</si>
  <si>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</si>
  <si>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</si>
  <si>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</si>
  <si>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</si>
  <si>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</si>
  <si>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</si>
  <si>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</si>
  <si>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</si>
  <si>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</si>
  <si>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</si>
  <si>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</si>
  <si>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</si>
  <si>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</si>
  <si>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</si>
  <si>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</si>
  <si>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</si>
  <si>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</si>
  <si>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</si>
  <si>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</si>
  <si>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</si>
  <si>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</si>
  <si>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</si>
  <si>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</si>
  <si>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</si>
  <si>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</si>
  <si>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</si>
  <si>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</si>
  <si>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</si>
  <si>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</si>
  <si>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</si>
  <si>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</si>
  <si>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</si>
  <si>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</si>
  <si>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</si>
  <si>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</si>
  <si>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</si>
  <si>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</si>
  <si>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</si>
  <si>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</si>
  <si>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</si>
  <si>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</si>
  <si>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</si>
  <si>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</si>
  <si>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</si>
  <si>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</si>
  <si>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</si>
  <si>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</si>
  <si>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</si>
  <si>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</si>
  <si>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</si>
  <si>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</si>
  <si>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</si>
  <si>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</si>
  <si>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</si>
  <si>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</si>
  <si>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</si>
  <si>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</si>
  <si>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</si>
  <si>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</si>
  <si>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</si>
  <si>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</si>
  <si>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</si>
  <si>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</si>
  <si>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</si>
  <si>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</si>
  <si>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</si>
  <si>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</si>
  <si>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</si>
  <si>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</si>
  <si>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</si>
  <si>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</si>
  <si>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</si>
  <si>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</si>
  <si>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</si>
  <si>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</si>
  <si>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</si>
  <si>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</si>
  <si>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</si>
  <si>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</si>
  <si>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</si>
  <si>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</si>
  <si>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</si>
  <si>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</si>
  <si>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</si>
  <si>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</si>
  <si>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</si>
  <si>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</si>
  <si>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</si>
  <si>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</si>
  <si>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</si>
  <si>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</si>
  <si>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</si>
  <si>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</si>
  <si>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</si>
  <si>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</si>
  <si>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</si>
  <si>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</si>
  <si>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</si>
  <si>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</si>
  <si>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</si>
  <si>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</si>
  <si>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</si>
  <si>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</si>
  <si>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</si>
  <si>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</si>
  <si>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</si>
  <si>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</si>
  <si>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</si>
  <si>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</si>
  <si>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</si>
  <si>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</si>
  <si>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</si>
  <si>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</si>
  <si>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</si>
  <si>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</si>
  <si>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</si>
  <si>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</si>
  <si>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</si>
  <si>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</si>
  <si>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</si>
  <si>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</si>
  <si>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</si>
  <si>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</si>
  <si>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</si>
  <si>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</si>
  <si>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</si>
  <si>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</si>
  <si>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</si>
  <si>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</si>
  <si>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</si>
  <si>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</si>
  <si>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</si>
  <si>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</si>
  <si>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</si>
  <si>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</si>
  <si>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</si>
  <si>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</si>
  <si>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</si>
  <si>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</si>
  <si>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</si>
  <si>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</si>
  <si>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</si>
  <si>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</si>
  <si>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</si>
  <si>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</si>
  <si>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</si>
  <si>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</si>
  <si>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</si>
  <si>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</si>
  <si>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</si>
  <si>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</si>
  <si>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</si>
  <si>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</si>
  <si>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</si>
  <si>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</si>
  <si>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</si>
  <si>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</si>
  <si>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</si>
  <si>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</si>
  <si>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</si>
  <si>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</si>
  <si>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</si>
  <si>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</si>
  <si>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</si>
  <si>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</si>
  <si>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</si>
  <si>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</si>
  <si>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</si>
  <si>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</si>
  <si>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</si>
  <si>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</si>
  <si>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</si>
  <si>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</si>
  <si>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</si>
  <si>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</si>
  <si>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</si>
  <si>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</si>
  <si>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</si>
  <si>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</si>
  <si>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</si>
  <si>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</si>
  <si>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</si>
  <si>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</si>
  <si>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</si>
  <si>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</si>
  <si>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</si>
  <si>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</si>
  <si>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</si>
  <si>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</si>
  <si>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</si>
  <si>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</si>
  <si>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</si>
  <si>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</si>
  <si>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</si>
  <si>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</si>
  <si>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</si>
  <si>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</si>
  <si>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</si>
  <si>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</si>
  <si>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</si>
  <si>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</si>
  <si>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</si>
  <si>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</si>
  <si>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</si>
  <si>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</si>
  <si>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</si>
  <si>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</si>
  <si>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</si>
  <si>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</si>
  <si>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</si>
  <si>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</si>
  <si>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</si>
  <si>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</si>
  <si>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</si>
  <si>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</si>
  <si>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</si>
  <si>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</si>
  <si>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</si>
  <si>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</si>
  <si>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</si>
  <si>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</si>
  <si>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</si>
  <si>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</si>
  <si>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</si>
  <si>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</si>
  <si>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</si>
  <si>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</si>
  <si>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</si>
  <si>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</si>
  <si>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</si>
  <si>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</si>
  <si>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</si>
  <si>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</si>
  <si>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</si>
  <si>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</si>
  <si>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</si>
  <si>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</si>
  <si>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</si>
  <si>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</si>
  <si>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</si>
  <si>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</si>
  <si>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</si>
  <si>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</si>
  <si>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</si>
  <si>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</si>
  <si>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</si>
  <si>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</si>
  <si>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</si>
  <si>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</si>
  <si>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</si>
  <si>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</si>
  <si>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</si>
  <si>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</si>
  <si>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</si>
  <si>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</si>
  <si>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</si>
  <si>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</si>
  <si>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</si>
  <si>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</si>
  <si>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</si>
  <si>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</si>
  <si>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</si>
  <si>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</si>
  <si>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</si>
  <si>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</si>
  <si>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</si>
  <si>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</si>
  <si>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</si>
  <si>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</si>
  <si>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</si>
  <si>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</si>
  <si>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</si>
  <si>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</si>
  <si>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</si>
  <si>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</si>
  <si>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</si>
  <si>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</si>
  <si>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</si>
  <si>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</si>
  <si>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</si>
  <si>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</si>
  <si>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</si>
  <si>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</si>
  <si>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</si>
  <si>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</si>
  <si>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</si>
  <si>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</si>
  <si>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</si>
  <si>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</si>
  <si>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</si>
  <si>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</si>
  <si>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</si>
  <si>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</si>
  <si>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</si>
  <si>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</si>
  <si>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</si>
  <si>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</si>
  <si>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</si>
  <si>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</si>
  <si>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</si>
  <si>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</si>
  <si>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</si>
  <si>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</si>
  <si>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</si>
  <si>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</si>
  <si>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</si>
  <si>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</si>
  <si>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</si>
  <si>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</si>
  <si>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</si>
  <si>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</si>
  <si>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</si>
  <si>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</si>
  <si>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</si>
  <si>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</si>
  <si>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</si>
  <si>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</si>
  <si>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</si>
  <si>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</si>
  <si>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</si>
  <si>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</si>
  <si>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</si>
  <si>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</si>
  <si>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</si>
  <si>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</si>
  <si>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</si>
  <si>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</si>
  <si>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</si>
  <si>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</si>
  <si>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</si>
  <si>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</si>
  <si>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</si>
  <si>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</si>
  <si>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</si>
  <si>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</si>
  <si>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</si>
  <si>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</si>
  <si>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</si>
  <si>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</si>
  <si>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</si>
  <si>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</si>
  <si>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</si>
  <si>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</si>
  <si>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</si>
  <si>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</si>
  <si>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</si>
  <si>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</si>
  <si>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</si>
  <si>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</si>
  <si>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</si>
  <si>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</si>
  <si>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</si>
  <si>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</si>
  <si>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</si>
  <si>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</si>
  <si>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</si>
  <si>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</si>
  <si>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</si>
  <si>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</si>
  <si>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</si>
  <si>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</si>
  <si>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</si>
  <si>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</si>
  <si>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</si>
  <si>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</si>
  <si>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</si>
  <si>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</si>
  <si>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</si>
  <si>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</si>
  <si>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</si>
  <si>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</si>
  <si>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</si>
  <si>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</si>
  <si>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</si>
  <si>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</si>
  <si>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</si>
  <si>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</si>
  <si>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</si>
  <si>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</si>
  <si>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</si>
  <si>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</si>
  <si>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</si>
  <si>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</si>
  <si>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</si>
  <si>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</si>
  <si>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</si>
  <si>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</si>
  <si>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</si>
  <si>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</si>
  <si>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</si>
  <si>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</si>
  <si>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</si>
  <si>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</si>
  <si>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</si>
  <si>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</si>
  <si>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</si>
  <si>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</si>
  <si>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</si>
  <si>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</si>
  <si>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</si>
  <si>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</si>
  <si>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</si>
  <si>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</si>
  <si>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</si>
  <si>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</si>
  <si>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</si>
  <si>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</si>
  <si>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</si>
  <si>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</si>
  <si>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</si>
  <si>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</si>
  <si>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</si>
  <si>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</si>
  <si>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</si>
  <si>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</si>
  <si>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</si>
  <si>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</si>
  <si>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</si>
  <si>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</si>
  <si>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</si>
  <si>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</si>
  <si>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</si>
  <si>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</si>
  <si>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</si>
  <si>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</si>
  <si>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</si>
  <si>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</si>
  <si>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</si>
  <si>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</si>
  <si>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</si>
  <si>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</si>
  <si>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</si>
  <si>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</si>
  <si>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</si>
  <si>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</si>
  <si>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</si>
  <si>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</si>
  <si>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</si>
  <si>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</si>
  <si>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</si>
  <si>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</si>
  <si>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</si>
  <si>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</si>
  <si>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</si>
  <si>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</si>
  <si>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</si>
  <si>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</si>
  <si>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</si>
  <si>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</si>
  <si>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</si>
  <si>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</si>
  <si>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</si>
  <si>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</si>
  <si>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</si>
  <si>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</si>
  <si>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</si>
  <si>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</si>
  <si>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</si>
  <si>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</si>
  <si>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</si>
  <si>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</si>
  <si>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</si>
  <si>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</si>
  <si>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</si>
  <si>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</si>
  <si>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</si>
  <si>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</si>
  <si>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</si>
  <si>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</si>
  <si>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</si>
  <si>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</si>
  <si>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</si>
  <si>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</si>
  <si>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</si>
  <si>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</si>
  <si>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</si>
  <si>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</si>
  <si>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</si>
  <si>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</si>
  <si>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</si>
  <si>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</si>
  <si>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</si>
  <si>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</si>
  <si>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</si>
  <si>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</si>
  <si>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</si>
  <si>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</si>
  <si>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</si>
  <si>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</si>
  <si>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</si>
  <si>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</si>
  <si>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</si>
  <si>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</si>
  <si>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</si>
  <si>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</si>
  <si>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</si>
  <si>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</si>
  <si>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</si>
  <si>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</si>
  <si>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</si>
  <si>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</si>
  <si>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</si>
  <si>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</si>
  <si>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</si>
  <si>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</si>
  <si>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</si>
  <si>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</si>
  <si>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</si>
  <si>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</si>
  <si>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</si>
  <si>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</si>
  <si>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</si>
  <si>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</si>
  <si>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</si>
  <si>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</si>
  <si>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</si>
  <si>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</si>
  <si>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</si>
  <si>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</si>
  <si>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</si>
  <si>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</si>
  <si>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</si>
  <si>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</si>
  <si>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</si>
  <si>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</si>
  <si>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</si>
  <si>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</si>
  <si>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</si>
  <si>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</si>
  <si>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</si>
  <si>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</si>
  <si>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</si>
  <si>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</si>
  <si>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</si>
  <si>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</si>
  <si>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</si>
  <si>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</si>
  <si>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</si>
  <si>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</si>
  <si>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</si>
  <si>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</si>
  <si>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</si>
  <si>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</si>
  <si>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</si>
  <si>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</si>
  <si>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</si>
  <si>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</si>
  <si>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</si>
  <si>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</si>
  <si>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</si>
  <si>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</si>
  <si>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</si>
  <si>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</si>
  <si>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</si>
  <si>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</si>
  <si>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</si>
  <si>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</si>
  <si>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</si>
  <si>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</si>
  <si>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</si>
  <si>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</si>
  <si>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</si>
  <si>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</si>
  <si>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</si>
  <si>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</si>
  <si>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</si>
  <si>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</si>
  <si>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</si>
  <si>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</si>
  <si>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</si>
  <si>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</si>
  <si>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</si>
  <si>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</si>
  <si>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</si>
  <si>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</si>
  <si>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</si>
  <si>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</si>
  <si>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</si>
  <si>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</si>
  <si>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</si>
  <si>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</si>
  <si>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</si>
  <si>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</si>
  <si>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</si>
  <si>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</si>
  <si>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</si>
  <si>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</si>
  <si>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</si>
  <si>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</si>
  <si>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</si>
  <si>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</si>
  <si>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</si>
  <si>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</si>
  <si>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</si>
  <si>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</si>
  <si>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</si>
  <si>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</si>
  <si>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</si>
  <si>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</si>
  <si>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</si>
  <si>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</si>
  <si>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</si>
  <si>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</si>
  <si>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</si>
  <si>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</si>
  <si>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</si>
  <si>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</si>
  <si>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</si>
  <si>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</si>
  <si>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</si>
  <si>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</si>
  <si>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</si>
  <si>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</si>
  <si>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</si>
  <si>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</si>
  <si>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</si>
  <si>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</si>
  <si>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</si>
  <si>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</si>
  <si>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</si>
  <si>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</si>
  <si>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</si>
  <si>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</si>
  <si>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</si>
  <si>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</si>
  <si>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</si>
  <si>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</si>
  <si>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</si>
  <si>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</si>
  <si>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</si>
  <si>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</si>
  <si>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</si>
  <si>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</si>
  <si>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</si>
  <si>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</si>
  <si>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</si>
  <si>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</si>
  <si>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</si>
  <si>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</si>
  <si>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</si>
  <si>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</si>
  <si>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</si>
  <si>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</si>
  <si>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</si>
  <si>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</si>
  <si>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</si>
  <si>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</si>
  <si>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</si>
  <si>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</si>
  <si>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</si>
  <si>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</si>
  <si>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</si>
  <si>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</si>
  <si>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</si>
  <si>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</si>
  <si>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</si>
  <si>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</si>
  <si>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</si>
  <si>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</si>
  <si>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</si>
  <si>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</si>
  <si>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</si>
  <si>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</si>
  <si>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</si>
  <si>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</si>
  <si>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</si>
  <si>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</si>
  <si>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</si>
  <si>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</si>
  <si>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</si>
  <si>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</si>
  <si>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</si>
  <si>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</si>
  <si>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</si>
  <si>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</si>
  <si>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</si>
  <si>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</si>
  <si>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</si>
  <si>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</si>
  <si>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</si>
  <si>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</si>
  <si>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</si>
  <si>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</si>
  <si>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</si>
  <si>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</si>
  <si>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</si>
  <si>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</si>
  <si>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</si>
  <si>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</si>
  <si>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</si>
  <si>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</si>
  <si>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</si>
  <si>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</si>
  <si>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</si>
  <si>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</si>
  <si>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</si>
  <si>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</si>
  <si>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</si>
  <si>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</si>
  <si>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</si>
  <si>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</si>
  <si>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</si>
  <si>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</si>
  <si>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</si>
  <si>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</si>
  <si>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</si>
  <si>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</si>
  <si>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</si>
  <si>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</si>
  <si>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</si>
  <si>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</si>
  <si>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</si>
  <si>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</si>
  <si>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</si>
  <si>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</si>
  <si>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</si>
  <si>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</si>
  <si>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</si>
  <si>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</si>
  <si>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</si>
  <si>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</si>
  <si>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</si>
  <si>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</si>
  <si>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</si>
  <si>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</si>
  <si>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</si>
  <si>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</si>
  <si>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</si>
  <si>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</si>
  <si>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</si>
  <si>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</si>
  <si>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</si>
  <si>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</si>
  <si>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</si>
  <si>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</si>
  <si>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</si>
  <si>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</si>
  <si>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</si>
  <si>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</si>
  <si>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</si>
  <si>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</si>
  <si>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</si>
  <si>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</si>
  <si>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</si>
  <si>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</si>
  <si>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</si>
  <si>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</si>
  <si>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</si>
  <si>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</si>
  <si>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</si>
  <si>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</si>
  <si>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</si>
  <si>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</si>
  <si>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</si>
  <si>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</si>
  <si>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</si>
  <si>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</si>
  <si>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</si>
  <si>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</si>
  <si>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</si>
  <si>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</si>
  <si>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</si>
  <si>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</si>
  <si>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</si>
  <si>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</si>
  <si>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</si>
  <si>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</si>
  <si>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</si>
  <si>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</si>
  <si>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</si>
  <si>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</si>
  <si>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</si>
  <si>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</si>
  <si>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</si>
  <si>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</si>
  <si>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</si>
  <si>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</si>
  <si>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</si>
  <si>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</si>
  <si>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</si>
  <si>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</si>
  <si>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</si>
  <si>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</si>
  <si>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</si>
  <si>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</si>
  <si>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</si>
  <si>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</si>
  <si>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</si>
  <si>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</si>
  <si>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</si>
  <si>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</si>
  <si>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</si>
  <si>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</si>
  <si>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</si>
  <si>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</si>
  <si>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</si>
  <si>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</si>
  <si>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</si>
  <si>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</si>
  <si>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</si>
  <si>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</si>
  <si>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</si>
  <si>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</si>
  <si>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</si>
  <si>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</si>
  <si>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</si>
  <si>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</si>
  <si>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</si>
  <si>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</si>
  <si>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</si>
  <si>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</si>
  <si>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</si>
  <si>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</si>
  <si>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</si>
  <si>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</si>
  <si>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</si>
  <si>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</si>
  <si>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</si>
  <si>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</si>
  <si>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</si>
  <si>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</si>
  <si>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</si>
  <si>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</si>
  <si>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</si>
  <si>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</si>
  <si>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</si>
  <si>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</si>
  <si>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</si>
  <si>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</si>
  <si>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</si>
  <si>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</si>
  <si>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</si>
  <si>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</si>
  <si>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</si>
  <si>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</si>
  <si>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</si>
  <si>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</si>
  <si>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</si>
  <si>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</si>
  <si>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</si>
  <si>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</si>
  <si>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</si>
  <si>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</si>
  <si>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</si>
  <si>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</si>
  <si>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</si>
  <si>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</si>
  <si>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</si>
  <si>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</si>
  <si>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</si>
  <si>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</si>
  <si>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</si>
  <si>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</si>
  <si>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</si>
  <si>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</si>
  <si>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</si>
  <si>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</si>
  <si>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</si>
  <si>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</si>
  <si>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</si>
  <si>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</si>
  <si>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</si>
  <si>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</si>
  <si>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</si>
  <si>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</si>
  <si>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</si>
  <si>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</si>
  <si>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</si>
  <si>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</si>
  <si>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</si>
  <si>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</si>
  <si>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</si>
  <si>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</si>
  <si>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</si>
  <si>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</si>
  <si>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</si>
  <si>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</si>
  <si>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</si>
  <si>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</si>
  <si>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</si>
  <si>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</si>
  <si>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</si>
  <si>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</si>
  <si>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</si>
  <si>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</si>
  <si>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</si>
  <si>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</si>
  <si>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</si>
  <si>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</si>
  <si>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</si>
  <si>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</si>
  <si>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</si>
  <si>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</si>
  <si>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</si>
  <si>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</si>
  <si>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</si>
  <si>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</si>
  <si>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</si>
  <si>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</si>
  <si>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</si>
  <si>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</si>
  <si>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</si>
  <si>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</si>
  <si>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</si>
  <si>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</si>
  <si>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</si>
  <si>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</si>
  <si>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</si>
  <si>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</si>
  <si>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</si>
  <si>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</si>
  <si>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</si>
  <si>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</si>
  <si>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</si>
  <si>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</si>
  <si>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</si>
  <si>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</si>
  <si>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</si>
  <si>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</si>
  <si>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</si>
  <si>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</si>
  <si>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</si>
  <si>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</si>
  <si>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</si>
  <si>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</si>
  <si>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</si>
  <si>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</si>
  <si>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</si>
  <si>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</si>
  <si>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</si>
  <si>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</si>
  <si>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</si>
  <si>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</si>
  <si>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</si>
  <si>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</si>
  <si>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</si>
  <si>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</si>
  <si>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</si>
  <si>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</si>
  <si>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</si>
  <si>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</si>
  <si>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</si>
  <si>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</si>
  <si>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</si>
  <si>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</si>
  <si>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</si>
  <si>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</si>
  <si>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</si>
  <si>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</si>
  <si>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</si>
  <si>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</si>
  <si>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</si>
  <si>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</si>
  <si>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</si>
  <si>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</si>
  <si>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</si>
  <si>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</si>
  <si>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</si>
  <si>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</si>
  <si>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</si>
  <si>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</si>
  <si>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</si>
  <si>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</si>
  <si>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</si>
  <si>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</si>
  <si>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</si>
  <si>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</si>
  <si>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</si>
  <si>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</si>
  <si>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</si>
  <si>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</si>
  <si>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</si>
  <si>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</si>
  <si>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</si>
  <si>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</si>
  <si>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</si>
  <si>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</si>
  <si>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</si>
  <si>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</si>
  <si>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</si>
  <si>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</si>
  <si>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</si>
  <si>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</si>
  <si>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</si>
  <si>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</si>
  <si>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</si>
  <si>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</si>
  <si>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</si>
  <si>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</si>
  <si>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</si>
  <si>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</si>
  <si>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</si>
  <si>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</si>
  <si>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</si>
  <si>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</si>
  <si>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</si>
  <si>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</si>
  <si>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</si>
  <si>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</si>
  <si>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</si>
  <si>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</si>
  <si>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</si>
  <si>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</si>
  <si>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</si>
  <si>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</si>
  <si>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</si>
  <si>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</si>
  <si>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</si>
  <si>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</si>
  <si>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</si>
  <si>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</si>
  <si>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</si>
  <si>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</si>
  <si>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</si>
  <si>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</si>
  <si>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</si>
  <si>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</si>
  <si>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</si>
  <si>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</si>
  <si>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</si>
  <si>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</si>
  <si>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</si>
  <si>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</si>
  <si>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</si>
  <si>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</si>
  <si>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</si>
  <si>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</si>
  <si>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</si>
  <si>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</si>
  <si>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</si>
  <si>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</si>
  <si>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</si>
  <si>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</si>
  <si>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</si>
  <si>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</si>
  <si>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</si>
  <si>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</si>
  <si>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</si>
  <si>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</si>
  <si>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</si>
  <si>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</si>
  <si>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</si>
  <si>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</si>
  <si>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</si>
  <si>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</si>
  <si>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</si>
  <si>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</si>
  <si>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</si>
  <si>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</si>
  <si>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</si>
  <si>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</si>
  <si>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</si>
  <si>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</si>
  <si>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</si>
  <si>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</si>
  <si>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</si>
  <si>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</si>
  <si>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</si>
  <si>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</si>
  <si>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</si>
  <si>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</si>
  <si>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</si>
  <si>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</si>
  <si>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</si>
  <si>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</si>
  <si>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</si>
  <si>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</si>
  <si>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</si>
  <si>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</si>
  <si>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</si>
  <si>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</si>
  <si>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</si>
  <si>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</si>
  <si>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</si>
  <si>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</si>
  <si>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</si>
  <si>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</si>
  <si>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</si>
  <si>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</si>
  <si>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</si>
  <si>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</si>
  <si>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</si>
  <si>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</si>
  <si>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</si>
  <si>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</si>
  <si>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</si>
  <si>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</si>
  <si>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</si>
  <si>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</si>
  <si>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</si>
  <si>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</si>
  <si>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</si>
  <si>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</si>
  <si>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</si>
  <si>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</si>
  <si>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</si>
  <si>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</si>
  <si>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</si>
  <si>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</si>
  <si>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</si>
  <si>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</si>
  <si>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</si>
  <si>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</si>
  <si>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</si>
  <si>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</si>
  <si>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</si>
  <si>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</si>
  <si>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</si>
  <si>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</si>
  <si>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</si>
  <si>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</si>
  <si>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</si>
  <si>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</si>
  <si>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</si>
  <si>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</si>
  <si>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</si>
  <si>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</si>
  <si>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</si>
  <si>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</si>
  <si>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</si>
  <si>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</si>
  <si>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</si>
  <si>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</si>
  <si>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</si>
  <si>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</si>
  <si>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</si>
  <si>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</si>
  <si>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</si>
  <si>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</si>
  <si>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</si>
  <si>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</si>
  <si>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</si>
  <si>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</si>
  <si>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</si>
  <si>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</si>
  <si>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</si>
  <si>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</si>
  <si>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</si>
  <si>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</si>
  <si>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</si>
  <si>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</si>
  <si>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</si>
  <si>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</si>
  <si>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</si>
  <si>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</si>
  <si>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</si>
  <si>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</si>
  <si>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</si>
  <si>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</si>
  <si>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</si>
  <si>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</si>
  <si>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</si>
  <si>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</si>
  <si>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</si>
  <si>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</si>
  <si>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</si>
  <si>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</si>
  <si>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</si>
  <si>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</si>
  <si>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</si>
  <si>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</si>
  <si>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</si>
  <si>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</si>
  <si>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</si>
  <si>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</si>
  <si>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</si>
  <si>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</si>
  <si>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</si>
  <si>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</si>
  <si>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</si>
  <si>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</si>
  <si>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</si>
  <si>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</si>
  <si>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</si>
  <si>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</si>
  <si>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</si>
  <si>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</si>
  <si>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</si>
  <si>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</si>
  <si>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</si>
  <si>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</si>
  <si>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</si>
  <si>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</si>
  <si>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</si>
  <si>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</si>
  <si>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</si>
  <si>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</si>
  <si>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</si>
  <si>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</si>
  <si>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</si>
  <si>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</si>
  <si>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</si>
  <si>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</si>
  <si>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</si>
  <si>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</si>
  <si>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</si>
  <si>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</si>
  <si>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</si>
  <si>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</si>
  <si>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</si>
  <si>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</si>
  <si>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</si>
  <si>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</si>
  <si>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</si>
  <si>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</si>
  <si>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</si>
  <si>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</si>
  <si>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</si>
  <si>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</si>
  <si>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</si>
  <si>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</si>
  <si>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</si>
  <si>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</si>
  <si>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</si>
  <si>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</si>
  <si>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</si>
  <si>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</si>
  <si>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</si>
  <si>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</si>
  <si>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</si>
  <si>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</si>
  <si>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</si>
  <si>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</si>
  <si>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</si>
  <si>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</si>
  <si>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</si>
  <si>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</si>
  <si>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</si>
  <si>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</si>
  <si>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</si>
  <si>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</si>
  <si>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</si>
  <si>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</si>
  <si>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</si>
  <si>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</si>
  <si>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</si>
  <si>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</si>
  <si>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</si>
  <si>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</si>
  <si>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</si>
  <si>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</si>
  <si>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</si>
  <si>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</si>
  <si>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</si>
  <si>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</si>
  <si>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</si>
  <si>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</si>
  <si>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</si>
  <si>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</si>
  <si>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</si>
  <si>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</si>
  <si>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</si>
  <si>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</si>
  <si>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</si>
  <si>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</si>
  <si>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</si>
  <si>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</si>
  <si>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</si>
  <si>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</si>
  <si>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</si>
  <si>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</si>
  <si>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</si>
  <si>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</si>
  <si>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</si>
  <si>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</si>
  <si>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</si>
  <si>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</si>
  <si>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</si>
  <si>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</si>
  <si>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</si>
  <si>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</si>
  <si>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</si>
  <si>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</si>
  <si>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</si>
  <si>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</si>
  <si>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</si>
  <si>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</si>
  <si>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</si>
  <si>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</si>
  <si>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</si>
  <si>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</si>
  <si>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</si>
  <si>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</si>
  <si>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</si>
  <si>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</si>
  <si>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</si>
  <si>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</si>
  <si>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</si>
  <si>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</si>
  <si>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</si>
  <si>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</si>
  <si>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</si>
  <si>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</si>
  <si>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</si>
  <si>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</si>
  <si>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</si>
  <si>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</si>
  <si>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</si>
  <si>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</si>
  <si>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</si>
  <si>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</si>
  <si>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</si>
  <si>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</si>
  <si>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</si>
  <si>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</si>
  <si>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</si>
  <si>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</si>
  <si>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</si>
  <si>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</si>
  <si>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</si>
  <si>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</si>
  <si>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</si>
  <si>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</si>
  <si>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</si>
  <si>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</si>
  <si>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</si>
  <si>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</si>
  <si>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</si>
  <si>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</si>
  <si>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</si>
  <si>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</si>
  <si>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</si>
  <si>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</si>
  <si>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</si>
  <si>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</si>
  <si>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</si>
  <si>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</si>
  <si>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</si>
  <si>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</si>
  <si>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</si>
  <si>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</si>
  <si>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</si>
  <si>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</si>
  <si>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</si>
  <si>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</si>
  <si>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</si>
  <si>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</si>
  <si>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</si>
  <si>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</si>
  <si>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</si>
  <si>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</si>
  <si>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</si>
  <si>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</si>
  <si>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</si>
  <si>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</si>
  <si>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</si>
  <si>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</si>
  <si>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</si>
  <si>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</si>
  <si>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</si>
  <si>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</si>
  <si>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</si>
  <si>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</si>
  <si>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</si>
  <si>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</si>
  <si>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</si>
  <si>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</si>
  <si>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</si>
  <si>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</si>
  <si>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</si>
  <si>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</si>
  <si>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</si>
  <si>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</si>
  <si>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</si>
  <si>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</si>
  <si>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</si>
  <si>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</si>
  <si>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</si>
  <si>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</si>
  <si>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</si>
  <si>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</si>
  <si>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</si>
  <si>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</si>
  <si>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</si>
  <si>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</si>
  <si>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</si>
  <si>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</si>
  <si>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</si>
  <si>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</si>
  <si>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</si>
  <si>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</si>
  <si>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</si>
  <si>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</si>
  <si>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</si>
  <si>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</si>
  <si>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</si>
  <si>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</si>
  <si>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</si>
  <si>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</si>
  <si>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</si>
  <si>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</si>
  <si>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</si>
  <si>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</si>
  <si>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</si>
  <si>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</si>
  <si>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</si>
  <si>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</si>
  <si>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</si>
  <si>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</si>
  <si>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</si>
  <si>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</si>
  <si>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</si>
  <si>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</si>
  <si>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</si>
  <si>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</si>
  <si>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</si>
  <si>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</si>
  <si>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</si>
  <si>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</si>
  <si>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</si>
  <si>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</si>
  <si>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</si>
  <si>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</si>
  <si>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</si>
  <si>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</si>
  <si>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</si>
  <si>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</si>
  <si>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</si>
  <si>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</si>
  <si>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</si>
  <si>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</si>
  <si>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</si>
  <si>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</si>
  <si>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</si>
  <si>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</si>
  <si>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</si>
  <si>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</si>
  <si>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</si>
  <si>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</si>
  <si>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</si>
  <si>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</si>
  <si>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</si>
  <si>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</si>
  <si>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</si>
  <si>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</si>
  <si>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</si>
  <si>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</si>
  <si>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</si>
  <si>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</si>
  <si>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</si>
  <si>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</si>
  <si>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</si>
  <si>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</si>
  <si>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</si>
  <si>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</si>
  <si>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</si>
  <si>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</si>
  <si>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</si>
  <si>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</si>
  <si>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</si>
  <si>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</si>
  <si>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</si>
  <si>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</si>
  <si>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</si>
  <si>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</si>
  <si>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</si>
  <si>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</si>
  <si>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</si>
  <si>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</si>
  <si>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</si>
  <si>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</si>
  <si>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</si>
  <si>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</si>
  <si>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</si>
  <si>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</si>
  <si>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</si>
  <si>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</si>
  <si>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</si>
  <si>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</si>
  <si>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</si>
  <si>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</si>
  <si>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</si>
  <si>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</si>
  <si>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</si>
  <si>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</si>
  <si>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</si>
  <si>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</si>
  <si>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</si>
  <si>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</si>
  <si>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</si>
  <si>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</si>
  <si>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</si>
  <si>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</si>
  <si>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</si>
  <si>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</si>
  <si>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</si>
  <si>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</si>
  <si>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</si>
  <si>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</si>
  <si>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</si>
  <si>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</si>
  <si>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</si>
  <si>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</si>
  <si>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</si>
  <si>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</si>
  <si>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</si>
  <si>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</si>
  <si>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</si>
  <si>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</si>
  <si>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</si>
  <si>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</si>
  <si>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</si>
  <si>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</si>
  <si>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</si>
  <si>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</si>
  <si>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</si>
  <si>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</si>
  <si>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</si>
  <si>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</si>
  <si>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</si>
  <si>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</si>
  <si>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</si>
  <si>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</si>
  <si>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</si>
  <si>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</si>
  <si>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</si>
  <si>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</si>
  <si>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</si>
  <si>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</si>
  <si>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</si>
  <si>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</si>
  <si>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</si>
  <si>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</si>
  <si>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</si>
  <si>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</si>
  <si>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</si>
  <si>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</si>
  <si>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</si>
  <si>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</si>
  <si>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</si>
  <si>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</si>
  <si>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</si>
  <si>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</si>
  <si>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</si>
  <si>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</si>
  <si>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</si>
  <si>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</si>
  <si>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</si>
  <si>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</si>
  <si>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</si>
  <si>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</si>
  <si>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</si>
  <si>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</si>
  <si>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</si>
  <si>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</si>
  <si>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</si>
  <si>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</si>
  <si>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</si>
  <si>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</si>
  <si>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</si>
  <si>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</si>
  <si>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</si>
  <si>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</si>
  <si>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</si>
  <si>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</si>
  <si>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</si>
  <si>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</si>
  <si>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</si>
  <si>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</si>
  <si>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</si>
  <si>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</si>
  <si>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</si>
  <si>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</si>
  <si>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</si>
  <si>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</si>
  <si>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</si>
  <si>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</si>
  <si>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</si>
  <si>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</si>
  <si>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</si>
  <si>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</si>
  <si>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</si>
  <si>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</si>
  <si>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</si>
  <si>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</si>
  <si>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</si>
  <si>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</si>
  <si>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</si>
  <si>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</si>
  <si>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</si>
  <si>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</si>
  <si>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</si>
  <si>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</si>
  <si>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</si>
  <si>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</si>
  <si>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</si>
  <si>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</si>
  <si>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</si>
  <si>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</si>
  <si>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</si>
  <si>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</si>
  <si>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</si>
  <si>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</si>
  <si>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</si>
  <si>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</si>
  <si>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</si>
  <si>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</si>
  <si>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</si>
  <si>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</si>
  <si>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</si>
  <si>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</si>
  <si>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</si>
  <si>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</si>
  <si>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</si>
  <si>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</si>
  <si>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</si>
  <si>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</si>
  <si>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</si>
  <si>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</si>
  <si>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</si>
  <si>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</si>
  <si>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</si>
  <si>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</si>
  <si>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</si>
  <si>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</si>
  <si>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</si>
  <si>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</si>
  <si>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</si>
  <si>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</si>
  <si>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</si>
  <si>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</si>
  <si>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</si>
  <si>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</si>
  <si>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</si>
  <si>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</si>
  <si>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</si>
  <si>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</si>
  <si>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</si>
  <si>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</si>
  <si>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</si>
  <si>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</si>
  <si>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</si>
  <si>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</si>
  <si>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</si>
  <si>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</si>
  <si>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</si>
  <si>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</si>
  <si>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</si>
  <si>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</si>
  <si>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</si>
  <si>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</si>
  <si>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</si>
  <si>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</si>
  <si>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</si>
  <si>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</si>
  <si>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</si>
  <si>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</si>
  <si>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</si>
  <si>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</si>
  <si>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</si>
  <si>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</si>
  <si>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</si>
  <si>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</si>
  <si>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</si>
  <si>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</si>
  <si>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</si>
  <si>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</si>
  <si>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</si>
  <si>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</si>
  <si>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</si>
  <si>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</si>
  <si>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</si>
  <si>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</si>
  <si>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</si>
  <si>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</si>
  <si>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</si>
  <si>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</si>
  <si>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</si>
  <si>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</si>
  <si>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</si>
  <si>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</si>
  <si>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</si>
  <si>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</si>
  <si>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</si>
  <si>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</si>
  <si>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</si>
  <si>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</si>
  <si>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</si>
  <si>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</si>
  <si>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</si>
  <si>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</si>
  <si>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</si>
  <si>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</si>
  <si>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</si>
  <si>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</si>
  <si>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</si>
  <si>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</si>
  <si>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</si>
  <si>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</si>
  <si>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</si>
  <si>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</si>
  <si>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</si>
  <si>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</si>
  <si>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</si>
  <si>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</si>
  <si>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</si>
  <si>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</si>
  <si>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</si>
  <si>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</si>
  <si>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</si>
  <si>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</si>
  <si>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</si>
  <si>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</si>
  <si>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</si>
  <si>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</si>
  <si>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</si>
  <si>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</si>
  <si>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</si>
  <si>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</si>
  <si>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</si>
  <si>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</si>
  <si>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</si>
  <si>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</si>
  <si>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</si>
  <si>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</si>
  <si>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</si>
  <si>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</si>
  <si>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</si>
  <si>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</si>
  <si>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</si>
  <si>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</si>
  <si>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</si>
  <si>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</si>
  <si>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</si>
  <si>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</si>
  <si>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</si>
  <si>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</si>
  <si>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</si>
  <si>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</si>
  <si>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</si>
  <si>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</si>
  <si>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</si>
  <si>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</si>
  <si>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</si>
  <si>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</si>
  <si>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</si>
  <si>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</si>
  <si>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</si>
  <si>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</si>
  <si>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</si>
  <si>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</si>
  <si>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</si>
  <si>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</si>
  <si>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</si>
  <si>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</si>
  <si>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</si>
  <si>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</si>
  <si>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</si>
  <si>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</si>
  <si>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</si>
  <si>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</si>
  <si>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</si>
  <si>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</si>
  <si>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</si>
  <si>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</si>
  <si>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</si>
  <si>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</si>
  <si>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</si>
  <si>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</si>
  <si>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</si>
  <si>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</si>
  <si>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</si>
  <si>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</si>
  <si>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</si>
  <si>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</si>
  <si>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</si>
  <si>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</si>
  <si>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</si>
  <si>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</si>
  <si>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</si>
  <si>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</si>
  <si>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</si>
  <si>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</si>
  <si>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</si>
  <si>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</si>
  <si>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</si>
  <si>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</si>
  <si>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</si>
  <si>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</si>
  <si>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</si>
  <si>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</si>
  <si>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</si>
  <si>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</si>
  <si>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</si>
  <si>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</si>
  <si>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</si>
  <si>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</si>
  <si>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</si>
  <si>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</si>
  <si>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</si>
  <si>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</si>
  <si>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</si>
  <si>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</si>
  <si>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</si>
  <si>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</si>
  <si>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</si>
  <si>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</si>
  <si>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</si>
  <si>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</si>
  <si>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</si>
  <si>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</si>
  <si>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</si>
  <si>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</si>
  <si>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</si>
  <si>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</si>
  <si>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</si>
  <si>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</si>
  <si>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</si>
  <si>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</si>
  <si>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</si>
  <si>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</si>
  <si>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</si>
  <si>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</si>
  <si>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</si>
  <si>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</si>
  <si>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</si>
  <si>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</si>
  <si>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</si>
  <si>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</si>
  <si>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</si>
  <si>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</si>
  <si>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</si>
  <si>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</si>
  <si>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</si>
  <si>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</si>
  <si>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</si>
  <si>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</si>
  <si>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</si>
  <si>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</si>
  <si>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</si>
  <si>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</si>
  <si>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</si>
  <si>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</si>
  <si>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</si>
  <si>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</si>
  <si>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</si>
  <si>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</si>
  <si>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</si>
  <si>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</si>
  <si>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</si>
  <si>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</si>
  <si>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</si>
  <si>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</si>
  <si>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</si>
  <si>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</si>
  <si>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</si>
  <si>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</si>
  <si>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</si>
  <si>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</si>
  <si>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</si>
  <si>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</si>
  <si>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</si>
  <si>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</si>
  <si>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</si>
  <si>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</si>
  <si>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</si>
  <si>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</si>
  <si>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</si>
  <si>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</si>
  <si>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</si>
  <si>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</si>
  <si>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</si>
  <si>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</si>
  <si>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</si>
  <si>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</si>
  <si>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</si>
  <si>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</si>
  <si>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</si>
  <si>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</si>
  <si>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</si>
  <si>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</si>
  <si>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</si>
  <si>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</si>
  <si>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</si>
  <si>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</si>
  <si>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</si>
  <si>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</si>
  <si>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</si>
  <si>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</si>
  <si>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</si>
  <si>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</si>
  <si>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</si>
  <si>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</si>
  <si>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</si>
  <si>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</si>
  <si>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</si>
  <si>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</si>
  <si>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</si>
  <si>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</si>
  <si>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</si>
  <si>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</si>
  <si>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</si>
  <si>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</si>
  <si>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</si>
  <si>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</si>
  <si>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</si>
  <si>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</si>
  <si>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</si>
  <si>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</si>
  <si>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</si>
  <si>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</si>
  <si>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</si>
  <si>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</si>
  <si>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</si>
  <si>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</si>
  <si>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</si>
  <si>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</si>
  <si>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</si>
  <si>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</si>
  <si>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</si>
  <si>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</si>
  <si>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</si>
  <si>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</si>
  <si>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</si>
  <si>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</si>
  <si>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</si>
  <si>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</si>
  <si>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</si>
  <si>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</si>
  <si>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</si>
  <si>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</si>
  <si>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</si>
  <si>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</si>
  <si>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</si>
  <si>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</si>
  <si>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</si>
  <si>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</si>
  <si>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</si>
  <si>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</si>
  <si>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</si>
  <si>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</si>
  <si>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</si>
  <si>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</si>
  <si>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</si>
  <si>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</si>
  <si>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</si>
  <si>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</si>
  <si>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</si>
  <si>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</si>
  <si>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</si>
  <si>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</si>
  <si>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</si>
  <si>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</si>
  <si>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</si>
  <si>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</si>
  <si>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</si>
  <si>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</si>
  <si>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</si>
  <si>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</si>
  <si>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</si>
  <si>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</si>
  <si>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</si>
  <si>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</si>
  <si>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</si>
  <si>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</si>
  <si>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</si>
  <si>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</si>
  <si>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</si>
  <si>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</si>
  <si>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</si>
  <si>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</si>
  <si>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</si>
  <si>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</si>
  <si>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</si>
  <si>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</si>
  <si>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</si>
  <si>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</si>
  <si>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</si>
  <si>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</si>
  <si>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</si>
  <si>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</si>
  <si>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</si>
  <si>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</si>
  <si>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</si>
  <si>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</si>
  <si>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</si>
  <si>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</si>
  <si>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</si>
  <si>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</si>
  <si>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</si>
  <si>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</si>
  <si>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</si>
  <si>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</si>
  <si>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</si>
  <si>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</si>
  <si>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</si>
  <si>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</si>
  <si>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</si>
  <si>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</si>
  <si>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</si>
  <si>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</si>
  <si>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</si>
  <si>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</si>
  <si>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</si>
  <si>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</si>
  <si>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</si>
  <si>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</si>
  <si>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</si>
  <si>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</si>
  <si>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</si>
  <si>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</si>
  <si>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</si>
  <si>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</si>
  <si>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</si>
  <si>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</si>
  <si>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</si>
  <si>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</si>
  <si>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</si>
  <si>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</si>
  <si>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</si>
  <si>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</si>
  <si>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</si>
  <si>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</si>
  <si>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</si>
  <si>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</si>
  <si>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</si>
  <si>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</si>
  <si>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</si>
  <si>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</si>
  <si>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</si>
  <si>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</si>
  <si>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</si>
  <si>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</si>
  <si>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</si>
  <si>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</si>
  <si>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</si>
  <si>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</si>
  <si>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</si>
  <si>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</si>
  <si>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</si>
  <si>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</si>
  <si>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</si>
  <si>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</si>
  <si>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</si>
  <si>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</si>
  <si>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</si>
  <si>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</si>
  <si>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</si>
  <si>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</si>
  <si>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</si>
  <si>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</si>
  <si>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</si>
  <si>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</si>
  <si>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</si>
  <si>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</si>
  <si>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</si>
  <si>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</si>
  <si>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</si>
  <si>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</si>
  <si>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</si>
  <si>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</si>
  <si>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</si>
  <si>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</si>
  <si>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</si>
  <si>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</si>
  <si>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</si>
  <si>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</si>
  <si>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</si>
  <si>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</si>
  <si>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</si>
  <si>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</si>
  <si>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</si>
  <si>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</si>
  <si>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</si>
  <si>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</si>
  <si>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</si>
  <si>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</si>
  <si>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</si>
  <si>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</si>
  <si>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</si>
  <si>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</si>
  <si>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</si>
  <si>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</si>
  <si>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</si>
  <si>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</si>
  <si>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</si>
  <si>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</si>
  <si>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</si>
  <si>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</si>
  <si>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</si>
  <si>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</si>
  <si>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</si>
  <si>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</si>
  <si>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</si>
  <si>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</si>
  <si>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</si>
  <si>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</si>
  <si>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</si>
  <si>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</si>
  <si>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</si>
  <si>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</si>
  <si>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</si>
  <si>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</si>
  <si>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</si>
  <si>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</si>
  <si>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</si>
  <si>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</si>
  <si>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</si>
  <si>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</si>
  <si>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</si>
  <si>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</si>
  <si>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</si>
  <si>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</si>
  <si>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</si>
  <si>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</si>
  <si>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</si>
  <si>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</si>
  <si>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</si>
  <si>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</si>
  <si>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</si>
  <si>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</si>
  <si>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</si>
  <si>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</si>
  <si>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</si>
  <si>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</si>
  <si>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</si>
  <si>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</si>
  <si>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</si>
  <si>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</si>
  <si>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</si>
  <si>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</si>
  <si>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</si>
  <si>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</si>
  <si>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</si>
  <si>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</si>
  <si>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</si>
  <si>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</si>
  <si>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</si>
  <si>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</si>
  <si>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</si>
  <si>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</si>
  <si>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</si>
  <si>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</si>
  <si>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</si>
  <si>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</si>
  <si>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</si>
  <si>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</si>
  <si>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</si>
  <si>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</si>
  <si>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</si>
  <si>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</si>
  <si>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</si>
  <si>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</si>
  <si>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</si>
  <si>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</si>
  <si>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</si>
  <si>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</si>
  <si>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</si>
  <si>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</si>
  <si>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</si>
  <si>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</si>
  <si>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</si>
  <si>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</si>
  <si>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</si>
  <si>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</si>
  <si>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</si>
  <si>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</si>
  <si>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</si>
  <si>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</si>
  <si>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</si>
  <si>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</si>
  <si>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</si>
  <si>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</si>
  <si>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</si>
  <si>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</si>
  <si>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</si>
  <si>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</si>
  <si>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</si>
  <si>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</si>
  <si>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</si>
  <si>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</si>
  <si>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</si>
  <si>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</si>
  <si>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</si>
  <si>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</si>
  <si>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</si>
  <si>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</si>
  <si>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</si>
  <si>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</si>
  <si>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</si>
  <si>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</si>
  <si>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</si>
  <si>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</si>
  <si>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</si>
  <si>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</si>
  <si>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</si>
  <si>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</si>
  <si>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</si>
  <si>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</si>
  <si>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</si>
  <si>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</si>
  <si>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</si>
  <si>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</si>
  <si>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</si>
  <si>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</si>
  <si>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</si>
  <si>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</si>
  <si>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</si>
  <si>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</si>
  <si>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</si>
  <si>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</si>
  <si>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</si>
  <si>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</si>
  <si>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</si>
  <si>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</si>
  <si>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</si>
  <si>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</si>
  <si>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</si>
  <si>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</si>
  <si>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</si>
  <si>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</si>
  <si>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</si>
  <si>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</si>
  <si>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</si>
  <si>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</si>
  <si>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</si>
  <si>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</si>
  <si>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</si>
  <si>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</si>
  <si>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</si>
  <si>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</si>
  <si>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</si>
  <si>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</si>
  <si>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</si>
  <si>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</si>
  <si>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</si>
  <si>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</si>
  <si>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</si>
  <si>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</si>
  <si>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</si>
  <si>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</si>
  <si>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</si>
  <si>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</si>
  <si>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</si>
  <si>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</si>
  <si>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</si>
  <si>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</si>
  <si>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</si>
  <si>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</si>
  <si>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</si>
  <si>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</si>
  <si>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</si>
  <si>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</si>
  <si>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</si>
  <si>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</si>
  <si>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</si>
  <si>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Coreografo (per nome coreografo)</t>
  </si>
  <si>
    <t>Line dance (elenco completo)</t>
  </si>
  <si>
    <t>Luca</t>
  </si>
  <si>
    <t>Giak</t>
  </si>
  <si>
    <t xml:space="preserve">Sharon </t>
  </si>
  <si>
    <t xml:space="preserve">Jenny </t>
  </si>
  <si>
    <t xml:space="preserve">Giacomo </t>
  </si>
  <si>
    <t>mauri</t>
  </si>
  <si>
    <t>bad dreams</t>
  </si>
  <si>
    <t>durata</t>
  </si>
  <si>
    <t>Data: 20/08/2026   |   File: Borderò - ver 13.1.73_SIAE.xlsm   |   Origine: borderò</t>
  </si>
  <si>
    <t>la serata inizierà a breve grazie mille</t>
  </si>
  <si>
    <t>01:55</t>
  </si>
  <si>
    <t>TSUNAMI</t>
  </si>
  <si>
    <t>02:22</t>
  </si>
  <si>
    <t>Durata</t>
  </si>
  <si>
    <t>03:37</t>
  </si>
  <si>
    <t>03:29</t>
  </si>
  <si>
    <t>03:43</t>
  </si>
  <si>
    <t>06:05</t>
  </si>
  <si>
    <t>02:39</t>
  </si>
  <si>
    <t>03:24</t>
  </si>
  <si>
    <t>02:58</t>
  </si>
  <si>
    <t>03:04</t>
  </si>
  <si>
    <t>03:13</t>
  </si>
  <si>
    <t>02:47</t>
  </si>
  <si>
    <t>02:43</t>
  </si>
  <si>
    <t>04:07</t>
  </si>
  <si>
    <t>02:52</t>
  </si>
  <si>
    <t>03:34</t>
  </si>
  <si>
    <t>04:26</t>
  </si>
  <si>
    <t>03:10</t>
  </si>
  <si>
    <t>04:12</t>
  </si>
  <si>
    <t>03:09</t>
  </si>
  <si>
    <t>03:19</t>
  </si>
  <si>
    <t>02:08</t>
  </si>
  <si>
    <t>02:50</t>
  </si>
  <si>
    <t>03:02</t>
  </si>
  <si>
    <t>03:03</t>
  </si>
  <si>
    <t>02:49</t>
  </si>
  <si>
    <t>04:00</t>
  </si>
  <si>
    <t>03:06</t>
  </si>
  <si>
    <t>03:22</t>
  </si>
  <si>
    <t>03:51</t>
  </si>
  <si>
    <t>02:55</t>
  </si>
  <si>
    <t>04:01</t>
  </si>
  <si>
    <t>03:32</t>
  </si>
  <si>
    <t>03:28</t>
  </si>
  <si>
    <t>03:16</t>
  </si>
  <si>
    <t>03:31</t>
  </si>
  <si>
    <t>03:00</t>
  </si>
  <si>
    <t>04:02</t>
  </si>
  <si>
    <t>03:35</t>
  </si>
  <si>
    <t>03:33</t>
  </si>
  <si>
    <t>03:50</t>
  </si>
  <si>
    <t>04:06</t>
  </si>
  <si>
    <t>02:35</t>
  </si>
  <si>
    <t>02:53</t>
  </si>
  <si>
    <t>04:25</t>
  </si>
  <si>
    <t>04:10</t>
  </si>
  <si>
    <t>03:25</t>
  </si>
  <si>
    <t>03:26</t>
  </si>
  <si>
    <t>02:45</t>
  </si>
  <si>
    <t>02:57</t>
  </si>
  <si>
    <t>03:42</t>
  </si>
  <si>
    <t>04:39</t>
  </si>
  <si>
    <t>03:11</t>
  </si>
  <si>
    <t>05:01</t>
  </si>
  <si>
    <t>02:41</t>
  </si>
  <si>
    <t>04:15</t>
  </si>
  <si>
    <t>03:58</t>
  </si>
  <si>
    <t>04:23</t>
  </si>
  <si>
    <t>02:42</t>
  </si>
  <si>
    <t>03:01</t>
  </si>
  <si>
    <t>03:05</t>
  </si>
  <si>
    <t>03:17</t>
  </si>
  <si>
    <t>04:05</t>
  </si>
  <si>
    <t>03:38</t>
  </si>
  <si>
    <t>04:04</t>
  </si>
  <si>
    <t>03:15</t>
  </si>
  <si>
    <t>02:04</t>
  </si>
  <si>
    <t>03:27</t>
  </si>
  <si>
    <t>04:24</t>
  </si>
  <si>
    <t>03:57</t>
  </si>
  <si>
    <t>03:20</t>
  </si>
  <si>
    <t>03:52</t>
  </si>
  <si>
    <t>03:59</t>
  </si>
  <si>
    <t>04:46</t>
  </si>
  <si>
    <t>04:31</t>
  </si>
  <si>
    <t>03:14</t>
  </si>
  <si>
    <t>03:45</t>
  </si>
  <si>
    <t>03:23</t>
  </si>
  <si>
    <t>03:48</t>
  </si>
  <si>
    <t>04:03</t>
  </si>
  <si>
    <t>02:56</t>
  </si>
  <si>
    <t>04:54</t>
  </si>
  <si>
    <t>03:44</t>
  </si>
  <si>
    <t>03:36</t>
  </si>
  <si>
    <t>02:31</t>
  </si>
  <si>
    <t>03:08</t>
  </si>
  <si>
    <t>02:40</t>
  </si>
  <si>
    <t>02:37</t>
  </si>
  <si>
    <t>03:07</t>
  </si>
  <si>
    <t>02:59</t>
  </si>
  <si>
    <t>03:21</t>
  </si>
  <si>
    <t>03:56</t>
  </si>
  <si>
    <t>02:33</t>
  </si>
  <si>
    <t>04:17</t>
  </si>
  <si>
    <t>02:48</t>
  </si>
  <si>
    <t>03:39</t>
  </si>
  <si>
    <t>02:29</t>
  </si>
  <si>
    <t>03:41</t>
  </si>
  <si>
    <t>02:44</t>
  </si>
  <si>
    <t>03:30</t>
  </si>
  <si>
    <t>03:46</t>
  </si>
  <si>
    <t>03:53</t>
  </si>
  <si>
    <t>03:12</t>
  </si>
  <si>
    <t>02:51</t>
  </si>
  <si>
    <t>06:56</t>
  </si>
  <si>
    <t>02:27</t>
  </si>
  <si>
    <t>02:21</t>
  </si>
  <si>
    <t>04:14</t>
  </si>
  <si>
    <t>02:54</t>
  </si>
  <si>
    <t>03:47</t>
  </si>
  <si>
    <t>04:22</t>
  </si>
  <si>
    <t>02:32</t>
  </si>
  <si>
    <t>02:46</t>
  </si>
  <si>
    <t>04:08</t>
  </si>
  <si>
    <t>04:09</t>
  </si>
  <si>
    <t>04:16</t>
  </si>
  <si>
    <t>02:30</t>
  </si>
  <si>
    <t>03:54</t>
  </si>
  <si>
    <t>04:30</t>
  </si>
  <si>
    <t>04:57</t>
  </si>
  <si>
    <t>02:28</t>
  </si>
  <si>
    <t>04:13</t>
  </si>
  <si>
    <t>03:40</t>
  </si>
  <si>
    <t>03:18</t>
  </si>
  <si>
    <t>02:24</t>
  </si>
  <si>
    <t>04:33</t>
  </si>
  <si>
    <t>02:38</t>
  </si>
  <si>
    <t>02:26</t>
  </si>
  <si>
    <t>03:49</t>
  </si>
  <si>
    <t>02:23</t>
  </si>
  <si>
    <t>04:52</t>
  </si>
  <si>
    <t>05:13</t>
  </si>
  <si>
    <t>04:44</t>
  </si>
  <si>
    <t>04:27</t>
  </si>
  <si>
    <t>05:23</t>
  </si>
  <si>
    <t>02:14</t>
  </si>
  <si>
    <t>04:59</t>
  </si>
  <si>
    <t>04:49</t>
  </si>
  <si>
    <t>04:18</t>
  </si>
  <si>
    <t>04:34</t>
  </si>
  <si>
    <t>Coppia / Cerchio (elenco completo)</t>
  </si>
  <si>
    <t>Nessuna corrispondenza trovata.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</si>
</sst>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2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0" fillId="0" borderId="0" xfId="0" applyAlignment="1">
      <alignment horizontal="center"/>
    </xf>
    <xf numFmtId="20" fontId="0" fillId="0" borderId="0" xfId="0" applyNumberFormat="1"/>
    <xf numFmtId="0" fontId="0" fillId="0" borderId="14" xfId="0" applyBorder="1" applyAlignment="1">
      <alignment horizontal="center"/>
    </xf>
    <xf numFmtId="0" fontId="45" fillId="0" borderId="15" xfId="0" applyFont="1" applyBorder="1" applyAlignment="1">
      <alignment horizontal="center"/>
    </xf>
    <xf numFmtId="20" fontId="45" fillId="0" borderId="15" xfId="0" applyNumberFormat="1" applyFont="1" applyBorder="1" applyAlignment="1">
      <alignment horizontal="center"/>
    </xf>
    <xf numFmtId="14" fontId="64" fillId="20" borderId="24" xfId="0" applyNumberFormat="1" applyFont="1" applyFill="1" applyBorder="1" applyAlignment="1">
      <alignment horizontal="left"/>
    </xf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0" fillId="0" borderId="0" xfId="0" applyNumberFormat="1"/>
  </cellXfs>
  <cellStyles count="3">
    <cellStyle name="Collegamento ipertestuale" xfId="1" builtinId="8"/>
    <cellStyle name="Normale" xfId="0" builtinId="0"/>
    <cellStyle name="Valore non valido" xfId="2" builtinId="27"/>
  </cellStyles>
  <dxfs count="48">
    <dxf>
      <numFmt numFmtId="171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7"/>
      <tableStyleElement type="firstRowStripe" dxfId="46"/>
      <tableStyleElement type="secondRowStripe" dxfId="45"/>
    </tableStyle>
    <tableStyle name="Foglio1-style" pivot="0" count="3" xr9:uid="{B2BAB85A-F1B2-45C9-9B2F-E03EA3FBFB49}">
      <tableStyleElement type="headerRow" dxfId="44"/>
      <tableStyleElement type="firstRowStripe" dxfId="43"/>
      <tableStyleElement type="secondRowStripe" dxfId="42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1"/>
      <tableStyleElement type="firstRowStripe" dxfId="40"/>
      <tableStyleElement type="secondRowStripe" dxfId="39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1436079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8" y="1746556"/>
          <a:ext cx="1421421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52">
    <queryTableFields count="15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47" name="durata" tableColumnId="1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O997" tableType="queryTable" totalsRowShown="0" headerRowDxfId="38" dataDxfId="37">
  <tableColumns count="15">
    <tableColumn id="1" xr3:uid="{DD5451BC-C2E3-4521-9788-93376761A1C4}" uniqueName="1" name="Colonna 1" queryTableFieldId="1" dataDxfId="24"/>
    <tableColumn id="2" xr3:uid="{7355581B-5B74-4DF3-BEAC-6749CA4E9D6C}" uniqueName="2" name="Colonna 2" queryTableFieldId="44"/>
    <tableColumn id="3" xr3:uid="{5DB5080B-9668-42DD-91BB-5ADD947804E5}" uniqueName="3" name="ID" queryTableFieldId="3" dataDxfId="23"/>
    <tableColumn id="4" xr3:uid="{62DB8235-2669-49AD-93D5-5F139DF52EC4}" uniqueName="4" name="coreografia" queryTableFieldId="4" dataDxfId="22"/>
    <tableColumn id="5" xr3:uid="{397EF70C-C636-49FE-9326-84E49542C5F1}" uniqueName="5" name="brano" queryTableFieldId="5" dataDxfId="21"/>
    <tableColumn id="6" xr3:uid="{C0C81699-558E-4392-A7D4-1201B64C9120}" uniqueName="6" name="autore" queryTableFieldId="6" dataDxfId="20"/>
    <tableColumn id="16" xr3:uid="{4B74821B-2E0D-474D-BBBB-4CC455833246}" uniqueName="16" name="durata" queryTableFieldId="47"/>
    <tableColumn id="7" xr3:uid="{A31875B3-EA21-4F1A-8360-F307EC4ECE93}" uniqueName="7" name="richieste" queryTableFieldId="7" dataDxfId="19"/>
    <tableColumn id="8" xr3:uid="{4B7D7BEF-23FD-4C92-B487-22AEC9BF4417}" uniqueName="8" name="info livello" queryTableFieldId="8" dataDxfId="18"/>
    <tableColumn id="9" xr3:uid="{9A6EA016-DFD5-453C-99EE-CFFEFC0032E9}" uniqueName="9" name="info coreo 1" queryTableFieldId="9" dataDxfId="17"/>
    <tableColumn id="10" xr3:uid="{FABCC020-2B8E-40BD-A3E2-1EE266DEE2E6}" uniqueName="10" name="info coreo 2" queryTableFieldId="10" dataDxfId="16"/>
    <tableColumn id="11" xr3:uid="{A18AD7F3-7942-4EB8-B7B4-764956CD6F4C}" uniqueName="11" name="studiate" queryTableFieldId="11" dataDxfId="15"/>
    <tableColumn id="12" xr3:uid="{07C5C987-A6DA-4FE7-9DD3-29E7A2D7E684}" uniqueName="12" name="coreografo" queryTableFieldId="29" dataDxfId="14"/>
    <tableColumn id="13" xr3:uid="{AB66A662-D961-4AD8-B743-FFBC363BA470}" uniqueName="13" name="collaboratori" queryTableFieldId="30" dataDxfId="13"/>
    <tableColumn id="14" xr3:uid="{7A297281-C6D5-4B9B-B5F3-EEF4CFAC36CC}" uniqueName="14" name="descrizione coreo" queryTableFieldId="31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11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33" tableType="queryTable" totalsRowShown="0">
  <autoFilter ref="A1:AJ33" xr:uid="{043893A3-F07B-49BA-9DE3-0E389A42C7C4}"/>
  <tableColumns count="36">
    <tableColumn id="1" xr3:uid="{7F2FB9C5-5A77-490F-852D-1296C4B22E75}" uniqueName="1" name="Informazioni cronologiche" queryTableFieldId="172" dataDxfId="10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9"/>
    <tableColumn id="4" xr3:uid="{20232D74-C6BC-4E93-A2F8-85628C972D20}" uniqueName="4" name="LINE DANCE" queryTableFieldId="175" dataDxfId="8"/>
    <tableColumn id="5" xr3:uid="{8376F155-EB1C-4CF3-97C8-CD2BF0A2EA0D}" uniqueName="5" name="CONTRA DANCE" queryTableFieldId="176" dataDxfId="7"/>
    <tableColumn id="6" xr3:uid="{3D9E82CC-CEDC-4358-AE87-FEE38B530FFD}" uniqueName="6" name="COUPLE/CIRCLE DANCE" queryTableFieldId="177" dataDxfId="6"/>
    <tableColumn id="7" xr3:uid="{1D53B896-EED9-4298-80E5-385FDC695C35}" uniqueName="7" name="COREOGRAFO" queryTableFieldId="178" dataDxfId="5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4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"/>
    <tableColumn id="34" xr3:uid="{562EFA96-6359-487A-B38B-30E280FDC041}" uniqueName="34" name="Coreo N - Z" queryTableFieldId="205" dataDxfId="2"/>
    <tableColumn id="35" xr3:uid="{7A13AAFF-B66F-4EDF-9000-FB47CAB6C020}" uniqueName="35" name="Punteggio" queryTableFieldId="206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34" tableType="queryTable" totalsRowShown="0">
  <autoFilter ref="A1:AJ34" xr:uid="{BB7F8F7D-1CD2-4FB2-B9DA-816E4083ECC9}"/>
  <tableColumns count="36">
    <tableColumn id="1" xr3:uid="{EEC5AC1F-792C-4475-98CF-3BD8313C7A81}" uniqueName="1" name="Informazioni cronologiche" queryTableFieldId="191" dataDxfId="0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70" zoomScaleNormal="70" workbookViewId="0">
      <selection activeCell="D7" sqref="D7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8.7109375" style="253" bestFit="1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27325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255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255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255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255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26695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  <c r="O11" s="105" t="s">
        <v>27625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>
        <f>IF(COUNTIF('Accoda 8+12'!$D$2:$AI$640,D12)=0,"",COUNTIF('Accoda 8+12'!$D$2:$AI$640,D12))</f>
        <v>1</v>
      </c>
      <c r="H12" s="130" t="s">
        <v>17</v>
      </c>
      <c r="I12" s="130"/>
      <c r="J12" s="130"/>
      <c r="K12" s="130"/>
      <c r="L12" s="130" t="s">
        <v>26777</v>
      </c>
      <c r="M12" s="130"/>
      <c r="N12" s="130" t="s">
        <v>26623</v>
      </c>
      <c r="O12" s="256" t="s">
        <v>27626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8+12'!$D$2:$AI$640,D13)=0,"",COUNTIF('Accoda 8+12'!$D$2:$AI$640,D13))</f>
        <v/>
      </c>
      <c r="H13" s="130" t="s">
        <v>21</v>
      </c>
      <c r="I13" s="130"/>
      <c r="J13" s="130"/>
      <c r="K13" s="130"/>
      <c r="L13" s="130"/>
      <c r="M13" s="130"/>
      <c r="N13" s="130"/>
      <c r="O13" s="256" t="s">
        <v>27627</v>
      </c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8+12'!$D$2:$AI$640,D14)=0,"",COUNTIF('Accoda 8+12'!$D$2:$AI$640,D14))</f>
        <v/>
      </c>
      <c r="H14" s="130" t="s">
        <v>21</v>
      </c>
      <c r="I14" s="130"/>
      <c r="J14" s="130"/>
      <c r="K14" s="130"/>
      <c r="L14" s="130"/>
      <c r="M14" s="130"/>
      <c r="N14" s="130"/>
      <c r="O14" s="256" t="s">
        <v>27628</v>
      </c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8+12'!$D$2:$AI$640,D15)=0,"",COUNTIF('Accoda 8+12'!$D$2:$AI$640,D15))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  <c r="O15" s="256" t="s">
        <v>27629</v>
      </c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8+12'!$D$2:$AI$640,D16)=0,"",COUNTIF('Accoda 8+12'!$D$2:$AI$640,D16))</f>
        <v/>
      </c>
      <c r="H16" s="130" t="s">
        <v>21</v>
      </c>
      <c r="I16" s="130"/>
      <c r="J16" s="130"/>
      <c r="K16" s="130"/>
      <c r="L16" s="130"/>
      <c r="M16" s="130"/>
      <c r="N16" s="130"/>
      <c r="O16" s="256" t="s">
        <v>27630</v>
      </c>
    </row>
    <row r="17" spans="1:15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8+12'!$D$2:$AI$640,D17)=0,"",COUNTIF('Accoda 8+12'!$D$2:$AI$640,D17))</f>
        <v/>
      </c>
      <c r="H17" s="130" t="s">
        <v>21</v>
      </c>
      <c r="I17" s="130"/>
      <c r="J17" s="130"/>
      <c r="K17" s="251"/>
      <c r="L17" s="130"/>
      <c r="M17" s="130"/>
      <c r="N17" s="130"/>
      <c r="O17" s="256" t="s">
        <v>27631</v>
      </c>
    </row>
    <row r="18" spans="1:15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8+12'!$D$2:$AI$640,D18)=0,"",COUNTIF('Accoda 8+12'!$D$2:$AI$640,D18))</f>
        <v/>
      </c>
      <c r="H18" s="130" t="s">
        <v>26618</v>
      </c>
      <c r="I18" s="130"/>
      <c r="J18" s="130"/>
      <c r="K18" s="130"/>
      <c r="L18" s="130" t="s">
        <v>26424</v>
      </c>
      <c r="M18" s="130"/>
      <c r="N18" s="130" t="s">
        <v>26621</v>
      </c>
      <c r="O18" s="256" t="s">
        <v>27632</v>
      </c>
    </row>
    <row r="19" spans="1:15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>
        <f>IF(COUNTIF('Accoda 8+12'!$D$2:$AI$640,D19)=0,"",COUNTIF('Accoda 8+12'!$D$2:$AI$640,D19))</f>
        <v>1</v>
      </c>
      <c r="H19" s="130" t="s">
        <v>41</v>
      </c>
      <c r="I19" s="130"/>
      <c r="J19" s="130"/>
      <c r="K19" s="130"/>
      <c r="L19" s="130" t="s">
        <v>26097</v>
      </c>
      <c r="M19" s="130" t="s">
        <v>27289</v>
      </c>
      <c r="N19" s="130" t="s">
        <v>26709</v>
      </c>
      <c r="O19" s="256" t="s">
        <v>27633</v>
      </c>
    </row>
    <row r="20" spans="1:15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8+12'!$D$2:$AI$640,D20)=0,"",COUNTIF('Accoda 8+12'!$D$2:$AI$640,D20))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  <c r="O20" s="256" t="s">
        <v>27632</v>
      </c>
    </row>
    <row r="21" spans="1:15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8+12'!$D$2:$AI$640,D21)=0,"",COUNTIF('Accoda 8+12'!$D$2:$AI$640,D21))</f>
        <v/>
      </c>
      <c r="H21" s="130" t="s">
        <v>21</v>
      </c>
      <c r="I21" s="130"/>
      <c r="J21" s="130"/>
      <c r="K21" s="130"/>
      <c r="L21" s="130"/>
      <c r="M21" s="130"/>
      <c r="N21" s="130"/>
      <c r="O21" s="256" t="s">
        <v>27634</v>
      </c>
    </row>
    <row r="22" spans="1:15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8+12'!$D$2:$AI$640,D22)=0,"",COUNTIF('Accoda 8+12'!$D$2:$AI$640,D22))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  <c r="O22" s="256" t="s">
        <v>27627</v>
      </c>
    </row>
    <row r="23" spans="1:15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8+12'!$D$2:$AI$640,D23)=0,"",COUNTIF('Accoda 8+12'!$D$2:$AI$640,D23))</f>
        <v/>
      </c>
      <c r="H23" s="130" t="s">
        <v>21</v>
      </c>
      <c r="I23" s="130"/>
      <c r="J23" s="130"/>
      <c r="K23" s="130"/>
      <c r="L23" s="130"/>
      <c r="M23" s="130"/>
      <c r="N23" s="130"/>
      <c r="O23" s="256" t="s">
        <v>27635</v>
      </c>
    </row>
    <row r="24" spans="1:15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8+12'!$D$2:$AI$640,D24)=0,"",COUNTIF('Accoda 8+12'!$D$2:$AI$640,D24))</f>
        <v/>
      </c>
      <c r="H24" s="130" t="s">
        <v>21</v>
      </c>
      <c r="I24" s="130"/>
      <c r="J24" s="130"/>
      <c r="K24" s="130"/>
      <c r="L24" s="130"/>
      <c r="M24" s="130"/>
      <c r="N24" s="130"/>
      <c r="O24" s="256" t="s">
        <v>27636</v>
      </c>
    </row>
    <row r="25" spans="1:15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8+12'!$D$2:$AI$640,D25)=0,"",COUNTIF('Accoda 8+12'!$D$2:$AI$640,D25))</f>
        <v/>
      </c>
      <c r="H25" s="130" t="s">
        <v>26618</v>
      </c>
      <c r="I25" s="130"/>
      <c r="J25" s="130"/>
      <c r="K25" s="130"/>
      <c r="L25" s="130"/>
      <c r="M25" s="130"/>
      <c r="N25" s="130"/>
      <c r="O25" s="256" t="s">
        <v>27637</v>
      </c>
    </row>
    <row r="26" spans="1:15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8+12'!$D$2:$AI$640,D26)=0,"",COUNTIF('Accoda 8+12'!$D$2:$AI$640,D26))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27196</v>
      </c>
      <c r="O26" s="256" t="s">
        <v>27638</v>
      </c>
    </row>
    <row r="27" spans="1:15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8+12'!$D$2:$AI$640,D27)=0,"",COUNTIF('Accoda 8+12'!$D$2:$AI$640,D27))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26778</v>
      </c>
      <c r="N27" s="130" t="s">
        <v>26624</v>
      </c>
      <c r="O27" s="256" t="s">
        <v>27639</v>
      </c>
    </row>
    <row r="28" spans="1:15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8+12'!$D$2:$AI$640,D28)=0,"",COUNTIF('Accoda 8+12'!$D$2:$AI$640,D28))</f>
        <v/>
      </c>
      <c r="H28" s="130" t="s">
        <v>26618</v>
      </c>
      <c r="I28" s="130"/>
      <c r="J28" s="130"/>
      <c r="K28" s="130"/>
      <c r="L28" s="130"/>
      <c r="M28" s="130"/>
      <c r="N28" s="130"/>
      <c r="O28" s="256" t="s">
        <v>27640</v>
      </c>
    </row>
    <row r="29" spans="1:15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8+12'!$D$2:$AI$640,D29)=0,"",COUNTIF('Accoda 8+12'!$D$2:$AI$640,D29))</f>
        <v/>
      </c>
      <c r="H29" s="130" t="s">
        <v>17</v>
      </c>
      <c r="I29" s="130"/>
      <c r="J29" s="130"/>
      <c r="K29" s="130"/>
      <c r="L29" s="130" t="s">
        <v>26779</v>
      </c>
      <c r="M29" s="130"/>
      <c r="N29" s="130" t="s">
        <v>26623</v>
      </c>
      <c r="O29" s="256" t="s">
        <v>27641</v>
      </c>
    </row>
    <row r="30" spans="1:15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8+12'!$D$2:$AI$640,D30)=0,"",COUNTIF('Accoda 8+12'!$D$2:$AI$640,D30))</f>
        <v/>
      </c>
      <c r="H30" s="130" t="s">
        <v>21</v>
      </c>
      <c r="I30" s="130"/>
      <c r="J30" s="130"/>
      <c r="K30" s="130"/>
      <c r="L30" s="130"/>
      <c r="M30" s="130"/>
      <c r="N30" s="130"/>
      <c r="O30" s="256" t="s">
        <v>27642</v>
      </c>
    </row>
    <row r="31" spans="1:15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8+12'!$D$2:$AI$640,D31)=0,"",COUNTIF('Accoda 8+12'!$D$2:$AI$640,D31))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50" t="s">
        <v>27197</v>
      </c>
      <c r="O31" s="256" t="s">
        <v>27643</v>
      </c>
    </row>
    <row r="32" spans="1:15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8+12'!$D$2:$AI$640,D32)=0,"",COUNTIF('Accoda 8+12'!$D$2:$AI$640,D32))</f>
        <v/>
      </c>
      <c r="H32" s="130" t="s">
        <v>21</v>
      </c>
      <c r="I32" s="130"/>
      <c r="J32" s="130"/>
      <c r="K32" s="130"/>
      <c r="L32" s="130"/>
      <c r="M32" s="130"/>
      <c r="N32" s="130"/>
      <c r="O32" s="256" t="s">
        <v>27644</v>
      </c>
    </row>
    <row r="33" spans="1:15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8+12'!$D$2:$AI$640,D33)=0,"",COUNTIF('Accoda 8+12'!$D$2:$AI$640,D33))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27198</v>
      </c>
      <c r="O33" s="256" t="s">
        <v>27645</v>
      </c>
    </row>
    <row r="34" spans="1:15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8+12'!$D$2:$AI$640,D34)=0,"",COUNTIF('Accoda 8+12'!$D$2:$AI$640,D34))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27199</v>
      </c>
      <c r="O34" s="256" t="s">
        <v>27646</v>
      </c>
    </row>
    <row r="35" spans="1:15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8+12'!$D$2:$AI$640,D35)=0,"",COUNTIF('Accoda 8+12'!$D$2:$AI$640,D35))</f>
        <v/>
      </c>
      <c r="H35" s="130" t="s">
        <v>26618</v>
      </c>
      <c r="I35" s="130"/>
      <c r="J35" s="130"/>
      <c r="K35" s="130"/>
      <c r="L35" s="130"/>
      <c r="M35" s="130"/>
      <c r="N35" s="130"/>
      <c r="O35" s="256" t="s">
        <v>27647</v>
      </c>
    </row>
    <row r="36" spans="1:15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8+12'!$D$2:$AI$640,D36)=0,"",COUNTIF('Accoda 8+12'!$D$2:$AI$640,D36))</f>
        <v/>
      </c>
      <c r="H36" s="130" t="s">
        <v>17</v>
      </c>
      <c r="I36" s="130"/>
      <c r="J36" s="130"/>
      <c r="K36" s="130"/>
      <c r="L36" s="130" t="s">
        <v>26780</v>
      </c>
      <c r="M36" s="130"/>
      <c r="N36" s="130" t="s">
        <v>26622</v>
      </c>
      <c r="O36" s="256" t="s">
        <v>27648</v>
      </c>
    </row>
    <row r="37" spans="1:15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8+12'!$D$2:$AI$640,D37)=0,"",COUNTIF('Accoda 8+12'!$D$2:$AI$640,D37))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27200</v>
      </c>
      <c r="N37" s="130" t="s">
        <v>26641</v>
      </c>
      <c r="O37" s="256" t="s">
        <v>27649</v>
      </c>
    </row>
    <row r="38" spans="1:15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8+12'!$D$2:$AI$640,D38)=0,"",COUNTIF('Accoda 8+12'!$D$2:$AI$640,D38))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  <c r="O38" s="256" t="s">
        <v>27650</v>
      </c>
    </row>
    <row r="39" spans="1:15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8+12'!$D$2:$AI$640,D39)=0,"",COUNTIF('Accoda 8+12'!$D$2:$AI$640,D39))</f>
        <v/>
      </c>
      <c r="H39" s="130" t="s">
        <v>21</v>
      </c>
      <c r="I39" s="130"/>
      <c r="J39" s="130"/>
      <c r="K39" s="130"/>
      <c r="L39" s="130"/>
      <c r="M39" s="130"/>
      <c r="N39" s="130"/>
      <c r="O39" s="256" t="s">
        <v>27633</v>
      </c>
    </row>
    <row r="40" spans="1:15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8+12'!$D$2:$AI$640,D40)=0,"",COUNTIF('Accoda 8+12'!$D$2:$AI$640,D40))</f>
        <v/>
      </c>
      <c r="H40" s="130" t="s">
        <v>21</v>
      </c>
      <c r="I40" s="130"/>
      <c r="J40" s="130"/>
      <c r="K40" s="130"/>
      <c r="L40" s="130"/>
      <c r="M40" s="130"/>
      <c r="N40" s="130"/>
      <c r="O40" s="256" t="s">
        <v>27651</v>
      </c>
    </row>
    <row r="41" spans="1:15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26781</v>
      </c>
      <c r="F41" s="130" t="s">
        <v>116</v>
      </c>
      <c r="G41" s="126" t="str">
        <f>IF(COUNTIF('Accoda 8+12'!$D$2:$AI$640,D41)=0,"",COUNTIF('Accoda 8+12'!$D$2:$AI$640,D41))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  <c r="O41" s="256" t="s">
        <v>27652</v>
      </c>
    </row>
    <row r="42" spans="1:15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8+12'!$D$2:$AI$640,D42)=0,"",COUNTIF('Accoda 8+12'!$D$2:$AI$640,D42))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  <c r="O42" s="256" t="s">
        <v>27638</v>
      </c>
    </row>
    <row r="43" spans="1:15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8+12'!$D$2:$AI$640,D43)=0,"",COUNTIF('Accoda 8+12'!$D$2:$AI$640,D43))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  <c r="O43" s="256" t="s">
        <v>27655</v>
      </c>
    </row>
    <row r="44" spans="1:15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>
        <f>IF(COUNTIF('Accoda 8+12'!$D$2:$AI$640,D44)=0,"",COUNTIF('Accoda 8+12'!$D$2:$AI$640,D44))</f>
        <v>1</v>
      </c>
      <c r="H44" s="130" t="s">
        <v>21</v>
      </c>
      <c r="I44" s="130"/>
      <c r="J44" s="130"/>
      <c r="K44" s="130"/>
      <c r="L44" s="130" t="s">
        <v>26595</v>
      </c>
      <c r="M44" s="130"/>
      <c r="N44" s="130"/>
      <c r="O44" s="256" t="s">
        <v>27641</v>
      </c>
    </row>
    <row r="45" spans="1:15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8+12'!$D$2:$AI$640,D45)=0,"",COUNTIF('Accoda 8+12'!$D$2:$AI$640,D45))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27201</v>
      </c>
      <c r="O45" s="256" t="s">
        <v>27653</v>
      </c>
    </row>
    <row r="46" spans="1:15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26710</v>
      </c>
      <c r="F46" s="130" t="s">
        <v>129</v>
      </c>
      <c r="G46" s="126" t="str">
        <f>IF(COUNTIF('Accoda 8+12'!$D$2:$AI$640,D46)=0,"",COUNTIF('Accoda 8+12'!$D$2:$AI$640,D46))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  <c r="O46" s="256" t="s">
        <v>27646</v>
      </c>
    </row>
    <row r="47" spans="1:15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8+12'!$D$2:$AI$640,D47)=0,"",COUNTIF('Accoda 8+12'!$D$2:$AI$640,D47))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  <c r="O47" s="256" t="s">
        <v>27634</v>
      </c>
    </row>
    <row r="48" spans="1:15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>
        <f>IF(COUNTIF('Accoda 8+12'!$D$2:$AI$640,D48)=0,"",COUNTIF('Accoda 8+12'!$D$2:$AI$640,D48))</f>
        <v>1</v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26782</v>
      </c>
      <c r="O48" s="256" t="s">
        <v>27656</v>
      </c>
    </row>
    <row r="49" spans="1:15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8+12'!$D$2:$AI$640,D49)=0,"",COUNTIF('Accoda 8+12'!$D$2:$AI$640,D49))</f>
        <v/>
      </c>
      <c r="H49" s="130" t="s">
        <v>21</v>
      </c>
      <c r="I49" s="130"/>
      <c r="J49" s="130"/>
      <c r="K49" s="130"/>
      <c r="L49" s="130"/>
      <c r="M49" s="130"/>
      <c r="N49" s="130"/>
      <c r="O49" s="256" t="s">
        <v>27651</v>
      </c>
    </row>
    <row r="50" spans="1:15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8+12'!$D$2:$AI$640,D50)=0,"",COUNTIF('Accoda 8+12'!$D$2:$AI$640,D50))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  <c r="O50" s="256" t="s">
        <v>27654</v>
      </c>
    </row>
    <row r="51" spans="1:15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8+12'!$D$2:$AI$640,D51)=0,"",COUNTIF('Accoda 8+12'!$D$2:$AI$640,D51))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  <c r="O51" s="256" t="s">
        <v>27657</v>
      </c>
    </row>
    <row r="52" spans="1:15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8+12'!$D$2:$AI$640,D52)=0,"",COUNTIF('Accoda 8+12'!$D$2:$AI$640,D52))</f>
        <v/>
      </c>
      <c r="H52" s="130" t="s">
        <v>17</v>
      </c>
      <c r="I52" s="130" t="s">
        <v>148</v>
      </c>
      <c r="J52" s="130"/>
      <c r="K52" s="130"/>
      <c r="L52" s="130" t="s">
        <v>26783</v>
      </c>
      <c r="M52" s="130"/>
      <c r="N52" s="130" t="s">
        <v>26755</v>
      </c>
      <c r="O52" s="256" t="s">
        <v>27658</v>
      </c>
    </row>
    <row r="53" spans="1:15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8+12'!$D$2:$AI$640,D53)=0,"",COUNTIF('Accoda 8+12'!$D$2:$AI$640,D53))</f>
        <v/>
      </c>
      <c r="H53" s="130" t="s">
        <v>17</v>
      </c>
      <c r="I53" s="130" t="s">
        <v>148</v>
      </c>
      <c r="J53" s="130"/>
      <c r="K53" s="130"/>
      <c r="L53" s="130" t="s">
        <v>26783</v>
      </c>
      <c r="M53" s="130"/>
      <c r="N53" s="130" t="s">
        <v>26755</v>
      </c>
      <c r="O53" s="256" t="s">
        <v>27643</v>
      </c>
    </row>
    <row r="54" spans="1:15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8+12'!$D$2:$AI$640,D54)=0,"",COUNTIF('Accoda 8+12'!$D$2:$AI$640,D54))</f>
        <v/>
      </c>
      <c r="H54" s="130" t="s">
        <v>17</v>
      </c>
      <c r="I54" s="130" t="s">
        <v>148</v>
      </c>
      <c r="J54" s="130"/>
      <c r="K54" s="130"/>
      <c r="L54" s="130" t="s">
        <v>26783</v>
      </c>
      <c r="M54" s="130"/>
      <c r="N54" s="130" t="s">
        <v>26755</v>
      </c>
      <c r="O54" s="256" t="s">
        <v>27659</v>
      </c>
    </row>
    <row r="55" spans="1:15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8+12'!$D$2:$AI$640,D55)=0,"",COUNTIF('Accoda 8+12'!$D$2:$AI$640,D55))</f>
        <v/>
      </c>
      <c r="H55" s="130" t="s">
        <v>17</v>
      </c>
      <c r="I55" s="130" t="s">
        <v>154</v>
      </c>
      <c r="J55" s="130"/>
      <c r="K55" s="130"/>
      <c r="L55" s="130" t="s">
        <v>26783</v>
      </c>
      <c r="M55" s="130"/>
      <c r="N55" s="130" t="s">
        <v>26755</v>
      </c>
      <c r="O55" s="256" t="s">
        <v>27656</v>
      </c>
    </row>
    <row r="56" spans="1:15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8+12'!$D$2:$AI$640,D56)=0,"",COUNTIF('Accoda 8+12'!$D$2:$AI$640,D56))</f>
        <v/>
      </c>
      <c r="H56" s="130" t="s">
        <v>26538</v>
      </c>
      <c r="I56" s="130"/>
      <c r="J56" s="130"/>
      <c r="K56" s="130"/>
      <c r="L56" s="130"/>
      <c r="M56" s="130"/>
      <c r="N56" s="130"/>
      <c r="O56" s="256" t="s">
        <v>27660</v>
      </c>
    </row>
    <row r="57" spans="1:15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8+12'!$D$2:$AI$640,D57)=0,"",COUNTIF('Accoda 8+12'!$D$2:$AI$640,D57))</f>
        <v/>
      </c>
      <c r="H57" s="130" t="s">
        <v>17</v>
      </c>
      <c r="I57" s="130" t="s">
        <v>154</v>
      </c>
      <c r="J57" s="130"/>
      <c r="K57" s="130"/>
      <c r="L57" s="130" t="s">
        <v>26784</v>
      </c>
      <c r="M57" s="130"/>
      <c r="N57" s="130" t="s">
        <v>26623</v>
      </c>
      <c r="O57" s="256" t="s">
        <v>27661</v>
      </c>
    </row>
    <row r="58" spans="1:15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8+12'!$D$2:$AI$640,D58)=0,"",COUNTIF('Accoda 8+12'!$D$2:$AI$640,D58))</f>
        <v/>
      </c>
      <c r="H58" s="130" t="s">
        <v>17</v>
      </c>
      <c r="I58" s="130"/>
      <c r="J58" s="130"/>
      <c r="K58" s="130"/>
      <c r="L58" s="130" t="s">
        <v>26784</v>
      </c>
      <c r="M58" s="130"/>
      <c r="N58" s="130" t="s">
        <v>26623</v>
      </c>
      <c r="O58" s="256" t="s">
        <v>27662</v>
      </c>
    </row>
    <row r="59" spans="1:15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8+12'!$D$2:$AI$640,D59)=0,"",COUNTIF('Accoda 8+12'!$D$2:$AI$640,D59))</f>
        <v/>
      </c>
      <c r="H59" s="130" t="s">
        <v>17</v>
      </c>
      <c r="I59" s="130" t="s">
        <v>154</v>
      </c>
      <c r="J59" s="130"/>
      <c r="K59" s="130"/>
      <c r="L59" s="130" t="s">
        <v>26784</v>
      </c>
      <c r="M59" s="130"/>
      <c r="N59" s="130" t="s">
        <v>26623</v>
      </c>
      <c r="O59" s="256" t="s">
        <v>27659</v>
      </c>
    </row>
    <row r="60" spans="1:15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27202</v>
      </c>
      <c r="G60" s="126" t="str">
        <f>IF(COUNTIF('Accoda 8+12'!$D$2:$AI$640,D60)=0,"",COUNTIF('Accoda 8+12'!$D$2:$AI$640,D60))</f>
        <v/>
      </c>
      <c r="H60" s="130" t="s">
        <v>17</v>
      </c>
      <c r="I60" s="130"/>
      <c r="J60" s="130"/>
      <c r="K60" s="130"/>
      <c r="L60" s="130" t="s">
        <v>26784</v>
      </c>
      <c r="M60" s="130"/>
      <c r="N60" s="130" t="s">
        <v>26623</v>
      </c>
      <c r="O60" s="256" t="s">
        <v>27663</v>
      </c>
    </row>
    <row r="61" spans="1:15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8+12'!$D$2:$AI$640,D61)=0,"",COUNTIF('Accoda 8+12'!$D$2:$AI$640,D61))</f>
        <v/>
      </c>
      <c r="H61" s="130" t="s">
        <v>17</v>
      </c>
      <c r="I61" s="130"/>
      <c r="J61" s="130"/>
      <c r="K61" s="130"/>
      <c r="L61" s="130" t="s">
        <v>26784</v>
      </c>
      <c r="M61" s="130"/>
      <c r="N61" s="130" t="s">
        <v>26623</v>
      </c>
      <c r="O61" s="256" t="s">
        <v>27638</v>
      </c>
    </row>
    <row r="62" spans="1:15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8+12'!$D$2:$AI$640,D62)=0,"",COUNTIF('Accoda 8+12'!$D$2:$AI$640,D62))</f>
        <v/>
      </c>
      <c r="H62" s="130" t="s">
        <v>17</v>
      </c>
      <c r="I62" s="130"/>
      <c r="J62" s="130"/>
      <c r="K62" s="130"/>
      <c r="L62" s="130" t="s">
        <v>26784</v>
      </c>
      <c r="M62" s="130"/>
      <c r="N62" s="130" t="s">
        <v>26623</v>
      </c>
      <c r="O62" s="256" t="s">
        <v>27664</v>
      </c>
    </row>
    <row r="63" spans="1:15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8+12'!$D$2:$AI$640,D63)=0,"",COUNTIF('Accoda 8+12'!$D$2:$AI$640,D63))</f>
        <v/>
      </c>
      <c r="H63" s="130" t="s">
        <v>17</v>
      </c>
      <c r="I63" s="130"/>
      <c r="J63" s="130"/>
      <c r="K63" s="130"/>
      <c r="L63" s="130" t="s">
        <v>26784</v>
      </c>
      <c r="M63" s="130"/>
      <c r="N63" s="130" t="s">
        <v>26623</v>
      </c>
      <c r="O63" s="256" t="s">
        <v>27631</v>
      </c>
    </row>
    <row r="64" spans="1:15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8+12'!$D$2:$AI$640,D64)=0,"",COUNTIF('Accoda 8+12'!$D$2:$AI$640,D64))</f>
        <v/>
      </c>
      <c r="H64" s="130" t="s">
        <v>17</v>
      </c>
      <c r="I64" s="130" t="s">
        <v>154</v>
      </c>
      <c r="J64" s="130"/>
      <c r="K64" s="130"/>
      <c r="L64" s="130" t="s">
        <v>26784</v>
      </c>
      <c r="M64" s="130"/>
      <c r="N64" s="130" t="s">
        <v>26623</v>
      </c>
      <c r="O64" s="256" t="s">
        <v>27665</v>
      </c>
    </row>
    <row r="65" spans="1:15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8+12'!$D$2:$AI$640,D65)=0,"",COUNTIF('Accoda 8+12'!$D$2:$AI$640,D65))</f>
        <v/>
      </c>
      <c r="H65" s="130" t="s">
        <v>21</v>
      </c>
      <c r="I65" s="130"/>
      <c r="J65" s="130"/>
      <c r="K65" s="130"/>
      <c r="L65" s="130"/>
      <c r="M65" s="130"/>
      <c r="N65" s="130"/>
      <c r="O65" s="256" t="s">
        <v>27639</v>
      </c>
    </row>
    <row r="66" spans="1:15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8+12'!$D$2:$AI$640,D66)=0,"",COUNTIF('Accoda 8+12'!$D$2:$AI$640,D66))</f>
        <v/>
      </c>
      <c r="H66" s="130" t="s">
        <v>21</v>
      </c>
      <c r="I66" s="130"/>
      <c r="J66" s="130"/>
      <c r="K66" s="130"/>
      <c r="L66" s="130"/>
      <c r="M66" s="130"/>
      <c r="N66" s="130"/>
      <c r="O66" s="256" t="s">
        <v>27666</v>
      </c>
    </row>
    <row r="67" spans="1:15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8+12'!$D$2:$AI$640,D67)=0,"",COUNTIF('Accoda 8+12'!$D$2:$AI$640,D67))</f>
        <v/>
      </c>
      <c r="H67" s="130" t="s">
        <v>98</v>
      </c>
      <c r="I67" s="130"/>
      <c r="J67" s="130"/>
      <c r="K67" s="130"/>
      <c r="L67" s="130" t="s">
        <v>27203</v>
      </c>
      <c r="M67" s="130"/>
      <c r="N67" s="130" t="s">
        <v>26624</v>
      </c>
      <c r="O67" s="256" t="s">
        <v>27667</v>
      </c>
    </row>
    <row r="68" spans="1:15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8+12'!$D$2:$AI$640,D68)=0,"",COUNTIF('Accoda 8+12'!$D$2:$AI$640,D68))</f>
        <v/>
      </c>
      <c r="H68" s="130" t="s">
        <v>21</v>
      </c>
      <c r="I68" s="130"/>
      <c r="J68" s="130"/>
      <c r="K68" s="130"/>
      <c r="L68" s="130"/>
      <c r="M68" s="130"/>
      <c r="N68" s="130"/>
      <c r="O68" s="256" t="s">
        <v>27668</v>
      </c>
    </row>
    <row r="69" spans="1:15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8+12'!$D$2:$AI$640,D69)=0,"",COUNTIF('Accoda 8+12'!$D$2:$AI$640,D69))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  <c r="O69" s="256" t="s">
        <v>27638</v>
      </c>
    </row>
    <row r="70" spans="1:15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8+12'!$D$2:$AI$640,D70)=0,"",COUNTIF('Accoda 8+12'!$D$2:$AI$640,D70))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  <c r="O70" s="256" t="s">
        <v>27639</v>
      </c>
    </row>
    <row r="71" spans="1:15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8+12'!$D$2:$AI$640,D71)=0,"",COUNTIF('Accoda 8+12'!$D$2:$AI$640,D71))</f>
        <v/>
      </c>
      <c r="H71" s="130" t="s">
        <v>98</v>
      </c>
      <c r="I71" s="130"/>
      <c r="J71" s="130"/>
      <c r="K71" s="130"/>
      <c r="L71" s="130" t="s">
        <v>27204</v>
      </c>
      <c r="M71" s="130" t="s">
        <v>27205</v>
      </c>
      <c r="N71" s="130" t="s">
        <v>27206</v>
      </c>
      <c r="O71" s="256" t="s">
        <v>27627</v>
      </c>
    </row>
    <row r="72" spans="1:15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8+12'!$D$2:$AI$640,D72)=0,"",COUNTIF('Accoda 8+12'!$D$2:$AI$640,D72))</f>
        <v/>
      </c>
      <c r="H72" s="130" t="s">
        <v>41</v>
      </c>
      <c r="I72" s="130"/>
      <c r="J72" s="130"/>
      <c r="K72" s="130"/>
      <c r="L72" s="130" t="s">
        <v>27290</v>
      </c>
      <c r="M72" s="130" t="s">
        <v>27291</v>
      </c>
      <c r="N72" s="130" t="s">
        <v>27222</v>
      </c>
      <c r="O72" s="256" t="s">
        <v>27669</v>
      </c>
    </row>
    <row r="73" spans="1:15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8+12'!$D$2:$AI$640,D73)=0,"",COUNTIF('Accoda 8+12'!$D$2:$AI$640,D73))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27207</v>
      </c>
      <c r="O73" s="256" t="s">
        <v>27670</v>
      </c>
    </row>
    <row r="74" spans="1:15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8+12'!$D$2:$AI$640,D74)=0,"",COUNTIF('Accoda 8+12'!$D$2:$AI$640,D74))</f>
        <v/>
      </c>
      <c r="H74" s="130" t="s">
        <v>17</v>
      </c>
      <c r="I74" s="130"/>
      <c r="J74" s="130"/>
      <c r="K74" s="130"/>
      <c r="L74" s="130" t="s">
        <v>26785</v>
      </c>
      <c r="M74" s="130"/>
      <c r="N74" s="130" t="s">
        <v>26624</v>
      </c>
      <c r="O74" s="256" t="s">
        <v>27671</v>
      </c>
    </row>
    <row r="75" spans="1:15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8+12'!$D$2:$AI$640,D75)=0,"",COUNTIF('Accoda 8+12'!$D$2:$AI$640,D75))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27292</v>
      </c>
      <c r="O75" s="256" t="s">
        <v>27672</v>
      </c>
    </row>
    <row r="76" spans="1:15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8+12'!$D$2:$AI$640,D76)=0,"",COUNTIF('Accoda 8+12'!$D$2:$AI$640,D76))</f>
        <v/>
      </c>
      <c r="H76" s="130" t="s">
        <v>21</v>
      </c>
      <c r="I76" s="130"/>
      <c r="J76" s="130"/>
      <c r="K76" s="130"/>
      <c r="L76" s="130"/>
      <c r="M76" s="130"/>
      <c r="N76" s="130"/>
      <c r="O76" s="256" t="s">
        <v>27653</v>
      </c>
    </row>
    <row r="77" spans="1:15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>
        <f>IF(COUNTIF('Accoda 8+12'!$D$2:$AI$640,D77)=0,"",COUNTIF('Accoda 8+12'!$D$2:$AI$640,D77))</f>
        <v>1</v>
      </c>
      <c r="H77" s="130" t="s">
        <v>74</v>
      </c>
      <c r="I77" s="130"/>
      <c r="J77" s="130"/>
      <c r="K77" s="130"/>
      <c r="L77" s="130" t="s">
        <v>26786</v>
      </c>
      <c r="M77" s="130"/>
      <c r="N77" s="130" t="s">
        <v>26623</v>
      </c>
      <c r="O77" s="256" t="s">
        <v>27673</v>
      </c>
    </row>
    <row r="78" spans="1:15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8+12'!$D$2:$AI$640,D78)=0,"",COUNTIF('Accoda 8+12'!$D$2:$AI$640,D78))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  <c r="O78" s="256" t="s">
        <v>27658</v>
      </c>
    </row>
    <row r="79" spans="1:15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8+12'!$D$2:$AI$640,D79)=0,"",COUNTIF('Accoda 8+12'!$D$2:$AI$640,D79))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27208</v>
      </c>
      <c r="O79" s="256" t="s">
        <v>27674</v>
      </c>
    </row>
    <row r="80" spans="1:15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8+12'!$D$2:$AI$640,D80)=0,"",COUNTIF('Accoda 8+12'!$D$2:$AI$640,D80))</f>
        <v/>
      </c>
      <c r="H80" s="130" t="s">
        <v>21</v>
      </c>
      <c r="I80" s="130"/>
      <c r="J80" s="130"/>
      <c r="K80" s="130"/>
      <c r="L80" s="130"/>
      <c r="M80" s="130"/>
      <c r="N80" s="130"/>
      <c r="O80" s="256" t="s">
        <v>27675</v>
      </c>
    </row>
    <row r="81" spans="1:15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8+12'!$D$2:$AI$640,D81)=0,"",COUNTIF('Accoda 8+12'!$D$2:$AI$640,D81))</f>
        <v/>
      </c>
      <c r="H81" s="130" t="s">
        <v>74</v>
      </c>
      <c r="I81" s="130" t="s">
        <v>154</v>
      </c>
      <c r="J81" s="130"/>
      <c r="K81" s="130"/>
      <c r="L81" s="130" t="s">
        <v>26787</v>
      </c>
      <c r="M81" s="130"/>
      <c r="N81" s="130" t="s">
        <v>26623</v>
      </c>
      <c r="O81" s="256" t="s">
        <v>27675</v>
      </c>
    </row>
    <row r="82" spans="1:15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8+12'!$D$2:$AI$640,D82)=0,"",COUNTIF('Accoda 8+12'!$D$2:$AI$640,D82))</f>
        <v/>
      </c>
      <c r="H82" s="130" t="s">
        <v>74</v>
      </c>
      <c r="I82" s="130"/>
      <c r="J82" s="130"/>
      <c r="K82" s="130"/>
      <c r="L82" s="130" t="s">
        <v>26787</v>
      </c>
      <c r="M82" s="130"/>
      <c r="N82" s="130" t="s">
        <v>26623</v>
      </c>
      <c r="O82" s="256" t="s">
        <v>27651</v>
      </c>
    </row>
    <row r="83" spans="1:15" s="127" customFormat="1" ht="15.75" customHeight="1" x14ac:dyDescent="0.25">
      <c r="A83" s="124"/>
      <c r="B83" s="125"/>
      <c r="C83" s="149" t="s">
        <v>1770</v>
      </c>
      <c r="D83" s="130" t="s">
        <v>26788</v>
      </c>
      <c r="E83" s="130" t="s">
        <v>219</v>
      </c>
      <c r="F83" s="130" t="s">
        <v>220</v>
      </c>
      <c r="G83" s="126" t="str">
        <f>IF(COUNTIF('Accoda 8+12'!$D$2:$AI$640,D83)=0,"",COUNTIF('Accoda 8+12'!$D$2:$AI$640,D83))</f>
        <v/>
      </c>
      <c r="H83" s="130" t="s">
        <v>17</v>
      </c>
      <c r="I83" s="130"/>
      <c r="J83" s="130"/>
      <c r="K83" s="130"/>
      <c r="L83" s="130" t="s">
        <v>26789</v>
      </c>
      <c r="M83" s="130"/>
      <c r="N83" s="130" t="s">
        <v>26741</v>
      </c>
      <c r="O83" s="256" t="s">
        <v>27628</v>
      </c>
    </row>
    <row r="84" spans="1:15" s="127" customFormat="1" ht="15.75" customHeight="1" x14ac:dyDescent="0.25">
      <c r="A84" s="124"/>
      <c r="B84" s="125"/>
      <c r="C84" s="149" t="s">
        <v>1774</v>
      </c>
      <c r="D84" s="130" t="s">
        <v>26788</v>
      </c>
      <c r="E84" s="130" t="s">
        <v>221</v>
      </c>
      <c r="F84" s="130" t="s">
        <v>222</v>
      </c>
      <c r="G84" s="126" t="str">
        <f>IF(COUNTIF('Accoda 8+12'!$D$2:$AI$640,D84)=0,"",COUNTIF('Accoda 8+12'!$D$2:$AI$640,D84))</f>
        <v/>
      </c>
      <c r="H84" s="130" t="s">
        <v>17</v>
      </c>
      <c r="I84" s="130"/>
      <c r="J84" s="130"/>
      <c r="K84" s="130"/>
      <c r="L84" s="130" t="s">
        <v>26789</v>
      </c>
      <c r="M84" s="130"/>
      <c r="N84" s="130" t="s">
        <v>26741</v>
      </c>
      <c r="O84" s="256" t="s">
        <v>27676</v>
      </c>
    </row>
    <row r="85" spans="1:15" s="127" customFormat="1" ht="15.75" customHeight="1" x14ac:dyDescent="0.25">
      <c r="A85" s="124"/>
      <c r="B85" s="125"/>
      <c r="C85" s="149" t="s">
        <v>1778</v>
      </c>
      <c r="D85" s="130" t="s">
        <v>26788</v>
      </c>
      <c r="E85" s="130" t="s">
        <v>223</v>
      </c>
      <c r="F85" s="130" t="s">
        <v>224</v>
      </c>
      <c r="G85" s="126" t="str">
        <f>IF(COUNTIF('Accoda 8+12'!$D$2:$AI$640,D85)=0,"",COUNTIF('Accoda 8+12'!$D$2:$AI$640,D85))</f>
        <v/>
      </c>
      <c r="H85" s="130" t="s">
        <v>17</v>
      </c>
      <c r="I85" s="130"/>
      <c r="J85" s="130"/>
      <c r="K85" s="130"/>
      <c r="L85" s="130" t="s">
        <v>26789</v>
      </c>
      <c r="M85" s="130"/>
      <c r="N85" s="130" t="s">
        <v>26741</v>
      </c>
      <c r="O85" s="256" t="s">
        <v>27677</v>
      </c>
    </row>
    <row r="86" spans="1:15" s="127" customFormat="1" ht="15.75" customHeight="1" x14ac:dyDescent="0.25">
      <c r="A86" s="124"/>
      <c r="B86" s="125"/>
      <c r="C86" s="149" t="s">
        <v>1782</v>
      </c>
      <c r="D86" s="150" t="s">
        <v>225</v>
      </c>
      <c r="E86" s="130" t="s">
        <v>226</v>
      </c>
      <c r="F86" s="130" t="s">
        <v>132</v>
      </c>
      <c r="G86" s="126" t="str">
        <f>IF(COUNTIF('Accoda 8+12'!$D$2:$AI$640,D86)=0,"",COUNTIF('Accoda 8+12'!$D$2:$AI$640,D86))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  <c r="O86" s="256" t="s">
        <v>27643</v>
      </c>
    </row>
    <row r="87" spans="1:15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8+12'!$D$2:$AI$640,D87)=0,"",COUNTIF('Accoda 8+12'!$D$2:$AI$640,D87))</f>
        <v/>
      </c>
      <c r="H87" s="130" t="s">
        <v>98</v>
      </c>
      <c r="I87" s="130"/>
      <c r="J87" s="130"/>
      <c r="K87" s="130"/>
      <c r="L87" s="130" t="s">
        <v>26795</v>
      </c>
      <c r="M87" s="130"/>
      <c r="N87" s="130" t="s">
        <v>27346</v>
      </c>
      <c r="O87" s="256" t="s">
        <v>27678</v>
      </c>
    </row>
    <row r="88" spans="1:15" s="127" customFormat="1" ht="15.75" customHeight="1" x14ac:dyDescent="0.25">
      <c r="A88" s="124"/>
      <c r="B88" s="125"/>
      <c r="C88" s="149" t="s">
        <v>1790</v>
      </c>
      <c r="D88" s="130" t="s">
        <v>230</v>
      </c>
      <c r="E88" s="130" t="s">
        <v>231</v>
      </c>
      <c r="F88" s="130" t="s">
        <v>232</v>
      </c>
      <c r="G88" s="126" t="str">
        <f>IF(COUNTIF('Accoda 8+12'!$D$2:$AI$640,D88)=0,"",COUNTIF('Accoda 8+12'!$D$2:$AI$640,D88))</f>
        <v/>
      </c>
      <c r="H88" s="130" t="s">
        <v>21</v>
      </c>
      <c r="I88" s="130"/>
      <c r="J88" s="130"/>
      <c r="K88" s="130"/>
      <c r="L88" s="130"/>
      <c r="M88" s="130"/>
      <c r="N88" s="130"/>
      <c r="O88" s="256" t="s">
        <v>27679</v>
      </c>
    </row>
    <row r="89" spans="1:15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8+12'!$D$2:$AI$640,D89)=0,"",COUNTIF('Accoda 8+12'!$D$2:$AI$640,D89))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27209</v>
      </c>
      <c r="O89" s="256" t="s">
        <v>27680</v>
      </c>
    </row>
    <row r="90" spans="1:15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8+12'!$D$2:$AI$640,D90)=0,"",COUNTIF('Accoda 8+12'!$D$2:$AI$640,D90))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27209</v>
      </c>
      <c r="O90" s="256" t="s">
        <v>27681</v>
      </c>
    </row>
    <row r="91" spans="1:15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8+12'!$D$2:$AI$640,D91)=0,"",COUNTIF('Accoda 8+12'!$D$2:$AI$640,D91))</f>
        <v/>
      </c>
      <c r="H91" s="130" t="s">
        <v>21</v>
      </c>
      <c r="I91" s="130" t="s">
        <v>239</v>
      </c>
      <c r="J91" s="130"/>
      <c r="K91" s="130"/>
      <c r="L91" s="130" t="s">
        <v>26789</v>
      </c>
      <c r="M91" s="130"/>
      <c r="N91" s="130"/>
      <c r="O91" s="256" t="s">
        <v>27663</v>
      </c>
    </row>
    <row r="92" spans="1:15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>
        <f>IF(COUNTIF('Accoda 8+12'!$D$2:$AI$640,D92)=0,"",COUNTIF('Accoda 8+12'!$D$2:$AI$640,D92))</f>
        <v>1</v>
      </c>
      <c r="H92" s="130" t="s">
        <v>98</v>
      </c>
      <c r="I92" s="130"/>
      <c r="J92" s="130"/>
      <c r="K92" s="130"/>
      <c r="L92" s="130" t="s">
        <v>26816</v>
      </c>
      <c r="M92" s="130"/>
      <c r="N92" s="130" t="s">
        <v>27210</v>
      </c>
      <c r="O92" s="256" t="s">
        <v>27639</v>
      </c>
    </row>
    <row r="93" spans="1:15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8+12'!$D$2:$AI$640,D93)=0,"",COUNTIF('Accoda 8+12'!$D$2:$AI$640,D93))</f>
        <v/>
      </c>
      <c r="H93" s="130" t="s">
        <v>26538</v>
      </c>
      <c r="I93" s="130"/>
      <c r="J93" s="130"/>
      <c r="K93" s="130"/>
      <c r="L93" s="130"/>
      <c r="M93" s="130"/>
      <c r="N93" s="130"/>
      <c r="O93" s="256" t="s">
        <v>27643</v>
      </c>
    </row>
    <row r="94" spans="1:15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8+12'!$D$2:$AI$640,D94)=0,"",COUNTIF('Accoda 8+12'!$D$2:$AI$640,D94))</f>
        <v/>
      </c>
      <c r="H94" s="130" t="s">
        <v>21</v>
      </c>
      <c r="I94" s="130"/>
      <c r="J94" s="130"/>
      <c r="K94" s="130"/>
      <c r="L94" s="130"/>
      <c r="M94" s="130"/>
      <c r="N94" s="130"/>
      <c r="O94" s="256" t="s">
        <v>27682</v>
      </c>
    </row>
    <row r="95" spans="1:15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8+12'!$D$2:$AI$640,D95)=0,"",COUNTIF('Accoda 8+12'!$D$2:$AI$640,D95))</f>
        <v/>
      </c>
      <c r="H95" s="130" t="s">
        <v>21</v>
      </c>
      <c r="I95" s="130"/>
      <c r="J95" s="130"/>
      <c r="K95" s="130"/>
      <c r="L95" s="130" t="s">
        <v>26795</v>
      </c>
      <c r="M95" s="130"/>
      <c r="N95" s="130" t="s">
        <v>27211</v>
      </c>
      <c r="O95" s="256" t="s">
        <v>27655</v>
      </c>
    </row>
    <row r="96" spans="1:15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8+12'!$D$2:$AI$640,D96)=0,"",COUNTIF('Accoda 8+12'!$D$2:$AI$640,D96))</f>
        <v/>
      </c>
      <c r="H96" s="130" t="s">
        <v>98</v>
      </c>
      <c r="I96" s="130"/>
      <c r="J96" s="130"/>
      <c r="K96" s="130"/>
      <c r="L96" s="130" t="s">
        <v>26795</v>
      </c>
      <c r="M96" s="130"/>
      <c r="N96" s="130" t="s">
        <v>27211</v>
      </c>
      <c r="O96" s="256" t="s">
        <v>27637</v>
      </c>
    </row>
    <row r="97" spans="1:15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8+12'!$D$2:$AI$640,D97)=0,"",COUNTIF('Accoda 8+12'!$D$2:$AI$640,D97))</f>
        <v/>
      </c>
      <c r="H97" s="130" t="s">
        <v>17</v>
      </c>
      <c r="I97" s="130"/>
      <c r="J97" s="130"/>
      <c r="K97" s="130"/>
      <c r="L97" s="130" t="s">
        <v>26790</v>
      </c>
      <c r="M97" s="130"/>
      <c r="N97" s="130" t="s">
        <v>26776</v>
      </c>
      <c r="O97" s="256" t="s">
        <v>27683</v>
      </c>
    </row>
    <row r="98" spans="1:15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8+12'!$D$2:$AI$640,D98)=0,"",COUNTIF('Accoda 8+12'!$D$2:$AI$640,D98))</f>
        <v/>
      </c>
      <c r="H98" s="130" t="s">
        <v>17</v>
      </c>
      <c r="I98" s="130"/>
      <c r="J98" s="130"/>
      <c r="K98" s="130"/>
      <c r="L98" s="130" t="s">
        <v>26789</v>
      </c>
      <c r="M98" s="130"/>
      <c r="N98" s="130" t="s">
        <v>26741</v>
      </c>
      <c r="O98" s="256" t="s">
        <v>27684</v>
      </c>
    </row>
    <row r="99" spans="1:15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8+12'!$D$2:$AI$640,D99)=0,"",COUNTIF('Accoda 8+12'!$D$2:$AI$640,D99))</f>
        <v/>
      </c>
      <c r="H99" s="130" t="s">
        <v>17</v>
      </c>
      <c r="I99" s="130"/>
      <c r="J99" s="130"/>
      <c r="K99" s="130"/>
      <c r="L99" s="130" t="s">
        <v>26789</v>
      </c>
      <c r="M99" s="130"/>
      <c r="N99" s="130" t="s">
        <v>26741</v>
      </c>
      <c r="O99" s="256" t="s">
        <v>27685</v>
      </c>
    </row>
    <row r="100" spans="1:15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8+12'!$D$2:$AI$640,D100)=0,"",COUNTIF('Accoda 8+12'!$D$2:$AI$640,D100))</f>
        <v/>
      </c>
      <c r="H100" s="130" t="s">
        <v>17</v>
      </c>
      <c r="I100" s="130"/>
      <c r="J100" s="130"/>
      <c r="K100" s="130"/>
      <c r="L100" s="130" t="s">
        <v>26789</v>
      </c>
      <c r="M100" s="130"/>
      <c r="N100" s="130" t="s">
        <v>26741</v>
      </c>
      <c r="O100" s="256" t="s">
        <v>27686</v>
      </c>
    </row>
    <row r="101" spans="1:15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26691</v>
      </c>
      <c r="G101" s="126" t="str">
        <f>IF(COUNTIF('Accoda 8+12'!$D$2:$AI$640,D101)=0,"",COUNTIF('Accoda 8+12'!$D$2:$AI$640,D101))</f>
        <v/>
      </c>
      <c r="H101" s="130" t="s">
        <v>17</v>
      </c>
      <c r="I101" s="130"/>
      <c r="J101" s="130"/>
      <c r="K101" s="130"/>
      <c r="L101" s="130" t="s">
        <v>26789</v>
      </c>
      <c r="M101" s="130"/>
      <c r="N101" s="130" t="s">
        <v>26741</v>
      </c>
      <c r="O101" s="256" t="s">
        <v>27687</v>
      </c>
    </row>
    <row r="102" spans="1:15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8+12'!$D$2:$AI$640,D102)=0,"",COUNTIF('Accoda 8+12'!$D$2:$AI$640,D102))</f>
        <v/>
      </c>
      <c r="H102" s="130" t="s">
        <v>17</v>
      </c>
      <c r="I102" s="130" t="s">
        <v>265</v>
      </c>
      <c r="J102" s="130"/>
      <c r="K102" s="130"/>
      <c r="L102" s="130" t="s">
        <v>26789</v>
      </c>
      <c r="M102" s="130"/>
      <c r="N102" s="130" t="s">
        <v>26741</v>
      </c>
      <c r="O102" s="256" t="s">
        <v>27688</v>
      </c>
    </row>
    <row r="103" spans="1:15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8+12'!$D$2:$AI$640,D103)=0,"",COUNTIF('Accoda 8+12'!$D$2:$AI$640,D103))</f>
        <v/>
      </c>
      <c r="H103" s="130" t="s">
        <v>17</v>
      </c>
      <c r="I103" s="130" t="s">
        <v>154</v>
      </c>
      <c r="J103" s="130"/>
      <c r="K103" s="130"/>
      <c r="L103" s="130" t="s">
        <v>26789</v>
      </c>
      <c r="M103" s="130"/>
      <c r="N103" s="130" t="s">
        <v>26741</v>
      </c>
      <c r="O103" s="256" t="s">
        <v>27689</v>
      </c>
    </row>
    <row r="104" spans="1:15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8+12'!$D$2:$AI$640,D104)=0,"",COUNTIF('Accoda 8+12'!$D$2:$AI$640,D104))</f>
        <v/>
      </c>
      <c r="H104" s="130" t="s">
        <v>17</v>
      </c>
      <c r="I104" s="130"/>
      <c r="J104" s="130"/>
      <c r="K104" s="130"/>
      <c r="L104" s="130" t="s">
        <v>26789</v>
      </c>
      <c r="M104" s="130"/>
      <c r="N104" s="130" t="s">
        <v>26741</v>
      </c>
      <c r="O104" s="256" t="s">
        <v>27645</v>
      </c>
    </row>
    <row r="105" spans="1:15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8+12'!$D$2:$AI$640,D105)=0,"",COUNTIF('Accoda 8+12'!$D$2:$AI$640,D105))</f>
        <v/>
      </c>
      <c r="H105" s="130" t="s">
        <v>17</v>
      </c>
      <c r="I105" s="130"/>
      <c r="J105" s="130"/>
      <c r="K105" s="130"/>
      <c r="L105" s="130" t="s">
        <v>26789</v>
      </c>
      <c r="M105" s="130"/>
      <c r="N105" s="130" t="s">
        <v>26741</v>
      </c>
      <c r="O105" s="256" t="s">
        <v>27654</v>
      </c>
    </row>
    <row r="106" spans="1:15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8+12'!$D$2:$AI$640,D106)=0,"",COUNTIF('Accoda 8+12'!$D$2:$AI$640,D106))</f>
        <v/>
      </c>
      <c r="H106" s="130" t="s">
        <v>17</v>
      </c>
      <c r="I106" s="130" t="s">
        <v>154</v>
      </c>
      <c r="J106" s="130"/>
      <c r="K106" s="130"/>
      <c r="L106" s="130" t="s">
        <v>26789</v>
      </c>
      <c r="M106" s="130"/>
      <c r="N106" s="130" t="s">
        <v>26741</v>
      </c>
      <c r="O106" s="256" t="s">
        <v>27632</v>
      </c>
    </row>
    <row r="107" spans="1:15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8+12'!$D$2:$AI$640,D107)=0,"",COUNTIF('Accoda 8+12'!$D$2:$AI$640,D107))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  <c r="O107" s="256" t="s">
        <v>27690</v>
      </c>
    </row>
    <row r="108" spans="1:15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>
        <f>IF(COUNTIF('Accoda 8+12'!$D$2:$AI$640,D108)=0,"",COUNTIF('Accoda 8+12'!$D$2:$AI$640,D108))</f>
        <v>1</v>
      </c>
      <c r="H108" s="130" t="s">
        <v>74</v>
      </c>
      <c r="I108" s="130"/>
      <c r="J108" s="130"/>
      <c r="K108" s="130"/>
      <c r="L108" s="130" t="s">
        <v>26430</v>
      </c>
      <c r="M108" s="130" t="s">
        <v>26791</v>
      </c>
      <c r="N108" s="130" t="s">
        <v>26625</v>
      </c>
      <c r="O108" s="256" t="s">
        <v>27656</v>
      </c>
    </row>
    <row r="109" spans="1:15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>
        <f>IF(COUNTIF('Accoda 8+12'!$D$2:$AI$640,D109)=0,"",COUNTIF('Accoda 8+12'!$D$2:$AI$640,D109))</f>
        <v>1</v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26791</v>
      </c>
      <c r="N109" s="130" t="s">
        <v>26625</v>
      </c>
      <c r="O109" s="256" t="s">
        <v>27691</v>
      </c>
    </row>
    <row r="110" spans="1:15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>
        <f>IF(COUNTIF('Accoda 8+12'!$D$2:$AI$640,D110)=0,"",COUNTIF('Accoda 8+12'!$D$2:$AI$640,D110))</f>
        <v>1</v>
      </c>
      <c r="H110" s="130" t="s">
        <v>74</v>
      </c>
      <c r="I110" s="130"/>
      <c r="J110" s="130"/>
      <c r="K110" s="130"/>
      <c r="L110" s="130" t="s">
        <v>26430</v>
      </c>
      <c r="M110" s="130" t="s">
        <v>26791</v>
      </c>
      <c r="N110" s="130" t="s">
        <v>26625</v>
      </c>
      <c r="O110" s="256" t="s">
        <v>27670</v>
      </c>
    </row>
    <row r="111" spans="1:15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>
        <f>IF(COUNTIF('Accoda 8+12'!$D$2:$AI$640,D111)=0,"",COUNTIF('Accoda 8+12'!$D$2:$AI$640,D111))</f>
        <v>1</v>
      </c>
      <c r="H111" s="130" t="s">
        <v>74</v>
      </c>
      <c r="I111" s="130"/>
      <c r="J111" s="130"/>
      <c r="K111" s="130"/>
      <c r="L111" s="130" t="s">
        <v>26430</v>
      </c>
      <c r="M111" s="130" t="s">
        <v>26791</v>
      </c>
      <c r="N111" s="130" t="s">
        <v>26625</v>
      </c>
      <c r="O111" s="256" t="s">
        <v>27691</v>
      </c>
    </row>
    <row r="112" spans="1:15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>
        <f>IF(COUNTIF('Accoda 8+12'!$D$2:$AI$640,D112)=0,"",COUNTIF('Accoda 8+12'!$D$2:$AI$640,D112))</f>
        <v>1</v>
      </c>
      <c r="H112" s="130" t="s">
        <v>74</v>
      </c>
      <c r="I112" s="130"/>
      <c r="J112" s="130"/>
      <c r="K112" s="130"/>
      <c r="L112" s="130" t="s">
        <v>26430</v>
      </c>
      <c r="M112" s="130" t="s">
        <v>26791</v>
      </c>
      <c r="N112" s="130" t="s">
        <v>26625</v>
      </c>
      <c r="O112" s="256" t="s">
        <v>27692</v>
      </c>
    </row>
    <row r="113" spans="1:15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8+12'!$D$2:$AI$640,D113)=0,"",COUNTIF('Accoda 8+12'!$D$2:$AI$640,D113))</f>
        <v/>
      </c>
      <c r="H113" s="130" t="s">
        <v>21</v>
      </c>
      <c r="I113" s="130"/>
      <c r="J113" s="130"/>
      <c r="K113" s="130"/>
      <c r="L113" s="130"/>
      <c r="M113" s="130"/>
      <c r="N113" s="130"/>
      <c r="O113" s="256" t="s">
        <v>27693</v>
      </c>
    </row>
    <row r="114" spans="1:15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8+12'!$D$2:$AI$640,D114)=0,"",COUNTIF('Accoda 8+12'!$D$2:$AI$640,D114))</f>
        <v/>
      </c>
      <c r="H114" s="130" t="s">
        <v>21</v>
      </c>
      <c r="I114" s="130"/>
      <c r="J114" s="130"/>
      <c r="K114" s="130"/>
      <c r="L114" s="130"/>
      <c r="M114" s="130"/>
      <c r="N114" s="130"/>
      <c r="O114" s="256" t="s">
        <v>27694</v>
      </c>
    </row>
    <row r="115" spans="1:15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8+12'!$D$2:$AI$640,D115)=0,"",COUNTIF('Accoda 8+12'!$D$2:$AI$640,D115))</f>
        <v/>
      </c>
      <c r="H115" s="130" t="s">
        <v>21</v>
      </c>
      <c r="I115" s="130"/>
      <c r="J115" s="130"/>
      <c r="K115" s="130"/>
      <c r="L115" s="130"/>
      <c r="M115" s="130"/>
      <c r="N115" s="130"/>
      <c r="O115" s="256" t="s">
        <v>27695</v>
      </c>
    </row>
    <row r="116" spans="1:15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8+12'!$D$2:$AI$640,D116)=0,"",COUNTIF('Accoda 8+12'!$D$2:$AI$640,D116))</f>
        <v/>
      </c>
      <c r="H116" s="130" t="s">
        <v>21</v>
      </c>
      <c r="I116" s="130"/>
      <c r="J116" s="130"/>
      <c r="K116" s="130"/>
      <c r="L116" s="130"/>
      <c r="M116" s="130"/>
      <c r="N116" s="130"/>
      <c r="O116" s="256" t="s">
        <v>27696</v>
      </c>
    </row>
    <row r="117" spans="1:15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8+12'!$D$2:$AI$640,D117)=0,"",COUNTIF('Accoda 8+12'!$D$2:$AI$640,D117))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  <c r="O117" s="256" t="s">
        <v>27637</v>
      </c>
    </row>
    <row r="118" spans="1:15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>
        <f>IF(COUNTIF('Accoda 8+12'!$D$2:$AI$640,D118)=0,"",COUNTIF('Accoda 8+12'!$D$2:$AI$640,D118))</f>
        <v>1</v>
      </c>
      <c r="H118" s="130" t="s">
        <v>98</v>
      </c>
      <c r="I118" s="130"/>
      <c r="J118" s="130"/>
      <c r="K118" s="130"/>
      <c r="L118" s="130" t="s">
        <v>26777</v>
      </c>
      <c r="M118" s="130" t="s">
        <v>27212</v>
      </c>
      <c r="N118" s="130" t="s">
        <v>27213</v>
      </c>
      <c r="O118" s="256" t="s">
        <v>27655</v>
      </c>
    </row>
    <row r="119" spans="1:15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8+12'!$D$2:$AI$640,D119)=0,"",COUNTIF('Accoda 8+12'!$D$2:$AI$640,D119))</f>
        <v/>
      </c>
      <c r="H119" s="130" t="s">
        <v>21</v>
      </c>
      <c r="I119" s="130"/>
      <c r="J119" s="130"/>
      <c r="K119" s="130"/>
      <c r="L119" s="130"/>
      <c r="M119" s="130"/>
      <c r="N119" s="130"/>
      <c r="O119" s="256" t="s">
        <v>27697</v>
      </c>
    </row>
    <row r="120" spans="1:15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8+12'!$D$2:$AI$640,D120)=0,"",COUNTIF('Accoda 8+12'!$D$2:$AI$640,D120))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  <c r="O120" s="256" t="s">
        <v>27674</v>
      </c>
    </row>
    <row r="121" spans="1:15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8+12'!$D$2:$AI$640,D121)=0,"",COUNTIF('Accoda 8+12'!$D$2:$AI$640,D121))</f>
        <v/>
      </c>
      <c r="H121" s="130" t="s">
        <v>26618</v>
      </c>
      <c r="I121" s="130"/>
      <c r="J121" s="130"/>
      <c r="K121" s="130"/>
      <c r="L121" s="130"/>
      <c r="M121" s="130"/>
      <c r="N121" s="130"/>
      <c r="O121" s="256" t="s">
        <v>27644</v>
      </c>
    </row>
    <row r="122" spans="1:15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8+12'!$D$2:$AI$640,D122)=0,"",COUNTIF('Accoda 8+12'!$D$2:$AI$640,D122))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26792</v>
      </c>
      <c r="O122" s="256" t="s">
        <v>27678</v>
      </c>
    </row>
    <row r="123" spans="1:15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8+12'!$D$2:$AI$640,D123)=0,"",COUNTIF('Accoda 8+12'!$D$2:$AI$640,D123))</f>
        <v/>
      </c>
      <c r="H123" s="130" t="s">
        <v>17</v>
      </c>
      <c r="I123" s="130" t="s">
        <v>148</v>
      </c>
      <c r="J123" s="130"/>
      <c r="K123" s="130"/>
      <c r="L123" s="130" t="s">
        <v>26789</v>
      </c>
      <c r="M123" s="130"/>
      <c r="N123" s="130" t="s">
        <v>26623</v>
      </c>
      <c r="O123" s="256" t="s">
        <v>27698</v>
      </c>
    </row>
    <row r="124" spans="1:15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8+12'!$D$2:$AI$640,D124)=0,"",COUNTIF('Accoda 8+12'!$D$2:$AI$640,D124))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  <c r="O124" s="256" t="s">
        <v>27699</v>
      </c>
    </row>
    <row r="125" spans="1:15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27385</v>
      </c>
      <c r="F125" s="130" t="s">
        <v>27345</v>
      </c>
      <c r="G125" s="126" t="str">
        <f>IF(COUNTIF('Accoda 8+12'!$D$2:$AI$640,D125)=0,"",COUNTIF('Accoda 8+12'!$D$2:$AI$640,D125))</f>
        <v/>
      </c>
      <c r="H125" s="130" t="s">
        <v>17</v>
      </c>
      <c r="I125" s="130" t="s">
        <v>27459</v>
      </c>
      <c r="J125" s="130"/>
      <c r="K125" s="130"/>
      <c r="L125" s="130" t="s">
        <v>26793</v>
      </c>
      <c r="M125" s="130"/>
      <c r="N125" s="130" t="s">
        <v>26623</v>
      </c>
      <c r="O125" s="256" t="s">
        <v>27700</v>
      </c>
    </row>
    <row r="126" spans="1:15" s="127" customFormat="1" ht="15.75" customHeight="1" x14ac:dyDescent="0.25">
      <c r="A126" s="124"/>
      <c r="B126" s="125"/>
      <c r="C126" s="149" t="s">
        <v>333</v>
      </c>
      <c r="D126" s="150" t="s">
        <v>334</v>
      </c>
      <c r="E126" s="130" t="s">
        <v>336</v>
      </c>
      <c r="F126" s="130" t="s">
        <v>337</v>
      </c>
      <c r="G126" s="126" t="str">
        <f>IF(COUNTIF('Accoda 8+12'!$D$2:$AI$640,D126)=0,"",COUNTIF('Accoda 8+12'!$D$2:$AI$640,D126))</f>
        <v/>
      </c>
      <c r="H126" s="130" t="s">
        <v>17</v>
      </c>
      <c r="I126" s="130" t="s">
        <v>154</v>
      </c>
      <c r="J126" s="130"/>
      <c r="K126" s="130"/>
      <c r="L126" s="130" t="s">
        <v>26793</v>
      </c>
      <c r="M126" s="130"/>
      <c r="N126" s="130" t="s">
        <v>26623</v>
      </c>
      <c r="O126" s="256" t="s">
        <v>27641</v>
      </c>
    </row>
    <row r="127" spans="1:15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8+12'!$D$2:$AI$640,D127)=0,"",COUNTIF('Accoda 8+12'!$D$2:$AI$640,D127))</f>
        <v/>
      </c>
      <c r="H127" s="130" t="s">
        <v>17</v>
      </c>
      <c r="I127" s="130"/>
      <c r="J127" s="130"/>
      <c r="K127" s="130"/>
      <c r="L127" s="130" t="s">
        <v>26793</v>
      </c>
      <c r="M127" s="130"/>
      <c r="N127" s="130" t="s">
        <v>26623</v>
      </c>
      <c r="O127" s="256" t="s">
        <v>27701</v>
      </c>
    </row>
    <row r="128" spans="1:15" s="127" customFormat="1" ht="15.75" customHeight="1" x14ac:dyDescent="0.25">
      <c r="A128" s="124"/>
      <c r="B128" s="125"/>
      <c r="C128" s="149" t="s">
        <v>338</v>
      </c>
      <c r="D128" s="130" t="s">
        <v>341</v>
      </c>
      <c r="E128" s="130" t="s">
        <v>342</v>
      </c>
      <c r="F128" s="130" t="s">
        <v>222</v>
      </c>
      <c r="G128" s="126" t="str">
        <f>IF(COUNTIF('Accoda 8+12'!$D$2:$AI$640,D128)=0,"",COUNTIF('Accoda 8+12'!$D$2:$AI$640,D128))</f>
        <v/>
      </c>
      <c r="H128" s="130" t="s">
        <v>21</v>
      </c>
      <c r="I128" s="130"/>
      <c r="J128" s="130"/>
      <c r="K128" s="130"/>
      <c r="L128" s="130"/>
      <c r="M128" s="130"/>
      <c r="N128" s="130"/>
      <c r="O128" s="256" t="s">
        <v>27702</v>
      </c>
    </row>
    <row r="129" spans="1:15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8+12'!$D$2:$AI$640,D129)=0,"",COUNTIF('Accoda 8+12'!$D$2:$AI$640,D129))</f>
        <v/>
      </c>
      <c r="H129" s="130" t="s">
        <v>41</v>
      </c>
      <c r="I129" s="130"/>
      <c r="J129" s="130"/>
      <c r="K129" s="130"/>
      <c r="L129" s="130" t="s">
        <v>26821</v>
      </c>
      <c r="M129" s="130"/>
      <c r="N129" s="130" t="s">
        <v>27293</v>
      </c>
      <c r="O129" s="256" t="s">
        <v>27699</v>
      </c>
    </row>
    <row r="130" spans="1:15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8+12'!$D$2:$AI$640,D130)=0,"",COUNTIF('Accoda 8+12'!$D$2:$AI$640,D130))</f>
        <v/>
      </c>
      <c r="H130" s="130" t="s">
        <v>17</v>
      </c>
      <c r="I130" s="130" t="s">
        <v>148</v>
      </c>
      <c r="J130" s="130"/>
      <c r="K130" s="130"/>
      <c r="L130" s="130" t="s">
        <v>26739</v>
      </c>
      <c r="M130" s="130"/>
      <c r="N130" s="130" t="s">
        <v>26623</v>
      </c>
      <c r="O130" s="256" t="s">
        <v>27656</v>
      </c>
    </row>
    <row r="131" spans="1:15" s="127" customFormat="1" ht="15.75" customHeight="1" x14ac:dyDescent="0.25">
      <c r="A131" s="124"/>
      <c r="B131" s="125"/>
      <c r="C131" s="149" t="s">
        <v>347</v>
      </c>
      <c r="D131" s="130" t="s">
        <v>26794</v>
      </c>
      <c r="E131" s="130" t="s">
        <v>352</v>
      </c>
      <c r="F131" s="130" t="s">
        <v>353</v>
      </c>
      <c r="G131" s="126">
        <f>IF(COUNTIF('Accoda 8+12'!$D$2:$AI$640,D131)=0,"",COUNTIF('Accoda 8+12'!$D$2:$AI$640,D131))</f>
        <v>1</v>
      </c>
      <c r="H131" s="130" t="s">
        <v>74</v>
      </c>
      <c r="I131" s="130" t="s">
        <v>154</v>
      </c>
      <c r="J131" s="130"/>
      <c r="K131" s="130"/>
      <c r="L131" s="130" t="s">
        <v>26795</v>
      </c>
      <c r="M131" s="130"/>
      <c r="N131" s="130" t="s">
        <v>26623</v>
      </c>
      <c r="O131" s="256" t="s">
        <v>27671</v>
      </c>
    </row>
    <row r="132" spans="1:15" s="127" customFormat="1" ht="15.75" customHeight="1" x14ac:dyDescent="0.25">
      <c r="A132" s="124"/>
      <c r="B132" s="125"/>
      <c r="C132" s="149" t="s">
        <v>351</v>
      </c>
      <c r="D132" s="130" t="s">
        <v>26794</v>
      </c>
      <c r="E132" s="130" t="s">
        <v>355</v>
      </c>
      <c r="F132" s="130" t="s">
        <v>356</v>
      </c>
      <c r="G132" s="126">
        <f>IF(COUNTIF('Accoda 8+12'!$D$2:$AI$640,D132)=0,"",COUNTIF('Accoda 8+12'!$D$2:$AI$640,D132))</f>
        <v>1</v>
      </c>
      <c r="H132" s="130" t="s">
        <v>74</v>
      </c>
      <c r="I132" s="130"/>
      <c r="J132" s="130"/>
      <c r="K132" s="130"/>
      <c r="L132" s="130" t="s">
        <v>26795</v>
      </c>
      <c r="M132" s="130"/>
      <c r="N132" s="130" t="s">
        <v>26623</v>
      </c>
      <c r="O132" s="256" t="s">
        <v>27693</v>
      </c>
    </row>
    <row r="133" spans="1:15" s="127" customFormat="1" ht="15.75" customHeight="1" x14ac:dyDescent="0.25">
      <c r="A133" s="124"/>
      <c r="B133" s="125"/>
      <c r="C133" s="149" t="s">
        <v>354</v>
      </c>
      <c r="D133" s="130" t="s">
        <v>26794</v>
      </c>
      <c r="E133" s="130" t="s">
        <v>358</v>
      </c>
      <c r="F133" s="130" t="s">
        <v>359</v>
      </c>
      <c r="G133" s="126">
        <f>IF(COUNTIF('Accoda 8+12'!$D$2:$AI$640,D133)=0,"",COUNTIF('Accoda 8+12'!$D$2:$AI$640,D133))</f>
        <v>1</v>
      </c>
      <c r="H133" s="130" t="s">
        <v>74</v>
      </c>
      <c r="I133" s="130"/>
      <c r="J133" s="130"/>
      <c r="K133" s="130"/>
      <c r="L133" s="130" t="s">
        <v>26795</v>
      </c>
      <c r="M133" s="130"/>
      <c r="N133" s="130" t="s">
        <v>26623</v>
      </c>
      <c r="O133" s="256" t="s">
        <v>27662</v>
      </c>
    </row>
    <row r="134" spans="1:15" s="127" customFormat="1" ht="15.75" customHeight="1" x14ac:dyDescent="0.25">
      <c r="A134" s="124"/>
      <c r="B134" s="125"/>
      <c r="C134" s="149" t="s">
        <v>357</v>
      </c>
      <c r="D134" s="130" t="s">
        <v>26794</v>
      </c>
      <c r="E134" s="130" t="s">
        <v>361</v>
      </c>
      <c r="F134" s="130" t="s">
        <v>362</v>
      </c>
      <c r="G134" s="126">
        <f>IF(COUNTIF('Accoda 8+12'!$D$2:$AI$640,D134)=0,"",COUNTIF('Accoda 8+12'!$D$2:$AI$640,D134))</f>
        <v>1</v>
      </c>
      <c r="H134" s="130" t="s">
        <v>74</v>
      </c>
      <c r="I134" s="130"/>
      <c r="J134" s="130"/>
      <c r="K134" s="130"/>
      <c r="L134" s="130" t="s">
        <v>26795</v>
      </c>
      <c r="M134" s="130"/>
      <c r="N134" s="130" t="s">
        <v>26623</v>
      </c>
      <c r="O134" s="256" t="s">
        <v>27703</v>
      </c>
    </row>
    <row r="135" spans="1:15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8+12'!$D$2:$AI$640,D135)=0,"",COUNTIF('Accoda 8+12'!$D$2:$AI$640,D135))</f>
        <v/>
      </c>
      <c r="H135" s="130" t="s">
        <v>21</v>
      </c>
      <c r="I135" s="130"/>
      <c r="J135" s="130"/>
      <c r="K135" s="130"/>
      <c r="L135" s="130"/>
      <c r="M135" s="130"/>
      <c r="N135" s="130"/>
      <c r="O135" s="256" t="s">
        <v>27704</v>
      </c>
    </row>
    <row r="136" spans="1:15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8+12'!$D$2:$AI$640,D136)=0,"",COUNTIF('Accoda 8+12'!$D$2:$AI$640,D136))</f>
        <v/>
      </c>
      <c r="H136" s="130" t="s">
        <v>26618</v>
      </c>
      <c r="I136" s="130"/>
      <c r="J136" s="130"/>
      <c r="K136" s="130"/>
      <c r="L136" s="130"/>
      <c r="M136" s="130"/>
      <c r="N136" s="130"/>
      <c r="O136" s="256" t="s">
        <v>27657</v>
      </c>
    </row>
    <row r="137" spans="1:15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8+12'!$D$2:$AI$640,D137)=0,"",COUNTIF('Accoda 8+12'!$D$2:$AI$640,D137))</f>
        <v/>
      </c>
      <c r="H137" s="130" t="s">
        <v>17</v>
      </c>
      <c r="I137" s="130"/>
      <c r="J137" s="130"/>
      <c r="K137" s="130"/>
      <c r="L137" s="130" t="s">
        <v>26796</v>
      </c>
      <c r="M137" s="130"/>
      <c r="N137" s="130" t="s">
        <v>26623</v>
      </c>
      <c r="O137" s="256" t="s">
        <v>27634</v>
      </c>
    </row>
    <row r="138" spans="1:15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8+12'!$D$2:$AI$640,D138)=0,"",COUNTIF('Accoda 8+12'!$D$2:$AI$640,D138))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26797</v>
      </c>
      <c r="N138" s="130" t="s">
        <v>26623</v>
      </c>
      <c r="O138" s="256" t="s">
        <v>27674</v>
      </c>
    </row>
    <row r="139" spans="1:15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8+12'!$D$2:$AI$640,D139)=0,"",COUNTIF('Accoda 8+12'!$D$2:$AI$640,D139))</f>
        <v/>
      </c>
      <c r="H139" s="130" t="s">
        <v>21</v>
      </c>
      <c r="I139" s="130"/>
      <c r="J139" s="130"/>
      <c r="K139" s="130"/>
      <c r="L139" s="130"/>
      <c r="M139" s="130"/>
      <c r="N139" s="130"/>
      <c r="O139" s="256" t="s">
        <v>27705</v>
      </c>
    </row>
    <row r="140" spans="1:15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8+12'!$D$2:$AI$640,D140)=0,"",COUNTIF('Accoda 8+12'!$D$2:$AI$640,D140))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  <c r="O140" s="256" t="s">
        <v>27651</v>
      </c>
    </row>
    <row r="141" spans="1:15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8+12'!$D$2:$AI$640,D141)=0,"",COUNTIF('Accoda 8+12'!$D$2:$AI$640,D141))</f>
        <v/>
      </c>
      <c r="H141" s="130" t="s">
        <v>17</v>
      </c>
      <c r="I141" s="130"/>
      <c r="J141" s="130"/>
      <c r="K141" s="130"/>
      <c r="L141" s="130" t="s">
        <v>26789</v>
      </c>
      <c r="M141" s="130"/>
      <c r="N141" s="130" t="s">
        <v>26623</v>
      </c>
      <c r="O141" s="256" t="s">
        <v>27702</v>
      </c>
    </row>
    <row r="142" spans="1:15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8+12'!$D$2:$AI$640,D142)=0,"",COUNTIF('Accoda 8+12'!$D$2:$AI$640,D142))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  <c r="O142" s="256" t="s">
        <v>27633</v>
      </c>
    </row>
    <row r="143" spans="1:15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8+12'!$D$2:$AI$640,D143)=0,"",COUNTIF('Accoda 8+12'!$D$2:$AI$640,D143))</f>
        <v/>
      </c>
      <c r="H143" s="130" t="s">
        <v>21</v>
      </c>
      <c r="I143" s="130"/>
      <c r="J143" s="130"/>
      <c r="K143" s="130"/>
      <c r="L143" s="130"/>
      <c r="M143" s="130"/>
      <c r="N143" s="130"/>
      <c r="O143" s="256" t="s">
        <v>27674</v>
      </c>
    </row>
    <row r="144" spans="1:15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8+12'!$D$2:$AI$640,D144)=0,"",COUNTIF('Accoda 8+12'!$D$2:$AI$640,D144))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27214</v>
      </c>
      <c r="O144" s="256" t="s">
        <v>27631</v>
      </c>
    </row>
    <row r="145" spans="1:15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8+12'!$D$2:$AI$640,D145)=0,"",COUNTIF('Accoda 8+12'!$D$2:$AI$640,D145))</f>
        <v/>
      </c>
      <c r="H145" s="130" t="s">
        <v>74</v>
      </c>
      <c r="I145" s="130"/>
      <c r="J145" s="130"/>
      <c r="K145" s="130"/>
      <c r="L145" s="130" t="s">
        <v>27326</v>
      </c>
      <c r="M145" s="130"/>
      <c r="N145" s="130" t="s">
        <v>26798</v>
      </c>
      <c r="O145" s="256" t="s">
        <v>27706</v>
      </c>
    </row>
    <row r="146" spans="1:15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8+12'!$D$2:$AI$640,D146)=0,"",COUNTIF('Accoda 8+12'!$D$2:$AI$640,D146))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27294</v>
      </c>
      <c r="N146" s="130" t="s">
        <v>26755</v>
      </c>
      <c r="O146" s="256" t="s">
        <v>27649</v>
      </c>
    </row>
    <row r="147" spans="1:15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8+12'!$D$2:$AI$640,D147)=0,"",COUNTIF('Accoda 8+12'!$D$2:$AI$640,D147))</f>
        <v/>
      </c>
      <c r="H147" s="130" t="s">
        <v>41</v>
      </c>
      <c r="I147" s="130"/>
      <c r="J147" s="130"/>
      <c r="K147" s="130"/>
      <c r="L147" s="130" t="s">
        <v>27215</v>
      </c>
      <c r="M147" s="130"/>
      <c r="N147" s="130" t="s">
        <v>26624</v>
      </c>
      <c r="O147" s="256" t="s">
        <v>27707</v>
      </c>
    </row>
    <row r="148" spans="1:15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8+12'!$D$2:$AI$640,D148)=0,"",COUNTIF('Accoda 8+12'!$D$2:$AI$640,D148))</f>
        <v/>
      </c>
      <c r="H148" s="130" t="s">
        <v>21</v>
      </c>
      <c r="I148" s="130"/>
      <c r="J148" s="130"/>
      <c r="K148" s="130"/>
      <c r="L148" s="130"/>
      <c r="M148" s="130"/>
      <c r="N148" s="130"/>
      <c r="O148" s="256" t="s">
        <v>27708</v>
      </c>
    </row>
    <row r="149" spans="1:15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8+12'!$D$2:$AI$640,D149)=0,"",COUNTIF('Accoda 8+12'!$D$2:$AI$640,D149))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27216</v>
      </c>
      <c r="O149" s="256" t="s">
        <v>27689</v>
      </c>
    </row>
    <row r="150" spans="1:15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8+12'!$D$2:$AI$640,D150)=0,"",COUNTIF('Accoda 8+12'!$D$2:$AI$640,D150))</f>
        <v/>
      </c>
      <c r="H150" s="130" t="s">
        <v>21</v>
      </c>
      <c r="I150" s="130"/>
      <c r="J150" s="130"/>
      <c r="K150" s="130"/>
      <c r="L150" s="130"/>
      <c r="M150" s="130"/>
      <c r="N150" s="130"/>
      <c r="O150" s="256" t="s">
        <v>27656</v>
      </c>
    </row>
    <row r="151" spans="1:15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8+12'!$D$2:$AI$640,D151)=0,"",COUNTIF('Accoda 8+12'!$D$2:$AI$640,D151))</f>
        <v/>
      </c>
      <c r="H151" s="130" t="s">
        <v>21</v>
      </c>
      <c r="I151" s="130"/>
      <c r="J151" s="130"/>
      <c r="K151" s="130"/>
      <c r="L151" s="130"/>
      <c r="M151" s="130"/>
      <c r="N151" s="130"/>
      <c r="O151" s="256" t="s">
        <v>27663</v>
      </c>
    </row>
    <row r="152" spans="1:15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8+12'!$D$2:$AI$640,D152)=0,"",COUNTIF('Accoda 8+12'!$D$2:$AI$640,D152))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  <c r="O152" s="256" t="s">
        <v>27706</v>
      </c>
    </row>
    <row r="153" spans="1:15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>
        <f>IF(COUNTIF('Accoda 8+12'!$D$2:$AI$640,D153)=0,"",COUNTIF('Accoda 8+12'!$D$2:$AI$640,D153))</f>
        <v>1</v>
      </c>
      <c r="H153" s="130" t="s">
        <v>26538</v>
      </c>
      <c r="I153" s="130"/>
      <c r="J153" s="130"/>
      <c r="K153" s="130"/>
      <c r="L153" s="130" t="s">
        <v>26484</v>
      </c>
      <c r="M153" s="130" t="s">
        <v>27358</v>
      </c>
      <c r="N153" s="130" t="s">
        <v>27359</v>
      </c>
      <c r="O153" s="256" t="s">
        <v>27700</v>
      </c>
    </row>
    <row r="154" spans="1:15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8+12'!$D$2:$AI$640,D154)=0,"",COUNTIF('Accoda 8+12'!$D$2:$AI$640,D154))</f>
        <v/>
      </c>
      <c r="H154" s="130" t="s">
        <v>21</v>
      </c>
      <c r="I154" s="130"/>
      <c r="J154" s="130"/>
      <c r="K154" s="130"/>
      <c r="L154" s="130"/>
      <c r="M154" s="130"/>
      <c r="N154" s="130"/>
      <c r="O154" s="256" t="s">
        <v>27709</v>
      </c>
    </row>
    <row r="155" spans="1:15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8+12'!$D$2:$AI$640,D155)=0,"",COUNTIF('Accoda 8+12'!$D$2:$AI$640,D155))</f>
        <v/>
      </c>
      <c r="H155" s="130" t="s">
        <v>74</v>
      </c>
      <c r="I155" s="130"/>
      <c r="J155" s="130"/>
      <c r="K155" s="130"/>
      <c r="L155" s="130" t="s">
        <v>26711</v>
      </c>
      <c r="M155" s="130"/>
      <c r="N155" s="130" t="s">
        <v>26752</v>
      </c>
      <c r="O155" s="256" t="s">
        <v>27676</v>
      </c>
    </row>
    <row r="156" spans="1:15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8+12'!$D$2:$AI$640,D156)=0,"",COUNTIF('Accoda 8+12'!$D$2:$AI$640,D156))</f>
        <v/>
      </c>
      <c r="H156" s="130" t="s">
        <v>21</v>
      </c>
      <c r="I156" s="130"/>
      <c r="J156" s="130"/>
      <c r="K156" s="130"/>
      <c r="L156" s="130"/>
      <c r="M156" s="130"/>
      <c r="N156" s="130"/>
      <c r="O156" s="256" t="s">
        <v>27702</v>
      </c>
    </row>
    <row r="157" spans="1:15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8+12'!$D$2:$AI$640,D157)=0,"",COUNTIF('Accoda 8+12'!$D$2:$AI$640,D157))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26753</v>
      </c>
      <c r="O157" s="256" t="s">
        <v>27691</v>
      </c>
    </row>
    <row r="158" spans="1:15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8+12'!$D$2:$AI$640,D158)=0,"",COUNTIF('Accoda 8+12'!$D$2:$AI$640,D158))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  <c r="O158" s="256" t="s">
        <v>27701</v>
      </c>
    </row>
    <row r="159" spans="1:15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8+12'!$D$2:$AI$640,D159)=0,"",COUNTIF('Accoda 8+12'!$D$2:$AI$640,D159))</f>
        <v/>
      </c>
      <c r="H159" s="130" t="s">
        <v>21</v>
      </c>
      <c r="I159" s="130"/>
      <c r="J159" s="130"/>
      <c r="K159" s="130"/>
      <c r="L159" s="130"/>
      <c r="M159" s="130"/>
      <c r="N159" s="130"/>
      <c r="O159" s="256" t="s">
        <v>27656</v>
      </c>
    </row>
    <row r="160" spans="1:15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8+12'!$D$2:$AI$640,D160)=0,"",COUNTIF('Accoda 8+12'!$D$2:$AI$640,D160))</f>
        <v/>
      </c>
      <c r="H160" s="130" t="s">
        <v>41</v>
      </c>
      <c r="I160" s="130"/>
      <c r="J160" s="130"/>
      <c r="K160" s="130"/>
      <c r="L160" s="130" t="s">
        <v>27217</v>
      </c>
      <c r="M160" s="130"/>
      <c r="N160" s="130" t="s">
        <v>27218</v>
      </c>
      <c r="O160" s="256" t="s">
        <v>27648</v>
      </c>
    </row>
    <row r="161" spans="1:15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8+12'!$D$2:$AI$640,D161)=0,"",COUNTIF('Accoda 8+12'!$D$2:$AI$640,D161))</f>
        <v/>
      </c>
      <c r="H161" s="130" t="s">
        <v>21</v>
      </c>
      <c r="I161" s="130"/>
      <c r="J161" s="130"/>
      <c r="K161" s="130"/>
      <c r="L161" s="130"/>
      <c r="M161" s="130"/>
      <c r="N161" s="130"/>
      <c r="O161" s="256" t="s">
        <v>27710</v>
      </c>
    </row>
    <row r="162" spans="1:15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8+12'!$D$2:$AI$640,D162)=0,"",COUNTIF('Accoda 8+12'!$D$2:$AI$640,D162))</f>
        <v/>
      </c>
      <c r="H162" s="130" t="s">
        <v>21</v>
      </c>
      <c r="I162" s="130"/>
      <c r="J162" s="130"/>
      <c r="K162" s="130"/>
      <c r="L162" s="130"/>
      <c r="M162" s="130"/>
      <c r="N162" s="130"/>
      <c r="O162" s="256" t="s">
        <v>27711</v>
      </c>
    </row>
    <row r="163" spans="1:15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8+12'!$D$2:$AI$640,D163)=0,"",COUNTIF('Accoda 8+12'!$D$2:$AI$640,D163))</f>
        <v/>
      </c>
      <c r="H163" s="130" t="s">
        <v>21</v>
      </c>
      <c r="I163" s="130"/>
      <c r="J163" s="130"/>
      <c r="K163" s="130"/>
      <c r="L163" s="130"/>
      <c r="M163" s="130"/>
      <c r="N163" s="130"/>
      <c r="O163" s="256" t="s">
        <v>27671</v>
      </c>
    </row>
    <row r="164" spans="1:15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8+12'!$D$2:$AI$640,D164)=0,"",COUNTIF('Accoda 8+12'!$D$2:$AI$640,D164))</f>
        <v/>
      </c>
      <c r="H164" s="130" t="s">
        <v>21</v>
      </c>
      <c r="I164" s="130"/>
      <c r="J164" s="130"/>
      <c r="K164" s="130"/>
      <c r="L164" s="130"/>
      <c r="M164" s="130"/>
      <c r="N164" s="130"/>
      <c r="O164" s="256" t="s">
        <v>27712</v>
      </c>
    </row>
    <row r="165" spans="1:15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8+12'!$D$2:$AI$640,D165)=0,"",COUNTIF('Accoda 8+12'!$D$2:$AI$640,D165))</f>
        <v/>
      </c>
      <c r="H165" s="130" t="s">
        <v>17</v>
      </c>
      <c r="I165" s="130"/>
      <c r="J165" s="130"/>
      <c r="K165" s="130"/>
      <c r="L165" s="130" t="s">
        <v>26799</v>
      </c>
      <c r="M165" s="130"/>
      <c r="N165" s="130" t="s">
        <v>26740</v>
      </c>
      <c r="O165" s="256" t="s">
        <v>27670</v>
      </c>
    </row>
    <row r="166" spans="1:15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8+12'!$D$2:$AI$640,D166)=0,"",COUNTIF('Accoda 8+12'!$D$2:$AI$640,D166))</f>
        <v/>
      </c>
      <c r="H166" s="130" t="s">
        <v>17</v>
      </c>
      <c r="I166" s="130" t="s">
        <v>154</v>
      </c>
      <c r="J166" s="130"/>
      <c r="K166" s="130"/>
      <c r="L166" s="130" t="s">
        <v>26799</v>
      </c>
      <c r="M166" s="130"/>
      <c r="N166" s="130" t="s">
        <v>26740</v>
      </c>
      <c r="O166" s="256" t="s">
        <v>27713</v>
      </c>
    </row>
    <row r="167" spans="1:15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8+12'!$D$2:$AI$640,D167)=0,"",COUNTIF('Accoda 8+12'!$D$2:$AI$640,D167))</f>
        <v/>
      </c>
      <c r="H167" s="130" t="s">
        <v>17</v>
      </c>
      <c r="I167" s="130"/>
      <c r="J167" s="130"/>
      <c r="K167" s="130"/>
      <c r="L167" s="130" t="s">
        <v>26799</v>
      </c>
      <c r="M167" s="130"/>
      <c r="N167" s="130" t="s">
        <v>26740</v>
      </c>
      <c r="O167" s="256" t="s">
        <v>27709</v>
      </c>
    </row>
    <row r="168" spans="1:15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8+12'!$D$2:$AI$640,D168)=0,"",COUNTIF('Accoda 8+12'!$D$2:$AI$640,D168))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26741</v>
      </c>
      <c r="O168" s="256" t="s">
        <v>27659</v>
      </c>
    </row>
    <row r="169" spans="1:15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8+12'!$D$2:$AI$640,D169)=0,"",COUNTIF('Accoda 8+12'!$D$2:$AI$640,D169))</f>
        <v/>
      </c>
      <c r="H169" s="130" t="s">
        <v>21</v>
      </c>
      <c r="I169" s="130"/>
      <c r="J169" s="130"/>
      <c r="K169" s="130"/>
      <c r="L169" s="130"/>
      <c r="M169" s="130"/>
      <c r="N169" s="130"/>
      <c r="O169" s="256" t="s">
        <v>27714</v>
      </c>
    </row>
    <row r="170" spans="1:15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8+12'!$D$2:$AI$640,D170)=0,"",COUNTIF('Accoda 8+12'!$D$2:$AI$640,D170))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  <c r="O170" s="256" t="s">
        <v>27650</v>
      </c>
    </row>
    <row r="171" spans="1:15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8+12'!$D$2:$AI$640,D171)=0,"",COUNTIF('Accoda 8+12'!$D$2:$AI$640,D171))</f>
        <v/>
      </c>
      <c r="H171" s="130" t="s">
        <v>26618</v>
      </c>
      <c r="I171" s="130"/>
      <c r="J171" s="130"/>
      <c r="K171" s="130"/>
      <c r="L171" s="130"/>
      <c r="M171" s="130"/>
      <c r="N171" s="130"/>
      <c r="O171" s="256" t="s">
        <v>27631</v>
      </c>
    </row>
    <row r="172" spans="1:15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8+12'!$D$2:$AI$640,D172)=0,"",COUNTIF('Accoda 8+12'!$D$2:$AI$640,D172))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  <c r="O172" s="256" t="s">
        <v>27643</v>
      </c>
    </row>
    <row r="173" spans="1:15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8+12'!$D$2:$AI$640,D173)=0,"",COUNTIF('Accoda 8+12'!$D$2:$AI$640,D173))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27219</v>
      </c>
      <c r="O173" s="256" t="s">
        <v>27627</v>
      </c>
    </row>
    <row r="174" spans="1:15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8+12'!$D$2:$AI$640,D174)=0,"",COUNTIF('Accoda 8+12'!$D$2:$AI$640,D174))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27220</v>
      </c>
      <c r="O174" s="256" t="s">
        <v>27641</v>
      </c>
    </row>
    <row r="175" spans="1:15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8+12'!$D$2:$AI$640,D175)=0,"",COUNTIF('Accoda 8+12'!$D$2:$AI$640,D175))</f>
        <v/>
      </c>
      <c r="H175" s="130" t="s">
        <v>21</v>
      </c>
      <c r="I175" s="130"/>
      <c r="J175" s="130"/>
      <c r="K175" s="130"/>
      <c r="L175" s="130"/>
      <c r="M175" s="130"/>
      <c r="N175" s="130"/>
      <c r="O175" s="256" t="s">
        <v>27641</v>
      </c>
    </row>
    <row r="176" spans="1:15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8+12'!$D$2:$AI$640,D176)=0,"",COUNTIF('Accoda 8+12'!$D$2:$AI$640,D176))</f>
        <v/>
      </c>
      <c r="H176" s="130" t="s">
        <v>21</v>
      </c>
      <c r="I176" s="130"/>
      <c r="J176" s="130"/>
      <c r="K176" s="130"/>
      <c r="L176" s="130"/>
      <c r="M176" s="130"/>
      <c r="N176" s="130"/>
      <c r="O176" s="256" t="s">
        <v>27715</v>
      </c>
    </row>
    <row r="177" spans="1:15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>
        <f>IF(COUNTIF('Accoda 8+12'!$D$2:$AI$640,D177)=0,"",COUNTIF('Accoda 8+12'!$D$2:$AI$640,D177))</f>
        <v>4</v>
      </c>
      <c r="H177" s="130" t="s">
        <v>17</v>
      </c>
      <c r="I177" s="130" t="s">
        <v>148</v>
      </c>
      <c r="J177" s="130"/>
      <c r="K177" s="130"/>
      <c r="L177" s="130" t="s">
        <v>26754</v>
      </c>
      <c r="M177" s="130"/>
      <c r="N177" s="130" t="s">
        <v>26755</v>
      </c>
      <c r="O177" s="256" t="s">
        <v>27699</v>
      </c>
    </row>
    <row r="178" spans="1:15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>
        <f>IF(COUNTIF('Accoda 8+12'!$D$2:$AI$640,D178)=0,"",COUNTIF('Accoda 8+12'!$D$2:$AI$640,D178))</f>
        <v>4</v>
      </c>
      <c r="H178" s="130" t="s">
        <v>17</v>
      </c>
      <c r="I178" s="130" t="s">
        <v>148</v>
      </c>
      <c r="J178" s="130"/>
      <c r="K178" s="130"/>
      <c r="L178" s="130" t="s">
        <v>26754</v>
      </c>
      <c r="M178" s="130"/>
      <c r="N178" s="130" t="s">
        <v>26755</v>
      </c>
      <c r="O178" s="256" t="s">
        <v>27663</v>
      </c>
    </row>
    <row r="179" spans="1:15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8+12'!$D$2:$AI$640,D179)=0,"",COUNTIF('Accoda 8+12'!$D$2:$AI$640,D179))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  <c r="O179" s="256" t="s">
        <v>27716</v>
      </c>
    </row>
    <row r="180" spans="1:15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8+12'!$D$2:$AI$640,D180)=0,"",COUNTIF('Accoda 8+12'!$D$2:$AI$640,D180))</f>
        <v/>
      </c>
      <c r="H180" s="130" t="s">
        <v>98</v>
      </c>
      <c r="I180" s="130"/>
      <c r="J180" s="130"/>
      <c r="K180" s="130"/>
      <c r="L180" s="130" t="s">
        <v>27221</v>
      </c>
      <c r="M180" s="130"/>
      <c r="N180" s="130" t="s">
        <v>27222</v>
      </c>
      <c r="O180" s="256" t="s">
        <v>27701</v>
      </c>
    </row>
    <row r="181" spans="1:15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8+12'!$D$2:$AI$640,D181)=0,"",COUNTIF('Accoda 8+12'!$D$2:$AI$640,D181))</f>
        <v/>
      </c>
      <c r="H181" s="130" t="s">
        <v>21</v>
      </c>
      <c r="I181" s="130"/>
      <c r="J181" s="130"/>
      <c r="K181" s="130"/>
      <c r="L181" s="130"/>
      <c r="M181" s="130"/>
      <c r="N181" s="130"/>
      <c r="O181" s="256" t="s">
        <v>27717</v>
      </c>
    </row>
    <row r="182" spans="1:15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8+12'!$D$2:$AI$640,D182)=0,"",COUNTIF('Accoda 8+12'!$D$2:$AI$640,D182))</f>
        <v/>
      </c>
      <c r="H182" s="130" t="s">
        <v>21</v>
      </c>
      <c r="I182" s="130"/>
      <c r="J182" s="130"/>
      <c r="K182" s="130"/>
      <c r="L182" s="130"/>
      <c r="M182" s="130"/>
      <c r="N182" s="130"/>
      <c r="O182" s="256" t="s">
        <v>27691</v>
      </c>
    </row>
    <row r="183" spans="1:15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>
        <f>IF(COUNTIF('Accoda 8+12'!$D$2:$AI$640,D183)=0,"",COUNTIF('Accoda 8+12'!$D$2:$AI$640,D183))</f>
        <v>1</v>
      </c>
      <c r="H183" s="130" t="s">
        <v>41</v>
      </c>
      <c r="I183" s="130"/>
      <c r="J183" s="130"/>
      <c r="K183" s="130"/>
      <c r="L183" s="130" t="s">
        <v>27223</v>
      </c>
      <c r="M183" s="130"/>
      <c r="N183" s="130" t="s">
        <v>26624</v>
      </c>
      <c r="O183" s="256" t="s">
        <v>27714</v>
      </c>
    </row>
    <row r="184" spans="1:15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8+12'!$D$2:$AI$640,D184)=0,"",COUNTIF('Accoda 8+12'!$D$2:$AI$640,D184))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27224</v>
      </c>
      <c r="O184" s="256" t="s">
        <v>27718</v>
      </c>
    </row>
    <row r="185" spans="1:15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>
        <f>IF(COUNTIF('Accoda 8+12'!$D$2:$AI$640,D185)=0,"",COUNTIF('Accoda 8+12'!$D$2:$AI$640,D185))</f>
        <v>1</v>
      </c>
      <c r="H185" s="130" t="s">
        <v>74</v>
      </c>
      <c r="I185" s="130"/>
      <c r="J185" s="130"/>
      <c r="K185" s="130"/>
      <c r="L185" s="130" t="s">
        <v>26795</v>
      </c>
      <c r="M185" s="130"/>
      <c r="N185" s="130" t="s">
        <v>26640</v>
      </c>
      <c r="O185" s="256" t="s">
        <v>27719</v>
      </c>
    </row>
    <row r="186" spans="1:15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8+12'!$D$2:$AI$640,D186)=0,"",COUNTIF('Accoda 8+12'!$D$2:$AI$640,D186))</f>
        <v/>
      </c>
      <c r="H186" s="130" t="s">
        <v>21</v>
      </c>
      <c r="I186" s="130"/>
      <c r="J186" s="130"/>
      <c r="K186" s="130"/>
      <c r="L186" s="130"/>
      <c r="M186" s="130"/>
      <c r="N186" s="130"/>
      <c r="O186" s="256" t="s">
        <v>27704</v>
      </c>
    </row>
    <row r="187" spans="1:15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8+12'!$D$2:$AI$640,D187)=0,"",COUNTIF('Accoda 8+12'!$D$2:$AI$640,D187))</f>
        <v/>
      </c>
      <c r="H187" s="130" t="s">
        <v>21</v>
      </c>
      <c r="I187" s="130"/>
      <c r="J187" s="130"/>
      <c r="K187" s="130"/>
      <c r="L187" s="130"/>
      <c r="M187" s="130"/>
      <c r="N187" s="130"/>
      <c r="O187" s="256" t="s">
        <v>27720</v>
      </c>
    </row>
    <row r="188" spans="1:15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8+12'!$D$2:$AI$640,D188)=0,"",COUNTIF('Accoda 8+12'!$D$2:$AI$640,D188))</f>
        <v/>
      </c>
      <c r="H188" s="130" t="s">
        <v>21</v>
      </c>
      <c r="I188" s="130"/>
      <c r="J188" s="130"/>
      <c r="K188" s="130"/>
      <c r="L188" s="130"/>
      <c r="M188" s="130"/>
      <c r="N188" s="130"/>
      <c r="O188" s="256" t="s">
        <v>27721</v>
      </c>
    </row>
    <row r="189" spans="1:15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8+12'!$D$2:$AI$640,D189)=0,"",COUNTIF('Accoda 8+12'!$D$2:$AI$640,D189))</f>
        <v/>
      </c>
      <c r="H189" s="130" t="s">
        <v>98</v>
      </c>
      <c r="I189" s="130"/>
      <c r="J189" s="130"/>
      <c r="K189" s="130"/>
      <c r="L189" s="130" t="s">
        <v>26765</v>
      </c>
      <c r="M189" s="130"/>
      <c r="N189" s="130" t="s">
        <v>26766</v>
      </c>
      <c r="O189" s="256" t="s">
        <v>27626</v>
      </c>
    </row>
    <row r="190" spans="1:15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8+12'!$D$2:$AI$640,D190)=0,"",COUNTIF('Accoda 8+12'!$D$2:$AI$640,D190))</f>
        <v/>
      </c>
      <c r="H190" s="130" t="s">
        <v>21</v>
      </c>
      <c r="I190" s="130"/>
      <c r="J190" s="130"/>
      <c r="K190" s="130"/>
      <c r="L190" s="130"/>
      <c r="M190" s="130"/>
      <c r="N190" s="130"/>
      <c r="O190" s="256" t="s">
        <v>27656</v>
      </c>
    </row>
    <row r="191" spans="1:15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8+12'!$D$2:$AI$640,D191)=0,"",COUNTIF('Accoda 8+12'!$D$2:$AI$640,D191))</f>
        <v/>
      </c>
      <c r="H191" s="130" t="s">
        <v>21</v>
      </c>
      <c r="I191" s="130"/>
      <c r="J191" s="130"/>
      <c r="K191" s="130"/>
      <c r="L191" s="130"/>
      <c r="M191" s="130"/>
      <c r="N191" s="130"/>
      <c r="O191" s="256" t="s">
        <v>27639</v>
      </c>
    </row>
    <row r="192" spans="1:15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8+12'!$D$2:$AI$640,D192)=0,"",COUNTIF('Accoda 8+12'!$D$2:$AI$640,D192))</f>
        <v/>
      </c>
      <c r="H192" s="130" t="s">
        <v>41</v>
      </c>
      <c r="I192" s="130"/>
      <c r="J192" s="130"/>
      <c r="K192" s="130"/>
      <c r="L192" s="130" t="s">
        <v>27317</v>
      </c>
      <c r="M192" s="130"/>
      <c r="N192" s="130" t="s">
        <v>27222</v>
      </c>
      <c r="O192" s="256" t="s">
        <v>27646</v>
      </c>
    </row>
    <row r="193" spans="1:15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8+12'!$D$2:$AI$640,D193)=0,"",COUNTIF('Accoda 8+12'!$D$2:$AI$640,D193))</f>
        <v/>
      </c>
      <c r="H193" s="130" t="s">
        <v>21</v>
      </c>
      <c r="I193" s="130"/>
      <c r="J193" s="130"/>
      <c r="K193" s="130"/>
      <c r="L193" s="130"/>
      <c r="M193" s="130"/>
      <c r="N193" s="130"/>
      <c r="O193" s="256" t="s">
        <v>27654</v>
      </c>
    </row>
    <row r="194" spans="1:15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8+12'!$D$2:$AI$640,D194)=0,"",COUNTIF('Accoda 8+12'!$D$2:$AI$640,D194))</f>
        <v/>
      </c>
      <c r="H194" s="130" t="s">
        <v>21</v>
      </c>
      <c r="I194" s="130"/>
      <c r="J194" s="130"/>
      <c r="K194" s="130"/>
      <c r="L194" s="130" t="s">
        <v>26767</v>
      </c>
      <c r="M194" s="130"/>
      <c r="N194" s="130" t="s">
        <v>26755</v>
      </c>
      <c r="O194" s="256" t="s">
        <v>27678</v>
      </c>
    </row>
    <row r="195" spans="1:15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8+12'!$D$2:$AI$640,D195)=0,"",COUNTIF('Accoda 8+12'!$D$2:$AI$640,D195))</f>
        <v/>
      </c>
      <c r="H195" s="130" t="s">
        <v>21</v>
      </c>
      <c r="I195" s="130"/>
      <c r="J195" s="130"/>
      <c r="K195" s="130"/>
      <c r="L195" s="130"/>
      <c r="M195" s="130"/>
      <c r="N195" s="130"/>
      <c r="O195" s="256" t="s">
        <v>27722</v>
      </c>
    </row>
    <row r="196" spans="1:15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8+12'!$D$2:$AI$640,D196)=0,"",COUNTIF('Accoda 8+12'!$D$2:$AI$640,D196))</f>
        <v/>
      </c>
      <c r="H196" s="130" t="s">
        <v>21</v>
      </c>
      <c r="I196" s="130"/>
      <c r="J196" s="130"/>
      <c r="K196" s="130"/>
      <c r="L196" s="130"/>
      <c r="M196" s="130"/>
      <c r="N196" s="130"/>
      <c r="O196" s="256" t="s">
        <v>27676</v>
      </c>
    </row>
    <row r="197" spans="1:15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8+12'!$D$2:$AI$640,D197)=0,"",COUNTIF('Accoda 8+12'!$D$2:$AI$640,D197))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26756</v>
      </c>
      <c r="O197" s="256" t="s">
        <v>27631</v>
      </c>
    </row>
    <row r="198" spans="1:15" s="127" customFormat="1" ht="15.75" customHeight="1" x14ac:dyDescent="0.25">
      <c r="A198" s="124"/>
      <c r="B198" s="125"/>
      <c r="C198" s="149" t="s">
        <v>582</v>
      </c>
      <c r="D198" s="130" t="s">
        <v>27225</v>
      </c>
      <c r="E198" s="130" t="s">
        <v>270</v>
      </c>
      <c r="F198" s="130" t="s">
        <v>581</v>
      </c>
      <c r="G198" s="126" t="str">
        <f>IF(COUNTIF('Accoda 8+12'!$D$2:$AI$640,D198)=0,"",COUNTIF('Accoda 8+12'!$D$2:$AI$640,D198))</f>
        <v/>
      </c>
      <c r="H198" s="130" t="s">
        <v>26618</v>
      </c>
      <c r="I198" s="130"/>
      <c r="J198" s="130"/>
      <c r="K198" s="130"/>
      <c r="L198" s="130"/>
      <c r="M198" s="130"/>
      <c r="N198" s="130"/>
      <c r="O198" s="256" t="s">
        <v>27700</v>
      </c>
    </row>
    <row r="199" spans="1:15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8+12'!$D$2:$AI$640,D199)=0,"",COUNTIF('Accoda 8+12'!$D$2:$AI$640,D199))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26757</v>
      </c>
      <c r="O199" s="256" t="s">
        <v>27688</v>
      </c>
    </row>
    <row r="200" spans="1:15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8+12'!$D$2:$AI$640,D200)=0,"",COUNTIF('Accoda 8+12'!$D$2:$AI$640,D200))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  <c r="O200" s="256" t="s">
        <v>27636</v>
      </c>
    </row>
    <row r="201" spans="1:15" s="127" customFormat="1" ht="15.75" customHeight="1" x14ac:dyDescent="0.25">
      <c r="A201" s="124"/>
      <c r="B201" s="125"/>
      <c r="C201" s="149" t="s">
        <v>591</v>
      </c>
      <c r="D201" s="130" t="s">
        <v>27295</v>
      </c>
      <c r="E201" s="130" t="s">
        <v>589</v>
      </c>
      <c r="F201" s="130" t="s">
        <v>590</v>
      </c>
      <c r="G201" s="126" t="str">
        <f>IF(COUNTIF('Accoda 8+12'!$D$2:$AI$640,D201)=0,"",COUNTIF('Accoda 8+12'!$D$2:$AI$640,D201))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  <c r="O201" s="256" t="s">
        <v>27657</v>
      </c>
    </row>
    <row r="202" spans="1:15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8+12'!$D$2:$AI$640,D202)=0,"",COUNTIF('Accoda 8+12'!$D$2:$AI$640,D202))</f>
        <v/>
      </c>
      <c r="H202" s="130" t="s">
        <v>17</v>
      </c>
      <c r="I202" s="130"/>
      <c r="J202" s="130"/>
      <c r="K202" s="130"/>
      <c r="L202" s="130" t="s">
        <v>27318</v>
      </c>
      <c r="M202" s="130"/>
      <c r="N202" s="130" t="s">
        <v>26623</v>
      </c>
      <c r="O202" s="256" t="s">
        <v>27723</v>
      </c>
    </row>
    <row r="203" spans="1:15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8+12'!$D$2:$AI$640,D203)=0,"",COUNTIF('Accoda 8+12'!$D$2:$AI$640,D203))</f>
        <v/>
      </c>
      <c r="H203" s="130" t="s">
        <v>21</v>
      </c>
      <c r="I203" s="130"/>
      <c r="J203" s="130"/>
      <c r="K203" s="130"/>
      <c r="L203" s="130"/>
      <c r="M203" s="130"/>
      <c r="N203" s="130"/>
      <c r="O203" s="256" t="s">
        <v>27723</v>
      </c>
    </row>
    <row r="204" spans="1:15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8+12'!$D$2:$AI$640,D204)=0,"",COUNTIF('Accoda 8+12'!$D$2:$AI$640,D204))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  <c r="O204" s="256" t="s">
        <v>27704</v>
      </c>
    </row>
    <row r="205" spans="1:15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8+12'!$D$2:$AI$640,D205)=0,"",COUNTIF('Accoda 8+12'!$D$2:$AI$640,D205))</f>
        <v/>
      </c>
      <c r="H205" s="130" t="s">
        <v>21</v>
      </c>
      <c r="I205" s="130"/>
      <c r="J205" s="130"/>
      <c r="K205" s="130"/>
      <c r="L205" s="130"/>
      <c r="M205" s="130"/>
      <c r="N205" s="130"/>
      <c r="O205" s="256" t="s">
        <v>27724</v>
      </c>
    </row>
    <row r="206" spans="1:15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8+12'!$D$2:$AI$640,D206)=0,"",COUNTIF('Accoda 8+12'!$D$2:$AI$640,D206))</f>
        <v/>
      </c>
      <c r="H206" s="130" t="s">
        <v>26618</v>
      </c>
      <c r="I206" s="130"/>
      <c r="J206" s="130"/>
      <c r="K206" s="130"/>
      <c r="L206" s="130"/>
      <c r="M206" s="130"/>
      <c r="N206" s="130"/>
      <c r="O206" s="256" t="s">
        <v>27691</v>
      </c>
    </row>
    <row r="207" spans="1:15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8+12'!$D$2:$AI$640,D207)=0,"",COUNTIF('Accoda 8+12'!$D$2:$AI$640,D207))</f>
        <v/>
      </c>
      <c r="H207" s="130" t="s">
        <v>21</v>
      </c>
      <c r="I207" s="130"/>
      <c r="J207" s="130"/>
      <c r="K207" s="130"/>
      <c r="L207" s="130" t="s">
        <v>27226</v>
      </c>
      <c r="M207" s="130"/>
      <c r="N207" s="130" t="s">
        <v>26624</v>
      </c>
      <c r="O207" s="256" t="s">
        <v>27670</v>
      </c>
    </row>
    <row r="208" spans="1:15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8+12'!$D$2:$AI$640,D208)=0,"",COUNTIF('Accoda 8+12'!$D$2:$AI$640,D208))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  <c r="O208" s="256" t="s">
        <v>27723</v>
      </c>
    </row>
    <row r="209" spans="1:15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8+12'!$D$2:$AI$640,D209)=0,"",COUNTIF('Accoda 8+12'!$D$2:$AI$640,D209))</f>
        <v/>
      </c>
      <c r="H209" s="130" t="s">
        <v>21</v>
      </c>
      <c r="I209" s="130"/>
      <c r="J209" s="130"/>
      <c r="K209" s="130"/>
      <c r="L209" s="130"/>
      <c r="M209" s="130"/>
      <c r="N209" s="130"/>
      <c r="O209" s="256" t="s">
        <v>27725</v>
      </c>
    </row>
    <row r="210" spans="1:15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8+12'!$D$2:$AI$640,D210)=0,"",COUNTIF('Accoda 8+12'!$D$2:$AI$640,D210))</f>
        <v/>
      </c>
      <c r="H210" s="130" t="s">
        <v>21</v>
      </c>
      <c r="I210" s="130"/>
      <c r="J210" s="130"/>
      <c r="K210" s="130"/>
      <c r="L210" s="130"/>
      <c r="M210" s="130"/>
      <c r="N210" s="130"/>
      <c r="O210" s="256" t="s">
        <v>27660</v>
      </c>
    </row>
    <row r="211" spans="1:15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8+12'!$D$2:$AI$640,D211)=0,"",COUNTIF('Accoda 8+12'!$D$2:$AI$640,D211))</f>
        <v/>
      </c>
      <c r="H211" s="130" t="s">
        <v>98</v>
      </c>
      <c r="I211" s="130"/>
      <c r="J211" s="130"/>
      <c r="K211" s="130"/>
      <c r="L211" s="130" t="s">
        <v>27227</v>
      </c>
      <c r="M211" s="130"/>
      <c r="N211" s="130" t="s">
        <v>27228</v>
      </c>
      <c r="O211" s="256" t="s">
        <v>27651</v>
      </c>
    </row>
    <row r="212" spans="1:15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8+12'!$D$2:$AI$640,D212)=0,"",COUNTIF('Accoda 8+12'!$D$2:$AI$640,D212))</f>
        <v/>
      </c>
      <c r="H212" s="130" t="s">
        <v>21</v>
      </c>
      <c r="I212" s="130"/>
      <c r="J212" s="130"/>
      <c r="K212" s="130"/>
      <c r="L212" s="130"/>
      <c r="M212" s="130"/>
      <c r="N212" s="130"/>
      <c r="O212" s="256" t="s">
        <v>27713</v>
      </c>
    </row>
    <row r="213" spans="1:15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8+12'!$D$2:$AI$640,D213)=0,"",COUNTIF('Accoda 8+12'!$D$2:$AI$640,D213))</f>
        <v/>
      </c>
      <c r="H213" s="130" t="s">
        <v>21</v>
      </c>
      <c r="I213" s="130"/>
      <c r="J213" s="130"/>
      <c r="K213" s="130"/>
      <c r="L213" s="130"/>
      <c r="M213" s="130"/>
      <c r="N213" s="130"/>
      <c r="O213" s="256" t="s">
        <v>27700</v>
      </c>
    </row>
    <row r="214" spans="1:15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8+12'!$D$2:$AI$640,D214)=0,"",COUNTIF('Accoda 8+12'!$D$2:$AI$640,D214))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  <c r="O214" s="256" t="s">
        <v>27682</v>
      </c>
    </row>
    <row r="215" spans="1:15" s="127" customFormat="1" ht="15.75" customHeight="1" x14ac:dyDescent="0.25">
      <c r="A215" s="124"/>
      <c r="B215" s="125"/>
      <c r="C215" s="149" t="s">
        <v>642</v>
      </c>
      <c r="D215" s="130" t="s">
        <v>26800</v>
      </c>
      <c r="E215" s="130" t="s">
        <v>26065</v>
      </c>
      <c r="F215" s="130" t="s">
        <v>356</v>
      </c>
      <c r="G215" s="126">
        <f>IF(COUNTIF('Accoda 8+12'!$D$2:$AI$640,D215)=0,"",COUNTIF('Accoda 8+12'!$D$2:$AI$640,D215))</f>
        <v>2</v>
      </c>
      <c r="H215" s="130" t="s">
        <v>17</v>
      </c>
      <c r="I215" s="130"/>
      <c r="J215" s="130"/>
      <c r="K215" s="130"/>
      <c r="L215" s="130" t="s">
        <v>26789</v>
      </c>
      <c r="M215" s="130"/>
      <c r="N215" s="130" t="s">
        <v>26768</v>
      </c>
      <c r="O215" s="256" t="s">
        <v>27655</v>
      </c>
    </row>
    <row r="216" spans="1:15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8+12'!$D$2:$AI$640,D216)=0,"",COUNTIF('Accoda 8+12'!$D$2:$AI$640,D216))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  <c r="O216" s="256" t="s">
        <v>27726</v>
      </c>
    </row>
    <row r="217" spans="1:15" s="127" customFormat="1" ht="15.75" customHeight="1" x14ac:dyDescent="0.25">
      <c r="A217" s="124"/>
      <c r="B217" s="125"/>
      <c r="C217" s="149" t="s">
        <v>648</v>
      </c>
      <c r="D217" s="130" t="s">
        <v>27296</v>
      </c>
      <c r="E217" s="130" t="s">
        <v>646</v>
      </c>
      <c r="F217" s="130" t="s">
        <v>647</v>
      </c>
      <c r="G217" s="126" t="str">
        <f>IF(COUNTIF('Accoda 8+12'!$D$2:$AI$640,D217)=0,"",COUNTIF('Accoda 8+12'!$D$2:$AI$640,D217))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  <c r="O217" s="256" t="s">
        <v>27658</v>
      </c>
    </row>
    <row r="218" spans="1:15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8+12'!$D$2:$AI$640,D218)=0,"",COUNTIF('Accoda 8+12'!$D$2:$AI$640,D218))</f>
        <v/>
      </c>
      <c r="H218" s="130" t="s">
        <v>21</v>
      </c>
      <c r="I218" s="130"/>
      <c r="J218" s="130"/>
      <c r="K218" s="130"/>
      <c r="L218" s="130"/>
      <c r="M218" s="130"/>
      <c r="N218" s="130"/>
      <c r="O218" s="256" t="s">
        <v>27627</v>
      </c>
    </row>
    <row r="219" spans="1:15" s="127" customFormat="1" ht="15.75" customHeight="1" x14ac:dyDescent="0.25">
      <c r="A219" s="124"/>
      <c r="B219" s="125"/>
      <c r="C219" s="149" t="s">
        <v>655</v>
      </c>
      <c r="D219" s="130" t="s">
        <v>27229</v>
      </c>
      <c r="E219" s="130" t="s">
        <v>653</v>
      </c>
      <c r="F219" s="130" t="s">
        <v>654</v>
      </c>
      <c r="G219" s="126" t="str">
        <f>IF(COUNTIF('Accoda 8+12'!$D$2:$AI$640,D219)=0,"",COUNTIF('Accoda 8+12'!$D$2:$AI$640,D219))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27230</v>
      </c>
      <c r="O219" s="256" t="s">
        <v>27691</v>
      </c>
    </row>
    <row r="220" spans="1:15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8+12'!$D$2:$AI$640,D220)=0,"",COUNTIF('Accoda 8+12'!$D$2:$AI$640,D220))</f>
        <v/>
      </c>
      <c r="H220" s="130" t="s">
        <v>21</v>
      </c>
      <c r="I220" s="130"/>
      <c r="J220" s="130"/>
      <c r="K220" s="130"/>
      <c r="L220" s="130"/>
      <c r="M220" s="130"/>
      <c r="N220" s="130"/>
      <c r="O220" s="256" t="s">
        <v>27672</v>
      </c>
    </row>
    <row r="221" spans="1:15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8+12'!$D$2:$AI$640,D221)=0,"",COUNTIF('Accoda 8+12'!$D$2:$AI$640,D221))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  <c r="O221" s="256" t="s">
        <v>27636</v>
      </c>
    </row>
    <row r="222" spans="1:15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8+12'!$D$2:$AI$640,D222)=0,"",COUNTIF('Accoda 8+12'!$D$2:$AI$640,D222))</f>
        <v/>
      </c>
      <c r="H222" s="130" t="s">
        <v>21</v>
      </c>
      <c r="I222" s="130"/>
      <c r="J222" s="130"/>
      <c r="K222" s="130"/>
      <c r="L222" s="130"/>
      <c r="M222" s="130"/>
      <c r="N222" s="130"/>
      <c r="O222" s="256" t="s">
        <v>27683</v>
      </c>
    </row>
    <row r="223" spans="1:15" s="127" customFormat="1" ht="15.75" customHeight="1" x14ac:dyDescent="0.25">
      <c r="A223" s="124"/>
      <c r="B223" s="125"/>
      <c r="C223" s="149" t="s">
        <v>669</v>
      </c>
      <c r="D223" s="130" t="s">
        <v>26801</v>
      </c>
      <c r="E223" s="130" t="s">
        <v>26802</v>
      </c>
      <c r="F223" s="130" t="s">
        <v>668</v>
      </c>
      <c r="G223" s="126" t="str">
        <f>IF(COUNTIF('Accoda 8+12'!$D$2:$AI$640,D223)=0,"",COUNTIF('Accoda 8+12'!$D$2:$AI$640,D223))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26789</v>
      </c>
      <c r="M223" s="130"/>
      <c r="N223" s="130" t="s">
        <v>27231</v>
      </c>
      <c r="O223" s="256" t="s">
        <v>27626</v>
      </c>
    </row>
    <row r="224" spans="1:15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8+12'!$D$2:$AI$640,D224)=0,"",COUNTIF('Accoda 8+12'!$D$2:$AI$640,D224))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  <c r="O224" s="256" t="s">
        <v>27727</v>
      </c>
    </row>
    <row r="225" spans="1:15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8+12'!$D$2:$AI$640,D225)=0,"",COUNTIF('Accoda 8+12'!$D$2:$AI$640,D225))</f>
        <v/>
      </c>
      <c r="H225" s="130" t="s">
        <v>21</v>
      </c>
      <c r="I225" s="130"/>
      <c r="J225" s="130"/>
      <c r="K225" s="130"/>
      <c r="L225" s="130"/>
      <c r="M225" s="130"/>
      <c r="N225" s="130"/>
      <c r="O225" s="256" t="s">
        <v>27649</v>
      </c>
    </row>
    <row r="226" spans="1:15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8+12'!$D$2:$AI$640,D226)=0,"",COUNTIF('Accoda 8+12'!$D$2:$AI$640,D226))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27232</v>
      </c>
      <c r="O226" s="256" t="s">
        <v>27634</v>
      </c>
    </row>
    <row r="227" spans="1:15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8+12'!$D$2:$AI$640,D227)=0,"",COUNTIF('Accoda 8+12'!$D$2:$AI$640,D227))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27233</v>
      </c>
      <c r="O227" s="256" t="s">
        <v>27671</v>
      </c>
    </row>
    <row r="228" spans="1:15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8+12'!$D$2:$AI$640,D228)=0,"",COUNTIF('Accoda 8+12'!$D$2:$AI$640,D228))</f>
        <v/>
      </c>
      <c r="H228" s="130" t="s">
        <v>21</v>
      </c>
      <c r="I228" s="130"/>
      <c r="J228" s="130"/>
      <c r="K228" s="130"/>
      <c r="L228" s="130"/>
      <c r="M228" s="130"/>
      <c r="N228" s="130"/>
      <c r="O228" s="256" t="s">
        <v>27680</v>
      </c>
    </row>
    <row r="229" spans="1:15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8+12'!$D$2:$AI$640,D229)=0,"",COUNTIF('Accoda 8+12'!$D$2:$AI$640,D229))</f>
        <v/>
      </c>
      <c r="H229" s="130" t="s">
        <v>41</v>
      </c>
      <c r="I229" s="130"/>
      <c r="J229" s="130"/>
      <c r="K229" s="130"/>
      <c r="L229" s="130" t="s">
        <v>27234</v>
      </c>
      <c r="M229" s="130"/>
      <c r="N229" s="130" t="s">
        <v>26621</v>
      </c>
      <c r="O229" s="256" t="s">
        <v>27688</v>
      </c>
    </row>
    <row r="230" spans="1:15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8+12'!$D$2:$AI$640,D230)=0,"",COUNTIF('Accoda 8+12'!$D$2:$AI$640,D230))</f>
        <v/>
      </c>
      <c r="H230" s="130" t="s">
        <v>21</v>
      </c>
      <c r="I230" s="130"/>
      <c r="J230" s="130"/>
      <c r="K230" s="130"/>
      <c r="L230" s="130"/>
      <c r="M230" s="130"/>
      <c r="N230" s="130"/>
      <c r="O230" s="256" t="s">
        <v>27634</v>
      </c>
    </row>
    <row r="231" spans="1:15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8+12'!$D$2:$AI$640,D231)=0,"",COUNTIF('Accoda 8+12'!$D$2:$AI$640,D231))</f>
        <v/>
      </c>
      <c r="H231" s="130" t="s">
        <v>21</v>
      </c>
      <c r="I231" s="130"/>
      <c r="J231" s="130"/>
      <c r="K231" s="130"/>
      <c r="L231" s="130" t="s">
        <v>27505</v>
      </c>
      <c r="M231" s="130"/>
      <c r="N231" s="130" t="s">
        <v>26623</v>
      </c>
      <c r="O231" s="256" t="s">
        <v>27686</v>
      </c>
    </row>
    <row r="232" spans="1:15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8+12'!$D$2:$AI$640,D232)=0,"",COUNTIF('Accoda 8+12'!$D$2:$AI$640,D232))</f>
        <v/>
      </c>
      <c r="H232" s="130" t="s">
        <v>21</v>
      </c>
      <c r="I232" s="130"/>
      <c r="J232" s="130"/>
      <c r="K232" s="130"/>
      <c r="L232" s="130"/>
      <c r="M232" s="130"/>
      <c r="N232" s="130"/>
      <c r="O232" s="256" t="s">
        <v>27636</v>
      </c>
    </row>
    <row r="233" spans="1:15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8+12'!$D$2:$AI$640,D233)=0,"",COUNTIF('Accoda 8+12'!$D$2:$AI$640,D233))</f>
        <v/>
      </c>
      <c r="H233" s="130" t="s">
        <v>21</v>
      </c>
      <c r="I233" s="130"/>
      <c r="J233" s="130"/>
      <c r="K233" s="130"/>
      <c r="L233" s="130"/>
      <c r="M233" s="130"/>
      <c r="N233" s="130"/>
      <c r="O233" s="256" t="s">
        <v>27647</v>
      </c>
    </row>
    <row r="234" spans="1:15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8+12'!$D$2:$AI$640,D234)=0,"",COUNTIF('Accoda 8+12'!$D$2:$AI$640,D234))</f>
        <v/>
      </c>
      <c r="H234" s="130" t="s">
        <v>21</v>
      </c>
      <c r="I234" s="130"/>
      <c r="J234" s="130"/>
      <c r="K234" s="130"/>
      <c r="L234" s="130"/>
      <c r="M234" s="130"/>
      <c r="N234" s="130"/>
      <c r="O234" s="256" t="s">
        <v>27728</v>
      </c>
    </row>
    <row r="235" spans="1:15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8+12'!$D$2:$AI$640,D235)=0,"",COUNTIF('Accoda 8+12'!$D$2:$AI$640,D235))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  <c r="O235" s="256" t="s">
        <v>27701</v>
      </c>
    </row>
    <row r="236" spans="1:15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8+12'!$D$2:$AI$640,D236)=0,"",COUNTIF('Accoda 8+12'!$D$2:$AI$640,D236))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27231</v>
      </c>
      <c r="O236" s="256" t="s">
        <v>27650</v>
      </c>
    </row>
    <row r="237" spans="1:15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>
        <f>IF(COUNTIF('Accoda 8+12'!$D$2:$AI$640,D237)=0,"",COUNTIF('Accoda 8+12'!$D$2:$AI$640,D237))</f>
        <v>1</v>
      </c>
      <c r="H237" s="130" t="s">
        <v>26618</v>
      </c>
      <c r="I237" s="130"/>
      <c r="J237" s="130"/>
      <c r="K237" s="130"/>
      <c r="L237" s="130"/>
      <c r="M237" s="130"/>
      <c r="N237" s="130"/>
      <c r="O237" s="256" t="s">
        <v>27729</v>
      </c>
    </row>
    <row r="238" spans="1:15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8+12'!$D$2:$AI$640,D238)=0,"",COUNTIF('Accoda 8+12'!$D$2:$AI$640,D238))</f>
        <v/>
      </c>
      <c r="H238" s="130" t="s">
        <v>17</v>
      </c>
      <c r="I238" s="130"/>
      <c r="J238" s="130"/>
      <c r="K238" s="130"/>
      <c r="L238" s="130" t="s">
        <v>26803</v>
      </c>
      <c r="M238" s="130"/>
      <c r="N238" s="130" t="s">
        <v>26623</v>
      </c>
      <c r="O238" s="256" t="s">
        <v>27681</v>
      </c>
    </row>
    <row r="239" spans="1:15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8+12'!$D$2:$AI$640,D239)=0,"",COUNTIF('Accoda 8+12'!$D$2:$AI$640,D239))</f>
        <v/>
      </c>
      <c r="H239" s="130" t="s">
        <v>17</v>
      </c>
      <c r="I239" s="130"/>
      <c r="J239" s="130"/>
      <c r="K239" s="130"/>
      <c r="L239" s="130" t="s">
        <v>26803</v>
      </c>
      <c r="M239" s="130"/>
      <c r="N239" s="130" t="s">
        <v>26623</v>
      </c>
      <c r="O239" s="256" t="s">
        <v>27666</v>
      </c>
    </row>
    <row r="240" spans="1:15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8+12'!$D$2:$AI$640,D240)=0,"",COUNTIF('Accoda 8+12'!$D$2:$AI$640,D240))</f>
        <v/>
      </c>
      <c r="H240" s="130" t="s">
        <v>17</v>
      </c>
      <c r="I240" s="130"/>
      <c r="J240" s="130"/>
      <c r="K240" s="130"/>
      <c r="L240" s="130" t="s">
        <v>26803</v>
      </c>
      <c r="M240" s="130"/>
      <c r="N240" s="130" t="s">
        <v>26623</v>
      </c>
      <c r="O240" s="256" t="s">
        <v>27666</v>
      </c>
    </row>
    <row r="241" spans="1:15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8+12'!$D$2:$AI$640,D241)=0,"",COUNTIF('Accoda 8+12'!$D$2:$AI$640,D241))</f>
        <v/>
      </c>
      <c r="H241" s="130" t="s">
        <v>17</v>
      </c>
      <c r="I241" s="130"/>
      <c r="J241" s="130"/>
      <c r="K241" s="130"/>
      <c r="L241" s="130" t="s">
        <v>26803</v>
      </c>
      <c r="M241" s="130"/>
      <c r="N241" s="130" t="s">
        <v>26623</v>
      </c>
      <c r="O241" s="256" t="s">
        <v>27673</v>
      </c>
    </row>
    <row r="242" spans="1:15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8+12'!$D$2:$AI$640,D242)=0,"",COUNTIF('Accoda 8+12'!$D$2:$AI$640,D242))</f>
        <v/>
      </c>
      <c r="H242" s="130" t="s">
        <v>17</v>
      </c>
      <c r="I242" s="130" t="s">
        <v>154</v>
      </c>
      <c r="J242" s="130"/>
      <c r="K242" s="130"/>
      <c r="L242" s="130" t="s">
        <v>26803</v>
      </c>
      <c r="M242" s="130"/>
      <c r="N242" s="130" t="s">
        <v>26623</v>
      </c>
      <c r="O242" s="256" t="s">
        <v>27730</v>
      </c>
    </row>
    <row r="243" spans="1:15" s="127" customFormat="1" ht="15.75" customHeight="1" x14ac:dyDescent="0.25">
      <c r="A243" s="124"/>
      <c r="B243" s="125"/>
      <c r="C243" s="149" t="s">
        <v>739</v>
      </c>
      <c r="D243" s="130" t="s">
        <v>27319</v>
      </c>
      <c r="E243" s="130" t="s">
        <v>27320</v>
      </c>
      <c r="F243" s="130" t="s">
        <v>168</v>
      </c>
      <c r="G243" s="126">
        <f>IF(COUNTIF('Accoda 8+12'!$D$2:$AI$640,D243)=0,"",COUNTIF('Accoda 8+12'!$D$2:$AI$640,D243))</f>
        <v>1</v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  <c r="O243" s="256" t="s">
        <v>27731</v>
      </c>
    </row>
    <row r="244" spans="1:15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8+12'!$D$2:$AI$640,D244)=0,"",COUNTIF('Accoda 8+12'!$D$2:$AI$640,D244))</f>
        <v/>
      </c>
      <c r="H244" s="130" t="s">
        <v>26538</v>
      </c>
      <c r="I244" s="130"/>
      <c r="J244" s="130"/>
      <c r="K244" s="130"/>
      <c r="L244" s="130"/>
      <c r="M244" s="130"/>
      <c r="N244" s="130"/>
      <c r="O244" s="256" t="s">
        <v>27647</v>
      </c>
    </row>
    <row r="245" spans="1:15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8+12'!$D$2:$AI$640,D245)=0,"",COUNTIF('Accoda 8+12'!$D$2:$AI$640,D245))</f>
        <v/>
      </c>
      <c r="H245" s="130" t="s">
        <v>21</v>
      </c>
      <c r="I245" s="130"/>
      <c r="J245" s="130"/>
      <c r="K245" s="130"/>
      <c r="L245" s="130"/>
      <c r="M245" s="130"/>
      <c r="N245" s="130"/>
      <c r="O245" s="256" t="s">
        <v>27672</v>
      </c>
    </row>
    <row r="246" spans="1:15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8+12'!$D$2:$AI$640,D246)=0,"",COUNTIF('Accoda 8+12'!$D$2:$AI$640,D246))</f>
        <v/>
      </c>
      <c r="H246" s="130" t="s">
        <v>74</v>
      </c>
      <c r="I246" s="130"/>
      <c r="J246" s="130"/>
      <c r="K246" s="130"/>
      <c r="L246" s="130" t="s">
        <v>26804</v>
      </c>
      <c r="M246" s="130"/>
      <c r="N246" s="130" t="s">
        <v>26623</v>
      </c>
      <c r="O246" s="256" t="s">
        <v>27639</v>
      </c>
    </row>
    <row r="247" spans="1:15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8+12'!$D$2:$AI$640,D247)=0,"",COUNTIF('Accoda 8+12'!$D$2:$AI$640,D247))</f>
        <v/>
      </c>
      <c r="H247" s="130" t="s">
        <v>21</v>
      </c>
      <c r="I247" s="130"/>
      <c r="J247" s="130"/>
      <c r="K247" s="130"/>
      <c r="L247" s="130"/>
      <c r="M247" s="130"/>
      <c r="N247" s="130"/>
      <c r="O247" s="256" t="s">
        <v>27704</v>
      </c>
    </row>
    <row r="248" spans="1:15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8+12'!$D$2:$AI$640,D248)=0,"",COUNTIF('Accoda 8+12'!$D$2:$AI$640,D248))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  <c r="O248" s="256" t="s">
        <v>27641</v>
      </c>
    </row>
    <row r="249" spans="1:15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8+12'!$D$2:$AI$640,D249)=0,"",COUNTIF('Accoda 8+12'!$D$2:$AI$640,D249))</f>
        <v/>
      </c>
      <c r="H249" s="130" t="s">
        <v>26618</v>
      </c>
      <c r="I249" s="130"/>
      <c r="J249" s="130"/>
      <c r="K249" s="130"/>
      <c r="L249" s="130"/>
      <c r="M249" s="130"/>
      <c r="N249" s="130"/>
      <c r="O249" s="256" t="s">
        <v>27694</v>
      </c>
    </row>
    <row r="250" spans="1:15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8+12'!$D$2:$AI$640,D250)=0,"",COUNTIF('Accoda 8+12'!$D$2:$AI$640,D250))</f>
        <v/>
      </c>
      <c r="H250" s="130" t="s">
        <v>98</v>
      </c>
      <c r="I250" s="130"/>
      <c r="J250" s="130"/>
      <c r="K250" s="130"/>
      <c r="L250" s="130" t="s">
        <v>27217</v>
      </c>
      <c r="M250" s="130"/>
      <c r="N250" s="130" t="s">
        <v>27235</v>
      </c>
      <c r="O250" s="256" t="s">
        <v>27635</v>
      </c>
    </row>
    <row r="251" spans="1:15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8+12'!$D$2:$AI$640,D251)=0,"",COUNTIF('Accoda 8+12'!$D$2:$AI$640,D251))</f>
        <v/>
      </c>
      <c r="H251" s="130" t="s">
        <v>21</v>
      </c>
      <c r="I251" s="130"/>
      <c r="J251" s="130"/>
      <c r="K251" s="130"/>
      <c r="L251" s="130"/>
      <c r="M251" s="130"/>
      <c r="N251" s="130"/>
      <c r="O251" s="256" t="s">
        <v>27732</v>
      </c>
    </row>
    <row r="252" spans="1:15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8+12'!$D$2:$AI$640,D252)=0,"",COUNTIF('Accoda 8+12'!$D$2:$AI$640,D252))</f>
        <v/>
      </c>
      <c r="H252" s="130" t="s">
        <v>21</v>
      </c>
      <c r="I252" s="130"/>
      <c r="J252" s="130"/>
      <c r="K252" s="130"/>
      <c r="L252" s="130"/>
      <c r="M252" s="130"/>
      <c r="N252" s="130"/>
      <c r="O252" s="256" t="s">
        <v>27660</v>
      </c>
    </row>
    <row r="253" spans="1:15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8+12'!$D$2:$AI$640,D253)=0,"",COUNTIF('Accoda 8+12'!$D$2:$AI$640,D253))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  <c r="O253" s="256" t="s">
        <v>27687</v>
      </c>
    </row>
    <row r="254" spans="1:15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8+12'!$D$2:$AI$640,D254)=0,"",COUNTIF('Accoda 8+12'!$D$2:$AI$640,D254))</f>
        <v/>
      </c>
      <c r="H254" s="130" t="s">
        <v>74</v>
      </c>
      <c r="I254" s="130"/>
      <c r="J254" s="130"/>
      <c r="K254" s="130"/>
      <c r="L254" s="130" t="s">
        <v>26805</v>
      </c>
      <c r="M254" s="130"/>
      <c r="N254" s="130" t="s">
        <v>26623</v>
      </c>
      <c r="O254" s="256" t="s">
        <v>27733</v>
      </c>
    </row>
    <row r="255" spans="1:15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8+12'!$D$2:$AI$640,D255)=0,"",COUNTIF('Accoda 8+12'!$D$2:$AI$640,D255))</f>
        <v/>
      </c>
      <c r="H255" s="130" t="s">
        <v>74</v>
      </c>
      <c r="I255" s="130"/>
      <c r="J255" s="130"/>
      <c r="K255" s="130"/>
      <c r="L255" s="130" t="s">
        <v>26805</v>
      </c>
      <c r="M255" s="130"/>
      <c r="N255" s="130" t="s">
        <v>26623</v>
      </c>
      <c r="O255" s="256" t="s">
        <v>27642</v>
      </c>
    </row>
    <row r="256" spans="1:15" s="127" customFormat="1" ht="15.75" customHeight="1" x14ac:dyDescent="0.25">
      <c r="A256" s="124"/>
      <c r="B256" s="125"/>
      <c r="C256" s="149" t="s">
        <v>782</v>
      </c>
      <c r="D256" s="130" t="s">
        <v>26806</v>
      </c>
      <c r="E256" s="130" t="s">
        <v>781</v>
      </c>
      <c r="F256" s="130" t="s">
        <v>153</v>
      </c>
      <c r="G256" s="126" t="str">
        <f>IF(COUNTIF('Accoda 8+12'!$D$2:$AI$640,D256)=0,"",COUNTIF('Accoda 8+12'!$D$2:$AI$640,D256))</f>
        <v/>
      </c>
      <c r="H256" s="130" t="s">
        <v>74</v>
      </c>
      <c r="I256" s="130"/>
      <c r="J256" s="130"/>
      <c r="K256" s="130"/>
      <c r="L256" s="130" t="s">
        <v>26804</v>
      </c>
      <c r="M256" s="130"/>
      <c r="N256" s="130" t="s">
        <v>26624</v>
      </c>
      <c r="O256" s="256" t="s">
        <v>27639</v>
      </c>
    </row>
    <row r="257" spans="1:15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8+12'!$D$2:$AI$640,D257)=0,"",COUNTIF('Accoda 8+12'!$D$2:$AI$640,D257))</f>
        <v/>
      </c>
      <c r="H257" s="130" t="s">
        <v>21</v>
      </c>
      <c r="I257" s="130"/>
      <c r="J257" s="130"/>
      <c r="K257" s="130"/>
      <c r="L257" s="130"/>
      <c r="M257" s="130"/>
      <c r="N257" s="130"/>
      <c r="O257" s="256" t="s">
        <v>27634</v>
      </c>
    </row>
    <row r="258" spans="1:15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8+12'!$D$2:$AI$640,D258)=0,"",COUNTIF('Accoda 8+12'!$D$2:$AI$640,D258))</f>
        <v/>
      </c>
      <c r="H258" s="130" t="s">
        <v>21</v>
      </c>
      <c r="I258" s="130"/>
      <c r="J258" s="130"/>
      <c r="K258" s="130"/>
      <c r="L258" s="130"/>
      <c r="M258" s="130"/>
      <c r="N258" s="130"/>
      <c r="O258" s="256" t="s">
        <v>27734</v>
      </c>
    </row>
    <row r="259" spans="1:15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8+12'!$D$2:$AI$640,D259)=0,"",COUNTIF('Accoda 8+12'!$D$2:$AI$640,D259))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  <c r="O259" s="256" t="s">
        <v>27723</v>
      </c>
    </row>
    <row r="260" spans="1:15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8+12'!$D$2:$AI$640,D260)=0,"",COUNTIF('Accoda 8+12'!$D$2:$AI$640,D260))</f>
        <v/>
      </c>
      <c r="H260" s="130" t="s">
        <v>21</v>
      </c>
      <c r="I260" s="130"/>
      <c r="J260" s="130"/>
      <c r="K260" s="130"/>
      <c r="L260" s="130"/>
      <c r="M260" s="130"/>
      <c r="N260" s="130"/>
      <c r="O260" s="256" t="s">
        <v>27735</v>
      </c>
    </row>
    <row r="261" spans="1:15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8+12'!$D$2:$AI$640,D261)=0,"",COUNTIF('Accoda 8+12'!$D$2:$AI$640,D261))</f>
        <v/>
      </c>
      <c r="H261" s="130" t="s">
        <v>21</v>
      </c>
      <c r="I261" s="130"/>
      <c r="J261" s="130"/>
      <c r="K261" s="130"/>
      <c r="L261" s="130"/>
      <c r="M261" s="130"/>
      <c r="N261" s="130"/>
      <c r="O261" s="256" t="s">
        <v>27676</v>
      </c>
    </row>
    <row r="262" spans="1:15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8+12'!$D$2:$AI$640,D262)=0,"",COUNTIF('Accoda 8+12'!$D$2:$AI$640,D262))</f>
        <v/>
      </c>
      <c r="H262" s="130" t="s">
        <v>21</v>
      </c>
      <c r="I262" s="130"/>
      <c r="J262" s="130"/>
      <c r="K262" s="130"/>
      <c r="L262" s="130"/>
      <c r="M262" s="130"/>
      <c r="N262" s="130"/>
      <c r="O262" s="256" t="s">
        <v>27732</v>
      </c>
    </row>
    <row r="263" spans="1:15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8+12'!$D$2:$AI$640,D263)=0,"",COUNTIF('Accoda 8+12'!$D$2:$AI$640,D263))</f>
        <v/>
      </c>
      <c r="H263" s="130" t="s">
        <v>21</v>
      </c>
      <c r="I263" s="130"/>
      <c r="J263" s="130"/>
      <c r="K263" s="130"/>
      <c r="L263" s="130"/>
      <c r="M263" s="130"/>
      <c r="N263" s="130"/>
      <c r="O263" s="256" t="s">
        <v>27703</v>
      </c>
    </row>
    <row r="264" spans="1:15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8+12'!$D$2:$AI$640,D264)=0,"",COUNTIF('Accoda 8+12'!$D$2:$AI$640,D264))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  <c r="O264" s="256" t="s">
        <v>27700</v>
      </c>
    </row>
    <row r="265" spans="1:15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8+12'!$D$2:$AI$640,D265)=0,"",COUNTIF('Accoda 8+12'!$D$2:$AI$640,D265))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  <c r="O265" s="256" t="s">
        <v>27642</v>
      </c>
    </row>
    <row r="266" spans="1:15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8+12'!$D$2:$AI$640,D266)=0,"",COUNTIF('Accoda 8+12'!$D$2:$AI$640,D266))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  <c r="O266" s="256" t="s">
        <v>27638</v>
      </c>
    </row>
    <row r="267" spans="1:15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8+12'!$D$2:$AI$640,D267)=0,"",COUNTIF('Accoda 8+12'!$D$2:$AI$640,D267))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  <c r="O267" s="256" t="s">
        <v>27736</v>
      </c>
    </row>
    <row r="268" spans="1:15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8+12'!$D$2:$AI$640,D268)=0,"",COUNTIF('Accoda 8+12'!$D$2:$AI$640,D268))</f>
        <v/>
      </c>
      <c r="H268" s="130" t="s">
        <v>21</v>
      </c>
      <c r="I268" s="130"/>
      <c r="J268" s="130"/>
      <c r="K268" s="130"/>
      <c r="L268" s="130"/>
      <c r="M268" s="130"/>
      <c r="N268" s="130"/>
      <c r="O268" s="256" t="s">
        <v>27651</v>
      </c>
    </row>
    <row r="269" spans="1:15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8+12'!$D$2:$AI$640,D269)=0,"",COUNTIF('Accoda 8+12'!$D$2:$AI$640,D269))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26815</v>
      </c>
      <c r="O269" s="256" t="s">
        <v>27670</v>
      </c>
    </row>
    <row r="270" spans="1:15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8+12'!$D$2:$AI$640,D270)=0,"",COUNTIF('Accoda 8+12'!$D$2:$AI$640,D270))</f>
        <v/>
      </c>
      <c r="H270" s="130" t="s">
        <v>21</v>
      </c>
      <c r="I270" s="130"/>
      <c r="J270" s="130"/>
      <c r="K270" s="130"/>
      <c r="L270" s="130"/>
      <c r="M270" s="130"/>
      <c r="N270" s="130"/>
      <c r="O270" s="256" t="s">
        <v>27673</v>
      </c>
    </row>
    <row r="271" spans="1:15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8+12'!$D$2:$AI$640,D271)=0,"",COUNTIF('Accoda 8+12'!$D$2:$AI$640,D271))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  <c r="O271" s="256" t="s">
        <v>27714</v>
      </c>
    </row>
    <row r="272" spans="1:15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8+12'!$D$2:$AI$640,D272)=0,"",COUNTIF('Accoda 8+12'!$D$2:$AI$640,D272))</f>
        <v/>
      </c>
      <c r="H272" s="130" t="s">
        <v>17</v>
      </c>
      <c r="I272" s="130" t="s">
        <v>324</v>
      </c>
      <c r="J272" s="130"/>
      <c r="K272" s="130"/>
      <c r="L272" s="130" t="s">
        <v>26807</v>
      </c>
      <c r="M272" s="130"/>
      <c r="N272" s="130" t="s">
        <v>27236</v>
      </c>
      <c r="O272" s="256" t="s">
        <v>27657</v>
      </c>
    </row>
    <row r="273" spans="1:15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8+12'!$D$2:$AI$640,D273)=0,"",COUNTIF('Accoda 8+12'!$D$2:$AI$640,D273))</f>
        <v/>
      </c>
      <c r="H273" s="130" t="s">
        <v>21</v>
      </c>
      <c r="I273" s="130"/>
      <c r="J273" s="130"/>
      <c r="K273" s="130"/>
      <c r="L273" s="130"/>
      <c r="M273" s="130"/>
      <c r="N273" s="130"/>
      <c r="O273" s="256" t="s">
        <v>27657</v>
      </c>
    </row>
    <row r="274" spans="1:15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8+12'!$D$2:$AI$640,D274)=0,"",COUNTIF('Accoda 8+12'!$D$2:$AI$640,D274))</f>
        <v/>
      </c>
      <c r="H274" s="130" t="s">
        <v>21</v>
      </c>
      <c r="I274" s="130"/>
      <c r="J274" s="130"/>
      <c r="K274" s="130"/>
      <c r="L274" s="130"/>
      <c r="M274" s="130"/>
      <c r="N274" s="130"/>
      <c r="O274" s="256" t="s">
        <v>27737</v>
      </c>
    </row>
    <row r="275" spans="1:15" s="127" customFormat="1" ht="15.75" customHeight="1" x14ac:dyDescent="0.25">
      <c r="A275" s="124"/>
      <c r="B275" s="125"/>
      <c r="C275" s="149" t="s">
        <v>847</v>
      </c>
      <c r="D275" s="150" t="s">
        <v>845</v>
      </c>
      <c r="E275" s="130" t="s">
        <v>846</v>
      </c>
      <c r="F275" s="130" t="s">
        <v>115</v>
      </c>
      <c r="G275" s="126" t="str">
        <f>IF(COUNTIF('Accoda 8+12'!$D$2:$AI$640,D275)=0,"",COUNTIF('Accoda 8+12'!$D$2:$AI$640,D275))</f>
        <v/>
      </c>
      <c r="H275" s="130" t="s">
        <v>21</v>
      </c>
      <c r="I275" s="130"/>
      <c r="J275" s="130"/>
      <c r="K275" s="130"/>
      <c r="L275" s="130"/>
      <c r="M275" s="130"/>
      <c r="N275" s="130"/>
      <c r="O275" s="256" t="s">
        <v>27704</v>
      </c>
    </row>
    <row r="276" spans="1:15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8+12'!$D$2:$AI$640,D276)=0,"",COUNTIF('Accoda 8+12'!$D$2:$AI$640,D276))</f>
        <v/>
      </c>
      <c r="H276" s="130" t="s">
        <v>21</v>
      </c>
      <c r="I276" s="130"/>
      <c r="J276" s="130"/>
      <c r="K276" s="130"/>
      <c r="L276" s="130"/>
      <c r="M276" s="130"/>
      <c r="N276" s="130"/>
      <c r="O276" s="256" t="s">
        <v>27643</v>
      </c>
    </row>
    <row r="277" spans="1:15" s="127" customFormat="1" ht="15.75" customHeight="1" x14ac:dyDescent="0.25">
      <c r="A277" s="124"/>
      <c r="B277" s="125"/>
      <c r="C277" s="149" t="s">
        <v>855</v>
      </c>
      <c r="D277" s="130" t="s">
        <v>852</v>
      </c>
      <c r="E277" s="130" t="s">
        <v>853</v>
      </c>
      <c r="F277" s="130" t="s">
        <v>854</v>
      </c>
      <c r="G277" s="126" t="str">
        <f>IF(COUNTIF('Accoda 8+12'!$D$2:$AI$640,D277)=0,"",COUNTIF('Accoda 8+12'!$D$2:$AI$640,D277))</f>
        <v/>
      </c>
      <c r="H277" s="130" t="s">
        <v>17</v>
      </c>
      <c r="I277" s="130"/>
      <c r="J277" s="130"/>
      <c r="K277" s="130"/>
      <c r="L277" s="130" t="s">
        <v>26743</v>
      </c>
      <c r="M277" s="130"/>
      <c r="N277" s="130" t="s">
        <v>26623</v>
      </c>
      <c r="O277" s="256" t="s">
        <v>27628</v>
      </c>
    </row>
    <row r="278" spans="1:15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8+12'!$D$2:$AI$640,D278)=0,"",COUNTIF('Accoda 8+12'!$D$2:$AI$640,D278))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26808</v>
      </c>
      <c r="M278" s="130" t="s">
        <v>26809</v>
      </c>
      <c r="N278" s="130" t="s">
        <v>26810</v>
      </c>
      <c r="O278" s="256" t="s">
        <v>27738</v>
      </c>
    </row>
    <row r="279" spans="1:15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8+12'!$D$2:$AI$640,D279)=0,"",COUNTIF('Accoda 8+12'!$D$2:$AI$640,D279))</f>
        <v/>
      </c>
      <c r="H279" s="130" t="s">
        <v>26618</v>
      </c>
      <c r="I279" s="130"/>
      <c r="J279" s="130"/>
      <c r="K279" s="130"/>
      <c r="L279" s="130"/>
      <c r="M279" s="130"/>
      <c r="N279" s="130"/>
      <c r="O279" s="256" t="s">
        <v>27734</v>
      </c>
    </row>
    <row r="280" spans="1:15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8+12'!$D$2:$AI$640,D280)=0,"",COUNTIF('Accoda 8+12'!$D$2:$AI$640,D280))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27222</v>
      </c>
      <c r="O280" s="256" t="s">
        <v>27641</v>
      </c>
    </row>
    <row r="281" spans="1:15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8+12'!$D$2:$AI$640,D281)=0,"",COUNTIF('Accoda 8+12'!$D$2:$AI$640,D281))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26758</v>
      </c>
      <c r="O281" s="256" t="s">
        <v>27636</v>
      </c>
    </row>
    <row r="282" spans="1:15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8+12'!$D$2:$AI$640,D282)=0,"",COUNTIF('Accoda 8+12'!$D$2:$AI$640,D282))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27237</v>
      </c>
      <c r="O282" s="256" t="s">
        <v>27731</v>
      </c>
    </row>
    <row r="283" spans="1:15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8+12'!$D$2:$AI$640,D283)=0,"",COUNTIF('Accoda 8+12'!$D$2:$AI$640,D283))</f>
        <v/>
      </c>
      <c r="H283" s="130" t="s">
        <v>21</v>
      </c>
      <c r="I283" s="130"/>
      <c r="J283" s="130"/>
      <c r="K283" s="130"/>
      <c r="L283" s="130"/>
      <c r="M283" s="130"/>
      <c r="N283" s="130"/>
      <c r="O283" s="256" t="s">
        <v>27714</v>
      </c>
    </row>
    <row r="284" spans="1:15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8+12'!$D$2:$AI$640,D284)=0,"",COUNTIF('Accoda 8+12'!$D$2:$AI$640,D284))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  <c r="O284" s="256" t="s">
        <v>27656</v>
      </c>
    </row>
    <row r="285" spans="1:15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8+12'!$D$2:$AI$640,D285)=0,"",COUNTIF('Accoda 8+12'!$D$2:$AI$640,D285))</f>
        <v/>
      </c>
      <c r="H285" s="130" t="s">
        <v>21</v>
      </c>
      <c r="I285" s="130"/>
      <c r="J285" s="130"/>
      <c r="K285" s="130"/>
      <c r="L285" s="130"/>
      <c r="M285" s="130"/>
      <c r="N285" s="130"/>
      <c r="O285" s="256" t="s">
        <v>27659</v>
      </c>
    </row>
    <row r="286" spans="1:15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>
        <f>IF(COUNTIF('Accoda 8+12'!$D$2:$AI$640,D286)=0,"",COUNTIF('Accoda 8+12'!$D$2:$AI$640,D286))</f>
        <v>1</v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27238</v>
      </c>
      <c r="O286" s="256" t="s">
        <v>27706</v>
      </c>
    </row>
    <row r="287" spans="1:15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8+12'!$D$2:$AI$640,D287)=0,"",COUNTIF('Accoda 8+12'!$D$2:$AI$640,D287))</f>
        <v/>
      </c>
      <c r="H287" s="130" t="s">
        <v>21</v>
      </c>
      <c r="I287" s="130"/>
      <c r="J287" s="130"/>
      <c r="K287" s="130"/>
      <c r="L287" s="130"/>
      <c r="M287" s="130"/>
      <c r="N287" s="130"/>
      <c r="O287" s="256" t="s">
        <v>27656</v>
      </c>
    </row>
    <row r="288" spans="1:15" s="127" customFormat="1" ht="15.75" customHeight="1" x14ac:dyDescent="0.25">
      <c r="A288" s="124"/>
      <c r="B288" s="125"/>
      <c r="C288" s="149" t="s">
        <v>893</v>
      </c>
      <c r="D288" s="130" t="s">
        <v>27239</v>
      </c>
      <c r="E288" s="130" t="s">
        <v>891</v>
      </c>
      <c r="F288" s="130" t="s">
        <v>892</v>
      </c>
      <c r="G288" s="126" t="str">
        <f>IF(COUNTIF('Accoda 8+12'!$D$2:$AI$640,D288)=0,"",COUNTIF('Accoda 8+12'!$D$2:$AI$640,D288))</f>
        <v/>
      </c>
      <c r="H288" s="130" t="s">
        <v>98</v>
      </c>
      <c r="I288" s="130"/>
      <c r="J288" s="130"/>
      <c r="K288" s="130"/>
      <c r="L288" s="130" t="s">
        <v>27240</v>
      </c>
      <c r="M288" s="130"/>
      <c r="N288" s="130" t="s">
        <v>27321</v>
      </c>
      <c r="O288" s="256" t="s">
        <v>27701</v>
      </c>
    </row>
    <row r="289" spans="1:15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8+12'!$D$2:$AI$640,D289)=0,"",COUNTIF('Accoda 8+12'!$D$2:$AI$640,D289))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  <c r="O289" s="256" t="s">
        <v>27656</v>
      </c>
    </row>
    <row r="290" spans="1:15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8+12'!$D$2:$AI$640,D290)=0,"",COUNTIF('Accoda 8+12'!$D$2:$AI$640,D290))</f>
        <v/>
      </c>
      <c r="H290" s="130" t="s">
        <v>21</v>
      </c>
      <c r="I290" s="130"/>
      <c r="J290" s="130"/>
      <c r="K290" s="130"/>
      <c r="L290" s="130"/>
      <c r="M290" s="130"/>
      <c r="N290" s="130"/>
      <c r="O290" s="256" t="s">
        <v>27704</v>
      </c>
    </row>
    <row r="291" spans="1:15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8+12'!$D$2:$AI$640,D291)=0,"",COUNTIF('Accoda 8+12'!$D$2:$AI$640,D291))</f>
        <v/>
      </c>
      <c r="H291" s="130" t="s">
        <v>21</v>
      </c>
      <c r="I291" s="130"/>
      <c r="J291" s="130"/>
      <c r="K291" s="130"/>
      <c r="L291" s="130"/>
      <c r="M291" s="130"/>
      <c r="N291" s="130"/>
      <c r="O291" s="256" t="s">
        <v>27701</v>
      </c>
    </row>
    <row r="292" spans="1:15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8+12'!$D$2:$AI$640,D292)=0,"",COUNTIF('Accoda 8+12'!$D$2:$AI$640,D292))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26759</v>
      </c>
      <c r="O292" s="256" t="s">
        <v>27717</v>
      </c>
    </row>
    <row r="293" spans="1:15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8+12'!$D$2:$AI$640,D293)=0,"",COUNTIF('Accoda 8+12'!$D$2:$AI$640,D293))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  <c r="O293" s="256" t="s">
        <v>27634</v>
      </c>
    </row>
    <row r="294" spans="1:15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8+12'!$D$2:$AI$640,D294)=0,"",COUNTIF('Accoda 8+12'!$D$2:$AI$640,D294))</f>
        <v/>
      </c>
      <c r="H294" s="130" t="s">
        <v>74</v>
      </c>
      <c r="I294" s="130"/>
      <c r="J294" s="130"/>
      <c r="K294" s="130"/>
      <c r="L294" s="130" t="s">
        <v>26811</v>
      </c>
      <c r="M294" s="130" t="s">
        <v>26812</v>
      </c>
      <c r="N294" s="130" t="s">
        <v>26813</v>
      </c>
      <c r="O294" s="256" t="s">
        <v>27694</v>
      </c>
    </row>
    <row r="295" spans="1:15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8+12'!$D$2:$AI$640,D295)=0,"",COUNTIF('Accoda 8+12'!$D$2:$AI$640,D295))</f>
        <v/>
      </c>
      <c r="H295" s="130" t="s">
        <v>21</v>
      </c>
      <c r="I295" s="130"/>
      <c r="J295" s="130"/>
      <c r="K295" s="130"/>
      <c r="L295" s="130"/>
      <c r="M295" s="130"/>
      <c r="N295" s="130"/>
      <c r="O295" s="256" t="s">
        <v>27683</v>
      </c>
    </row>
    <row r="296" spans="1:15" s="127" customFormat="1" ht="15.75" customHeight="1" x14ac:dyDescent="0.25">
      <c r="A296" s="124"/>
      <c r="B296" s="125"/>
      <c r="C296" s="149" t="s">
        <v>921</v>
      </c>
      <c r="D296" s="130" t="s">
        <v>27241</v>
      </c>
      <c r="E296" s="130" t="s">
        <v>920</v>
      </c>
      <c r="F296" s="130" t="s">
        <v>153</v>
      </c>
      <c r="G296" s="126" t="str">
        <f>IF(COUNTIF('Accoda 8+12'!$D$2:$AI$640,D296)=0,"",COUNTIF('Accoda 8+12'!$D$2:$AI$640,D296))</f>
        <v/>
      </c>
      <c r="H296" s="130" t="s">
        <v>98</v>
      </c>
      <c r="I296" s="130"/>
      <c r="J296" s="130"/>
      <c r="K296" s="130"/>
      <c r="L296" s="130" t="s">
        <v>27242</v>
      </c>
      <c r="M296" s="130"/>
      <c r="N296" s="130" t="s">
        <v>27222</v>
      </c>
      <c r="O296" s="256" t="s">
        <v>27739</v>
      </c>
    </row>
    <row r="297" spans="1:15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8+12'!$D$2:$AI$640,D297)=0,"",COUNTIF('Accoda 8+12'!$D$2:$AI$640,D297))</f>
        <v/>
      </c>
      <c r="H297" s="130" t="s">
        <v>21</v>
      </c>
      <c r="I297" s="130"/>
      <c r="J297" s="130"/>
      <c r="K297" s="130"/>
      <c r="L297" s="130"/>
      <c r="M297" s="130"/>
      <c r="N297" s="130"/>
      <c r="O297" s="256" t="s">
        <v>27740</v>
      </c>
    </row>
    <row r="298" spans="1:15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8+12'!$D$2:$AI$640,D298)=0,"",COUNTIF('Accoda 8+12'!$D$2:$AI$640,D298))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27243</v>
      </c>
      <c r="O298" s="256" t="s">
        <v>27741</v>
      </c>
    </row>
    <row r="299" spans="1:15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8+12'!$D$2:$AI$640,D299)=0,"",COUNTIF('Accoda 8+12'!$D$2:$AI$640,D299))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27243</v>
      </c>
      <c r="O299" s="256" t="s">
        <v>27719</v>
      </c>
    </row>
    <row r="300" spans="1:15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8+12'!$D$2:$AI$640,D300)=0,"",COUNTIF('Accoda 8+12'!$D$2:$AI$640,D300))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27243</v>
      </c>
      <c r="O300" s="256" t="s">
        <v>27724</v>
      </c>
    </row>
    <row r="301" spans="1:15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8+12'!$D$2:$AI$640,D301)=0,"",COUNTIF('Accoda 8+12'!$D$2:$AI$640,D301))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27243</v>
      </c>
      <c r="O301" s="256" t="s">
        <v>27707</v>
      </c>
    </row>
    <row r="302" spans="1:15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8+12'!$D$2:$AI$640,D302)=0,"",COUNTIF('Accoda 8+12'!$D$2:$AI$640,D302))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27243</v>
      </c>
      <c r="O302" s="256" t="s">
        <v>27661</v>
      </c>
    </row>
    <row r="303" spans="1:15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8+12'!$D$2:$AI$640,D303)=0,"",COUNTIF('Accoda 8+12'!$D$2:$AI$640,D303))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27243</v>
      </c>
      <c r="O303" s="256" t="s">
        <v>27742</v>
      </c>
    </row>
    <row r="304" spans="1:15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8+12'!$D$2:$AI$640,D304)=0,"",COUNTIF('Accoda 8+12'!$D$2:$AI$640,D304))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27243</v>
      </c>
      <c r="O304" s="256" t="s">
        <v>27743</v>
      </c>
    </row>
    <row r="305" spans="1:15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8+12'!$D$2:$AI$640,D305)=0,"",COUNTIF('Accoda 8+12'!$D$2:$AI$640,D305))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27243</v>
      </c>
      <c r="O305" s="256" t="s">
        <v>27683</v>
      </c>
    </row>
    <row r="306" spans="1:15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8+12'!$D$2:$AI$640,D306)=0,"",COUNTIF('Accoda 8+12'!$D$2:$AI$640,D306))</f>
        <v/>
      </c>
      <c r="H306" s="130" t="s">
        <v>21</v>
      </c>
      <c r="I306" s="130"/>
      <c r="J306" s="130"/>
      <c r="K306" s="130"/>
      <c r="L306" s="130"/>
      <c r="M306" s="130"/>
      <c r="N306" s="130"/>
      <c r="O306" s="256" t="s">
        <v>27699</v>
      </c>
    </row>
    <row r="307" spans="1:15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8+12'!$D$2:$AI$640,D307)=0,"",COUNTIF('Accoda 8+12'!$D$2:$AI$640,D307))</f>
        <v/>
      </c>
      <c r="H307" s="130" t="s">
        <v>26538</v>
      </c>
      <c r="I307" s="130"/>
      <c r="J307" s="130"/>
      <c r="K307" s="130"/>
      <c r="L307" s="130"/>
      <c r="M307" s="130"/>
      <c r="N307" s="130"/>
      <c r="O307" s="256" t="s">
        <v>27660</v>
      </c>
    </row>
    <row r="308" spans="1:15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8+12'!$D$2:$AI$640,D308)=0,"",COUNTIF('Accoda 8+12'!$D$2:$AI$640,D308))</f>
        <v/>
      </c>
      <c r="H308" s="130" t="s">
        <v>21</v>
      </c>
      <c r="I308" s="130"/>
      <c r="J308" s="130"/>
      <c r="K308" s="130"/>
      <c r="L308" s="130"/>
      <c r="M308" s="130"/>
      <c r="N308" s="130"/>
      <c r="O308" s="256" t="s">
        <v>27713</v>
      </c>
    </row>
    <row r="309" spans="1:15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8+12'!$D$2:$AI$640,D309)=0,"",COUNTIF('Accoda 8+12'!$D$2:$AI$640,D309))</f>
        <v/>
      </c>
      <c r="H309" s="130" t="s">
        <v>21</v>
      </c>
      <c r="I309" s="130"/>
      <c r="J309" s="130"/>
      <c r="K309" s="130"/>
      <c r="L309" s="130"/>
      <c r="M309" s="130"/>
      <c r="N309" s="130"/>
      <c r="O309" s="256" t="s">
        <v>27632</v>
      </c>
    </row>
    <row r="310" spans="1:15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8+12'!$D$2:$AI$640,D310)=0,"",COUNTIF('Accoda 8+12'!$D$2:$AI$640,D310))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  <c r="O310" s="256" t="s">
        <v>27654</v>
      </c>
    </row>
    <row r="311" spans="1:15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8+12'!$D$2:$AI$640,D311)=0,"",COUNTIF('Accoda 8+12'!$D$2:$AI$640,D311))</f>
        <v/>
      </c>
      <c r="H311" s="130" t="s">
        <v>21</v>
      </c>
      <c r="I311" s="130"/>
      <c r="J311" s="130"/>
      <c r="K311" s="130"/>
      <c r="L311" s="130"/>
      <c r="M311" s="130"/>
      <c r="N311" s="130"/>
      <c r="O311" s="256" t="s">
        <v>27648</v>
      </c>
    </row>
    <row r="312" spans="1:15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>
        <f>IF(COUNTIF('Accoda 8+12'!$D$2:$AI$640,D312)=0,"",COUNTIF('Accoda 8+12'!$D$2:$AI$640,D312))</f>
        <v>1</v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26760</v>
      </c>
      <c r="O312" s="256" t="s">
        <v>27636</v>
      </c>
    </row>
    <row r="313" spans="1:15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8+12'!$D$2:$AI$640,D313)=0,"",COUNTIF('Accoda 8+12'!$D$2:$AI$640,D313))</f>
        <v/>
      </c>
      <c r="H313" s="130" t="s">
        <v>21</v>
      </c>
      <c r="I313" s="130"/>
      <c r="J313" s="130"/>
      <c r="K313" s="130"/>
      <c r="L313" s="130"/>
      <c r="M313" s="130"/>
      <c r="N313" s="130"/>
      <c r="O313" s="256" t="s">
        <v>27714</v>
      </c>
    </row>
    <row r="314" spans="1:15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8+12'!$D$2:$AI$640,D314)=0,"",COUNTIF('Accoda 8+12'!$D$2:$AI$640,D314))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  <c r="O314" s="256" t="s">
        <v>27676</v>
      </c>
    </row>
    <row r="315" spans="1:15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8+12'!$D$2:$AI$640,D315)=0,"",COUNTIF('Accoda 8+12'!$D$2:$AI$640,D315))</f>
        <v/>
      </c>
      <c r="H315" s="130" t="s">
        <v>21</v>
      </c>
      <c r="I315" s="130"/>
      <c r="J315" s="130"/>
      <c r="K315" s="130"/>
      <c r="L315" s="130" t="s">
        <v>27340</v>
      </c>
      <c r="M315" s="130"/>
      <c r="N315" s="130" t="s">
        <v>26630</v>
      </c>
      <c r="O315" s="256" t="s">
        <v>27744</v>
      </c>
    </row>
    <row r="316" spans="1:15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8+12'!$D$2:$AI$640,D316)=0,"",COUNTIF('Accoda 8+12'!$D$2:$AI$640,D316))</f>
        <v/>
      </c>
      <c r="H316" s="130" t="s">
        <v>21</v>
      </c>
      <c r="I316" s="130"/>
      <c r="J316" s="130"/>
      <c r="K316" s="130"/>
      <c r="L316" s="130"/>
      <c r="M316" s="130"/>
      <c r="N316" s="130"/>
      <c r="O316" s="256" t="s">
        <v>27745</v>
      </c>
    </row>
    <row r="317" spans="1:15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8+12'!$D$2:$AI$640,D317)=0,"",COUNTIF('Accoda 8+12'!$D$2:$AI$640,D317))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  <c r="O317" s="256" t="s">
        <v>27699</v>
      </c>
    </row>
    <row r="318" spans="1:15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8+12'!$D$2:$AI$640,D318)=0,"",COUNTIF('Accoda 8+12'!$D$2:$AI$640,D318))</f>
        <v/>
      </c>
      <c r="H318" s="130" t="s">
        <v>21</v>
      </c>
      <c r="I318" s="130"/>
      <c r="J318" s="130"/>
      <c r="K318" s="130"/>
      <c r="L318" s="130"/>
      <c r="M318" s="130"/>
      <c r="N318" s="130"/>
      <c r="O318" s="256" t="s">
        <v>27698</v>
      </c>
    </row>
    <row r="319" spans="1:15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8+12'!$D$2:$AI$640,D319)=0,"",COUNTIF('Accoda 8+12'!$D$2:$AI$640,D319))</f>
        <v/>
      </c>
      <c r="H319" s="130" t="s">
        <v>21</v>
      </c>
      <c r="I319" s="130"/>
      <c r="J319" s="130"/>
      <c r="K319" s="130"/>
      <c r="L319" s="130"/>
      <c r="M319" s="130"/>
      <c r="N319" s="130"/>
      <c r="O319" s="256" t="s">
        <v>27660</v>
      </c>
    </row>
    <row r="320" spans="1:15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8+12'!$D$2:$AI$640,D320)=0,"",COUNTIF('Accoda 8+12'!$D$2:$AI$640,D320))</f>
        <v/>
      </c>
      <c r="H320" s="130" t="s">
        <v>98</v>
      </c>
      <c r="I320" s="130"/>
      <c r="J320" s="130"/>
      <c r="K320" s="130"/>
      <c r="L320" s="130" t="s">
        <v>27244</v>
      </c>
      <c r="M320" s="130"/>
      <c r="N320" s="130" t="s">
        <v>26641</v>
      </c>
      <c r="O320" s="256" t="s">
        <v>27746</v>
      </c>
    </row>
    <row r="321" spans="1:15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8+12'!$D$2:$AI$640,D321)=0,"",COUNTIF('Accoda 8+12'!$D$2:$AI$640,D321))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  <c r="O321" s="256" t="s">
        <v>27663</v>
      </c>
    </row>
    <row r="322" spans="1:15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8+12'!$D$2:$AI$640,D322)=0,"",COUNTIF('Accoda 8+12'!$D$2:$AI$640,D322))</f>
        <v/>
      </c>
      <c r="H322" s="130" t="s">
        <v>98</v>
      </c>
      <c r="I322" s="130"/>
      <c r="J322" s="130"/>
      <c r="K322" s="130"/>
      <c r="L322" s="130" t="s">
        <v>27245</v>
      </c>
      <c r="M322" s="130"/>
      <c r="N322" s="130" t="s">
        <v>27246</v>
      </c>
      <c r="O322" s="256" t="s">
        <v>27723</v>
      </c>
    </row>
    <row r="323" spans="1:15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8+12'!$D$2:$AI$640,D323)=0,"",COUNTIF('Accoda 8+12'!$D$2:$AI$640,D323))</f>
        <v/>
      </c>
      <c r="H323" s="130" t="s">
        <v>17</v>
      </c>
      <c r="I323" s="130"/>
      <c r="J323" s="130"/>
      <c r="K323" s="130"/>
      <c r="L323" s="130" t="s">
        <v>26744</v>
      </c>
      <c r="M323" s="130"/>
      <c r="N323" s="130" t="s">
        <v>26745</v>
      </c>
      <c r="O323" s="256" t="s">
        <v>27747</v>
      </c>
    </row>
    <row r="324" spans="1:15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8+12'!$D$2:$AI$640,D324)=0,"",COUNTIF('Accoda 8+12'!$D$2:$AI$640,D324))</f>
        <v/>
      </c>
      <c r="H324" s="130" t="s">
        <v>21</v>
      </c>
      <c r="I324" s="130"/>
      <c r="J324" s="130"/>
      <c r="K324" s="130"/>
      <c r="L324" s="130"/>
      <c r="M324" s="130"/>
      <c r="N324" s="130"/>
      <c r="O324" s="256" t="s">
        <v>27660</v>
      </c>
    </row>
    <row r="325" spans="1:15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8+12'!$D$2:$AI$640,D325)=0,"",COUNTIF('Accoda 8+12'!$D$2:$AI$640,D325))</f>
        <v/>
      </c>
      <c r="H325" s="130" t="s">
        <v>21</v>
      </c>
      <c r="I325" s="130"/>
      <c r="J325" s="130"/>
      <c r="K325" s="130"/>
      <c r="L325" s="130"/>
      <c r="M325" s="130"/>
      <c r="N325" s="130"/>
      <c r="O325" s="256" t="s">
        <v>27748</v>
      </c>
    </row>
    <row r="326" spans="1:15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8+12'!$D$2:$AI$640,D326)=0,"",COUNTIF('Accoda 8+12'!$D$2:$AI$640,D326))</f>
        <v/>
      </c>
      <c r="H326" s="130" t="s">
        <v>26538</v>
      </c>
      <c r="I326" s="130"/>
      <c r="J326" s="130"/>
      <c r="K326" s="130"/>
      <c r="L326" s="130" t="s">
        <v>26712</v>
      </c>
      <c r="M326" s="130"/>
      <c r="N326" s="130" t="s">
        <v>26713</v>
      </c>
      <c r="O326" s="256" t="s">
        <v>27659</v>
      </c>
    </row>
    <row r="327" spans="1:15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8+12'!$D$2:$AI$640,D327)=0,"",COUNTIF('Accoda 8+12'!$D$2:$AI$640,D327))</f>
        <v/>
      </c>
      <c r="H327" s="130" t="s">
        <v>41</v>
      </c>
      <c r="I327" s="130" t="s">
        <v>324</v>
      </c>
      <c r="J327" s="130"/>
      <c r="K327" s="130"/>
      <c r="L327" s="130" t="s">
        <v>26811</v>
      </c>
      <c r="M327" s="130"/>
      <c r="N327" s="130" t="s">
        <v>27247</v>
      </c>
      <c r="O327" s="256" t="s">
        <v>27749</v>
      </c>
    </row>
    <row r="328" spans="1:15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8+12'!$D$2:$AI$640,D328)=0,"",COUNTIF('Accoda 8+12'!$D$2:$AI$640,D328))</f>
        <v/>
      </c>
      <c r="H328" s="130" t="s">
        <v>21</v>
      </c>
      <c r="I328" s="130"/>
      <c r="J328" s="130"/>
      <c r="K328" s="130"/>
      <c r="L328" s="130" t="s">
        <v>27244</v>
      </c>
      <c r="M328" s="130"/>
      <c r="N328" s="130" t="s">
        <v>27248</v>
      </c>
      <c r="O328" s="256" t="s">
        <v>27662</v>
      </c>
    </row>
    <row r="329" spans="1:15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8+12'!$D$2:$AI$640,D329)=0,"",COUNTIF('Accoda 8+12'!$D$2:$AI$640,D329))</f>
        <v/>
      </c>
      <c r="H329" s="130" t="s">
        <v>21</v>
      </c>
      <c r="I329" s="130"/>
      <c r="J329" s="130"/>
      <c r="K329" s="130"/>
      <c r="L329" s="130"/>
      <c r="M329" s="130"/>
      <c r="N329" s="130"/>
      <c r="O329" s="256" t="s">
        <v>27712</v>
      </c>
    </row>
    <row r="330" spans="1:15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8+12'!$D$2:$AI$640,D330)=0,"",COUNTIF('Accoda 8+12'!$D$2:$AI$640,D330))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  <c r="O330" s="256" t="s">
        <v>27745</v>
      </c>
    </row>
    <row r="331" spans="1:15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8+12'!$D$2:$AI$640,D331)=0,"",COUNTIF('Accoda 8+12'!$D$2:$AI$640,D331))</f>
        <v/>
      </c>
      <c r="H331" s="130" t="s">
        <v>26538</v>
      </c>
      <c r="I331" s="130"/>
      <c r="J331" s="130"/>
      <c r="K331" s="130"/>
      <c r="L331" s="130"/>
      <c r="M331" s="130"/>
      <c r="N331" s="130"/>
      <c r="O331" s="256" t="s">
        <v>27707</v>
      </c>
    </row>
    <row r="332" spans="1:15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8+12'!$D$2:$AI$640,D332)=0,"",COUNTIF('Accoda 8+12'!$D$2:$AI$640,D332))</f>
        <v/>
      </c>
      <c r="H332" s="130" t="s">
        <v>21</v>
      </c>
      <c r="I332" s="130"/>
      <c r="J332" s="130"/>
      <c r="K332" s="130"/>
      <c r="L332" s="130"/>
      <c r="M332" s="130"/>
      <c r="N332" s="130"/>
      <c r="O332" s="256" t="s">
        <v>27660</v>
      </c>
    </row>
    <row r="333" spans="1:15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8+12'!$D$2:$AI$640,D333)=0,"",COUNTIF('Accoda 8+12'!$D$2:$AI$640,D333))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  <c r="O333" s="256" t="s">
        <v>27712</v>
      </c>
    </row>
    <row r="334" spans="1:15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8+12'!$D$2:$AI$640,D334)=0,"",COUNTIF('Accoda 8+12'!$D$2:$AI$640,D334))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  <c r="O334" s="256" t="s">
        <v>27658</v>
      </c>
    </row>
    <row r="335" spans="1:15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8+12'!$D$2:$AI$640,D335)=0,"",COUNTIF('Accoda 8+12'!$D$2:$AI$640,D335))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  <c r="O335" s="256" t="s">
        <v>27721</v>
      </c>
    </row>
    <row r="336" spans="1:15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8+12'!$D$2:$AI$640,D336)=0,"",COUNTIF('Accoda 8+12'!$D$2:$AI$640,D336))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  <c r="O336" s="256" t="s">
        <v>27745</v>
      </c>
    </row>
    <row r="337" spans="1:15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8+12'!$D$2:$AI$640,D337)=0,"",COUNTIF('Accoda 8+12'!$D$2:$AI$640,D337))</f>
        <v/>
      </c>
      <c r="H337" s="130" t="s">
        <v>21</v>
      </c>
      <c r="I337" s="130"/>
      <c r="J337" s="130"/>
      <c r="K337" s="130"/>
      <c r="L337" s="130"/>
      <c r="M337" s="130"/>
      <c r="N337" s="130"/>
      <c r="O337" s="256" t="s">
        <v>27663</v>
      </c>
    </row>
    <row r="338" spans="1:15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8+12'!$D$2:$AI$640,D338)=0,"",COUNTIF('Accoda 8+12'!$D$2:$AI$640,D338))</f>
        <v/>
      </c>
      <c r="H338" s="130" t="s">
        <v>21</v>
      </c>
      <c r="I338" s="130"/>
      <c r="J338" s="130"/>
      <c r="K338" s="130"/>
      <c r="L338" s="130"/>
      <c r="M338" s="130"/>
      <c r="N338" s="130"/>
      <c r="O338" s="256" t="s">
        <v>27710</v>
      </c>
    </row>
    <row r="339" spans="1:15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8+12'!$D$2:$AI$640,D339)=0,"",COUNTIF('Accoda 8+12'!$D$2:$AI$640,D339))</f>
        <v/>
      </c>
      <c r="H339" s="130" t="s">
        <v>21</v>
      </c>
      <c r="I339" s="130"/>
      <c r="J339" s="130"/>
      <c r="K339" s="130"/>
      <c r="L339" s="130"/>
      <c r="M339" s="130"/>
      <c r="N339" s="130"/>
      <c r="O339" s="256" t="s">
        <v>27686</v>
      </c>
    </row>
    <row r="340" spans="1:15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8+12'!$D$2:$AI$640,D340)=0,"",COUNTIF('Accoda 8+12'!$D$2:$AI$640,D340))</f>
        <v/>
      </c>
      <c r="H340" s="130" t="s">
        <v>98</v>
      </c>
      <c r="I340" s="130"/>
      <c r="J340" s="130"/>
      <c r="K340" s="130"/>
      <c r="L340" s="130" t="s">
        <v>27326</v>
      </c>
      <c r="M340" s="130"/>
      <c r="N340" s="130" t="s">
        <v>27249</v>
      </c>
      <c r="O340" s="256" t="s">
        <v>27721</v>
      </c>
    </row>
    <row r="341" spans="1:15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8+12'!$D$2:$AI$640,D341)=0,"",COUNTIF('Accoda 8+12'!$D$2:$AI$640,D341))</f>
        <v/>
      </c>
      <c r="H341" s="130" t="s">
        <v>21</v>
      </c>
      <c r="I341" s="130"/>
      <c r="J341" s="130"/>
      <c r="K341" s="130"/>
      <c r="L341" s="130"/>
      <c r="M341" s="130"/>
      <c r="N341" s="130"/>
      <c r="O341" s="256" t="s">
        <v>27664</v>
      </c>
    </row>
    <row r="342" spans="1:15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8+12'!$D$2:$AI$640,D342)=0,"",COUNTIF('Accoda 8+12'!$D$2:$AI$640,D342))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27250</v>
      </c>
      <c r="O342" s="256" t="s">
        <v>27660</v>
      </c>
    </row>
    <row r="343" spans="1:15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8+12'!$D$2:$AI$640,D343)=0,"",COUNTIF('Accoda 8+12'!$D$2:$AI$640,D343))</f>
        <v/>
      </c>
      <c r="H343" s="130" t="s">
        <v>21</v>
      </c>
      <c r="I343" s="130"/>
      <c r="J343" s="130"/>
      <c r="K343" s="130"/>
      <c r="L343" s="130"/>
      <c r="M343" s="130"/>
      <c r="N343" s="130"/>
      <c r="O343" s="256" t="s">
        <v>27714</v>
      </c>
    </row>
    <row r="344" spans="1:15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8+12'!$D$2:$AI$640,D344)=0,"",COUNTIF('Accoda 8+12'!$D$2:$AI$640,D344))</f>
        <v/>
      </c>
      <c r="H344" s="130" t="s">
        <v>21</v>
      </c>
      <c r="I344" s="130"/>
      <c r="J344" s="130"/>
      <c r="K344" s="130"/>
      <c r="L344" s="130"/>
      <c r="M344" s="130"/>
      <c r="N344" s="130"/>
      <c r="O344" s="256" t="s">
        <v>27646</v>
      </c>
    </row>
    <row r="345" spans="1:15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8+12'!$D$2:$AI$640,D345)=0,"",COUNTIF('Accoda 8+12'!$D$2:$AI$640,D345))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27251</v>
      </c>
      <c r="O345" s="256" t="s">
        <v>27707</v>
      </c>
    </row>
    <row r="346" spans="1:15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8+12'!$D$2:$AI$640,D346)=0,"",COUNTIF('Accoda 8+12'!$D$2:$AI$640,D346))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  <c r="O346" s="256" t="s">
        <v>27721</v>
      </c>
    </row>
    <row r="347" spans="1:15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8+12'!$D$2:$AI$640,D347)=0,"",COUNTIF('Accoda 8+12'!$D$2:$AI$640,D347))</f>
        <v/>
      </c>
      <c r="H347" s="130" t="s">
        <v>41</v>
      </c>
      <c r="I347" s="130"/>
      <c r="J347" s="130"/>
      <c r="K347" s="130"/>
      <c r="L347" s="130" t="s">
        <v>27252</v>
      </c>
      <c r="M347" s="130"/>
      <c r="N347" s="130" t="s">
        <v>27253</v>
      </c>
      <c r="O347" s="256" t="s">
        <v>27696</v>
      </c>
    </row>
    <row r="348" spans="1:15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8+12'!$D$2:$AI$640,D348)=0,"",COUNTIF('Accoda 8+12'!$D$2:$AI$640,D348))</f>
        <v/>
      </c>
      <c r="H348" s="130" t="s">
        <v>21</v>
      </c>
      <c r="I348" s="130"/>
      <c r="J348" s="130"/>
      <c r="K348" s="130"/>
      <c r="L348" s="130"/>
      <c r="M348" s="130"/>
      <c r="N348" s="130"/>
      <c r="O348" s="256" t="s">
        <v>27652</v>
      </c>
    </row>
    <row r="349" spans="1:15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8+12'!$D$2:$AI$640,D349)=0,"",COUNTIF('Accoda 8+12'!$D$2:$AI$640,D349))</f>
        <v/>
      </c>
      <c r="H349" s="130" t="s">
        <v>17</v>
      </c>
      <c r="I349" s="130"/>
      <c r="J349" s="130"/>
      <c r="K349" s="130"/>
      <c r="L349" s="130" t="s">
        <v>26814</v>
      </c>
      <c r="M349" s="130"/>
      <c r="N349" s="130" t="s">
        <v>26755</v>
      </c>
      <c r="O349" s="256" t="s">
        <v>27725</v>
      </c>
    </row>
    <row r="350" spans="1:15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8+12'!$D$2:$AI$640,D350)=0,"",COUNTIF('Accoda 8+12'!$D$2:$AI$640,D350))</f>
        <v/>
      </c>
      <c r="H350" s="130" t="s">
        <v>17</v>
      </c>
      <c r="I350" s="130"/>
      <c r="J350" s="130"/>
      <c r="K350" s="130"/>
      <c r="L350" s="130" t="s">
        <v>26814</v>
      </c>
      <c r="M350" s="130"/>
      <c r="N350" s="130" t="s">
        <v>26755</v>
      </c>
      <c r="O350" s="256" t="s">
        <v>27738</v>
      </c>
    </row>
    <row r="351" spans="1:15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8+12'!$D$2:$AI$640,D351)=0,"",COUNTIF('Accoda 8+12'!$D$2:$AI$640,D351))</f>
        <v/>
      </c>
      <c r="H351" s="130" t="s">
        <v>17</v>
      </c>
      <c r="I351" s="130"/>
      <c r="J351" s="130"/>
      <c r="K351" s="130"/>
      <c r="L351" s="130" t="s">
        <v>26814</v>
      </c>
      <c r="M351" s="130"/>
      <c r="N351" s="130" t="s">
        <v>26755</v>
      </c>
      <c r="O351" s="256" t="s">
        <v>27689</v>
      </c>
    </row>
    <row r="352" spans="1:15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8+12'!$D$2:$AI$640,D352)=0,"",COUNTIF('Accoda 8+12'!$D$2:$AI$640,D352))</f>
        <v/>
      </c>
      <c r="H352" s="130" t="s">
        <v>21</v>
      </c>
      <c r="I352" s="130"/>
      <c r="J352" s="130"/>
      <c r="K352" s="130"/>
      <c r="L352" s="130"/>
      <c r="M352" s="130"/>
      <c r="N352" s="130"/>
      <c r="O352" s="256" t="s">
        <v>27652</v>
      </c>
    </row>
    <row r="353" spans="1:15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8+12'!$D$2:$AI$640,D353)=0,"",COUNTIF('Accoda 8+12'!$D$2:$AI$640,D353))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26714</v>
      </c>
      <c r="O353" s="256" t="s">
        <v>27670</v>
      </c>
    </row>
    <row r="354" spans="1:15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8+12'!$D$2:$AI$640,D354)=0,"",COUNTIF('Accoda 8+12'!$D$2:$AI$640,D354))</f>
        <v/>
      </c>
      <c r="H354" s="130" t="s">
        <v>21</v>
      </c>
      <c r="I354" s="130"/>
      <c r="J354" s="130"/>
      <c r="K354" s="130"/>
      <c r="L354" s="130"/>
      <c r="M354" s="130"/>
      <c r="N354" s="130"/>
      <c r="O354" s="256" t="s">
        <v>27729</v>
      </c>
    </row>
    <row r="355" spans="1:15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8+12'!$D$2:$AI$640,D355)=0,"",COUNTIF('Accoda 8+12'!$D$2:$AI$640,D355))</f>
        <v/>
      </c>
      <c r="H355" s="130" t="s">
        <v>21</v>
      </c>
      <c r="I355" s="130"/>
      <c r="J355" s="130"/>
      <c r="K355" s="130"/>
      <c r="L355" s="130"/>
      <c r="M355" s="130"/>
      <c r="N355" s="130"/>
      <c r="O355" s="256" t="s">
        <v>27707</v>
      </c>
    </row>
    <row r="356" spans="1:15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8+12'!$D$2:$AI$640,D356)=0,"",COUNTIF('Accoda 8+12'!$D$2:$AI$640,D356))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  <c r="O356" s="256" t="s">
        <v>27695</v>
      </c>
    </row>
    <row r="357" spans="1:15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8+12'!$D$2:$AI$640,D357)=0,"",COUNTIF('Accoda 8+12'!$D$2:$AI$640,D357))</f>
        <v/>
      </c>
      <c r="H357" s="130" t="s">
        <v>21</v>
      </c>
      <c r="I357" s="130"/>
      <c r="J357" s="130"/>
      <c r="K357" s="130"/>
      <c r="L357" s="130"/>
      <c r="M357" s="130"/>
      <c r="N357" s="130"/>
      <c r="O357" s="256" t="s">
        <v>27631</v>
      </c>
    </row>
    <row r="358" spans="1:15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8+12'!$D$2:$AI$640,D358)=0,"",COUNTIF('Accoda 8+12'!$D$2:$AI$640,D358))</f>
        <v/>
      </c>
      <c r="H358" s="130" t="s">
        <v>21</v>
      </c>
      <c r="I358" s="130"/>
      <c r="J358" s="130"/>
      <c r="K358" s="130"/>
      <c r="L358" s="130"/>
      <c r="M358" s="130"/>
      <c r="N358" s="130"/>
      <c r="O358" s="256" t="s">
        <v>27651</v>
      </c>
    </row>
    <row r="359" spans="1:15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8+12'!$D$2:$AI$640,D359)=0,"",COUNTIF('Accoda 8+12'!$D$2:$AI$640,D359))</f>
        <v/>
      </c>
      <c r="H359" s="130" t="s">
        <v>21</v>
      </c>
      <c r="I359" s="130"/>
      <c r="J359" s="130"/>
      <c r="K359" s="130"/>
      <c r="L359" s="130"/>
      <c r="M359" s="130"/>
      <c r="N359" s="130"/>
      <c r="O359" s="256" t="s">
        <v>27654</v>
      </c>
    </row>
    <row r="360" spans="1:15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8+12'!$D$2:$AI$640,D360)=0,"",COUNTIF('Accoda 8+12'!$D$2:$AI$640,D360))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  <c r="O360" s="256" t="s">
        <v>27704</v>
      </c>
    </row>
    <row r="361" spans="1:15" s="127" customFormat="1" ht="15.75" customHeight="1" x14ac:dyDescent="0.25">
      <c r="A361" s="124"/>
      <c r="B361" s="125"/>
      <c r="C361" s="149" t="s">
        <v>26155</v>
      </c>
      <c r="D361" s="130" t="s">
        <v>27339</v>
      </c>
      <c r="E361" s="130" t="s">
        <v>1110</v>
      </c>
      <c r="F361" s="130" t="s">
        <v>144</v>
      </c>
      <c r="G361" s="126" t="str">
        <f>IF(COUNTIF('Accoda 8+12'!$D$2:$AI$640,D361)=0,"",COUNTIF('Accoda 8+12'!$D$2:$AI$640,D361))</f>
        <v/>
      </c>
      <c r="H361" s="130" t="s">
        <v>21</v>
      </c>
      <c r="I361" s="130"/>
      <c r="J361" s="130"/>
      <c r="K361" s="130"/>
      <c r="L361" s="130"/>
      <c r="M361" s="130"/>
      <c r="N361" s="130"/>
      <c r="O361" s="256" t="s">
        <v>27655</v>
      </c>
    </row>
    <row r="362" spans="1:15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8+12'!$D$2:$AI$640,D362)=0,"",COUNTIF('Accoda 8+12'!$D$2:$AI$640,D362))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  <c r="O362" s="256" t="s">
        <v>27688</v>
      </c>
    </row>
    <row r="363" spans="1:15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8+12'!$D$2:$AI$640,D363)=0,"",COUNTIF('Accoda 8+12'!$D$2:$AI$640,D363))</f>
        <v/>
      </c>
      <c r="H363" s="130" t="s">
        <v>21</v>
      </c>
      <c r="I363" s="130"/>
      <c r="J363" s="130"/>
      <c r="K363" s="130"/>
      <c r="L363" s="130"/>
      <c r="M363" s="130"/>
      <c r="N363" s="130"/>
      <c r="O363" s="256" t="s">
        <v>27750</v>
      </c>
    </row>
    <row r="364" spans="1:15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>
        <f>IF(COUNTIF('Accoda 8+12'!$D$2:$AI$640,D364)=0,"",COUNTIF('Accoda 8+12'!$D$2:$AI$640,D364))</f>
        <v>1</v>
      </c>
      <c r="H364" s="130" t="s">
        <v>41</v>
      </c>
      <c r="I364" s="130"/>
      <c r="J364" s="130"/>
      <c r="K364" s="130"/>
      <c r="L364" s="130" t="s">
        <v>26769</v>
      </c>
      <c r="M364" s="130"/>
      <c r="N364" s="130" t="s">
        <v>26770</v>
      </c>
      <c r="O364" s="256" t="s">
        <v>27734</v>
      </c>
    </row>
    <row r="365" spans="1:15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8+12'!$D$2:$AI$640,D365)=0,"",COUNTIF('Accoda 8+12'!$D$2:$AI$640,D365))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26771</v>
      </c>
      <c r="O365" s="256" t="s">
        <v>27739</v>
      </c>
    </row>
    <row r="366" spans="1:15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8+12'!$D$2:$AI$640,D366)=0,"",COUNTIF('Accoda 8+12'!$D$2:$AI$640,D366))</f>
        <v/>
      </c>
      <c r="H366" s="130" t="s">
        <v>21</v>
      </c>
      <c r="I366" s="130"/>
      <c r="J366" s="130"/>
      <c r="K366" s="130"/>
      <c r="L366" s="130"/>
      <c r="M366" s="130"/>
      <c r="N366" s="130"/>
      <c r="O366" s="256" t="s">
        <v>27667</v>
      </c>
    </row>
    <row r="367" spans="1:15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8+12'!$D$2:$AI$640,D367)=0,"",COUNTIF('Accoda 8+12'!$D$2:$AI$640,D367))</f>
        <v/>
      </c>
      <c r="H367" s="130" t="s">
        <v>26618</v>
      </c>
      <c r="I367" s="130"/>
      <c r="J367" s="130"/>
      <c r="K367" s="130"/>
      <c r="L367" s="130"/>
      <c r="M367" s="130"/>
      <c r="N367" s="130"/>
      <c r="O367" s="256" t="s">
        <v>27751</v>
      </c>
    </row>
    <row r="368" spans="1:15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8+12'!$D$2:$AI$640,D368)=0,"",COUNTIF('Accoda 8+12'!$D$2:$AI$640,D368))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  <c r="O368" s="256" t="s">
        <v>27660</v>
      </c>
    </row>
    <row r="369" spans="1:15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8+12'!$D$2:$AI$640,D369)=0,"",COUNTIF('Accoda 8+12'!$D$2:$AI$640,D369))</f>
        <v/>
      </c>
      <c r="H369" s="130" t="s">
        <v>21</v>
      </c>
      <c r="I369" s="130"/>
      <c r="J369" s="130"/>
      <c r="K369" s="130"/>
      <c r="L369" s="130"/>
      <c r="M369" s="130"/>
      <c r="N369" s="130"/>
      <c r="O369" s="256" t="s">
        <v>27741</v>
      </c>
    </row>
    <row r="370" spans="1:15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8+12'!$D$2:$AI$640,D370)=0,"",COUNTIF('Accoda 8+12'!$D$2:$AI$640,D370))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27254</v>
      </c>
      <c r="O370" s="256" t="s">
        <v>27631</v>
      </c>
    </row>
    <row r="371" spans="1:15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8+12'!$D$2:$AI$640,D371)=0,"",COUNTIF('Accoda 8+12'!$D$2:$AI$640,D371))</f>
        <v/>
      </c>
      <c r="H371" s="130" t="s">
        <v>21</v>
      </c>
      <c r="I371" s="130"/>
      <c r="J371" s="130"/>
      <c r="K371" s="130"/>
      <c r="L371" s="130"/>
      <c r="M371" s="130"/>
      <c r="N371" s="130"/>
      <c r="O371" s="256" t="s">
        <v>27662</v>
      </c>
    </row>
    <row r="372" spans="1:15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8+12'!$D$2:$AI$640,D372)=0,"",COUNTIF('Accoda 8+12'!$D$2:$AI$640,D372))</f>
        <v/>
      </c>
      <c r="H372" s="130" t="s">
        <v>21</v>
      </c>
      <c r="I372" s="130"/>
      <c r="J372" s="130"/>
      <c r="K372" s="130"/>
      <c r="L372" s="130"/>
      <c r="M372" s="130"/>
      <c r="N372" s="130"/>
      <c r="O372" s="256" t="s">
        <v>27651</v>
      </c>
    </row>
    <row r="373" spans="1:15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8+12'!$D$2:$AI$640,D373)=0,"",COUNTIF('Accoda 8+12'!$D$2:$AI$640,D373))</f>
        <v/>
      </c>
      <c r="H373" s="130" t="s">
        <v>26618</v>
      </c>
      <c r="I373" s="130"/>
      <c r="J373" s="130"/>
      <c r="K373" s="130"/>
      <c r="L373" s="130"/>
      <c r="M373" s="130"/>
      <c r="N373" s="130"/>
      <c r="O373" s="256" t="s">
        <v>27709</v>
      </c>
    </row>
    <row r="374" spans="1:15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8+12'!$D$2:$AI$640,D374)=0,"",COUNTIF('Accoda 8+12'!$D$2:$AI$640,D374))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26815</v>
      </c>
      <c r="O374" s="256" t="s">
        <v>27691</v>
      </c>
    </row>
    <row r="375" spans="1:15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8+12'!$D$2:$AI$640,D375)=0,"",COUNTIF('Accoda 8+12'!$D$2:$AI$640,D375))</f>
        <v/>
      </c>
      <c r="H375" s="130" t="s">
        <v>21</v>
      </c>
      <c r="I375" s="130"/>
      <c r="J375" s="130"/>
      <c r="K375" s="130"/>
      <c r="L375" s="130"/>
      <c r="M375" s="130"/>
      <c r="N375" s="130"/>
      <c r="O375" s="256" t="s">
        <v>27721</v>
      </c>
    </row>
    <row r="376" spans="1:15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8+12'!$D$2:$AI$640,D376)=0,"",COUNTIF('Accoda 8+12'!$D$2:$AI$640,D376))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  <c r="O376" s="256" t="s">
        <v>27704</v>
      </c>
    </row>
    <row r="377" spans="1:15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8+12'!$D$2:$AI$640,D377)=0,"",COUNTIF('Accoda 8+12'!$D$2:$AI$640,D377))</f>
        <v/>
      </c>
      <c r="H377" s="130" t="s">
        <v>26618</v>
      </c>
      <c r="I377" s="130"/>
      <c r="J377" s="130"/>
      <c r="K377" s="130"/>
      <c r="L377" s="130"/>
      <c r="M377" s="130"/>
      <c r="N377" s="130"/>
      <c r="O377" s="256" t="s">
        <v>27660</v>
      </c>
    </row>
    <row r="378" spans="1:15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8+12'!$D$2:$AI$640,D378)=0,"",COUNTIF('Accoda 8+12'!$D$2:$AI$640,D378))</f>
        <v/>
      </c>
      <c r="H378" s="130" t="s">
        <v>21</v>
      </c>
      <c r="I378" s="130"/>
      <c r="J378" s="130"/>
      <c r="K378" s="130"/>
      <c r="L378" s="130"/>
      <c r="M378" s="130"/>
      <c r="N378" s="130"/>
      <c r="O378" s="256" t="s">
        <v>27631</v>
      </c>
    </row>
    <row r="379" spans="1:15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8+12'!$D$2:$AI$640,D379)=0,"",COUNTIF('Accoda 8+12'!$D$2:$AI$640,D379))</f>
        <v/>
      </c>
      <c r="H379" s="130" t="s">
        <v>21</v>
      </c>
      <c r="I379" s="130"/>
      <c r="J379" s="130"/>
      <c r="K379" s="130"/>
      <c r="L379" s="130"/>
      <c r="M379" s="130"/>
      <c r="N379" s="130"/>
      <c r="O379" s="256" t="s">
        <v>27651</v>
      </c>
    </row>
    <row r="380" spans="1:15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8+12'!$D$2:$AI$640,D380)=0,"",COUNTIF('Accoda 8+12'!$D$2:$AI$640,D380))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26816</v>
      </c>
      <c r="M380" s="130"/>
      <c r="N380" s="130" t="s">
        <v>27209</v>
      </c>
      <c r="O380" s="256" t="s">
        <v>27713</v>
      </c>
    </row>
    <row r="381" spans="1:15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8+12'!$D$2:$AI$640,D381)=0,"",COUNTIF('Accoda 8+12'!$D$2:$AI$640,D381))</f>
        <v/>
      </c>
      <c r="H381" s="130" t="s">
        <v>21</v>
      </c>
      <c r="I381" s="130"/>
      <c r="J381" s="130"/>
      <c r="K381" s="130"/>
      <c r="L381" s="130"/>
      <c r="M381" s="130"/>
      <c r="N381" s="130"/>
      <c r="O381" s="256" t="s">
        <v>27684</v>
      </c>
    </row>
    <row r="382" spans="1:15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8+12'!$D$2:$AI$640,D382)=0,"",COUNTIF('Accoda 8+12'!$D$2:$AI$640,D382))</f>
        <v/>
      </c>
      <c r="H382" s="130" t="s">
        <v>21</v>
      </c>
      <c r="I382" s="130"/>
      <c r="J382" s="130"/>
      <c r="K382" s="130"/>
      <c r="L382" s="130"/>
      <c r="M382" s="130"/>
      <c r="N382" s="130"/>
      <c r="O382" s="256" t="s">
        <v>27693</v>
      </c>
    </row>
    <row r="383" spans="1:15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8+12'!$D$2:$AI$640,D383)=0,"",COUNTIF('Accoda 8+12'!$D$2:$AI$640,D383))</f>
        <v/>
      </c>
      <c r="H383" s="130" t="s">
        <v>21</v>
      </c>
      <c r="I383" s="130"/>
      <c r="J383" s="130"/>
      <c r="K383" s="130"/>
      <c r="L383" s="130"/>
      <c r="M383" s="130"/>
      <c r="N383" s="130"/>
      <c r="O383" s="256" t="s">
        <v>27752</v>
      </c>
    </row>
    <row r="384" spans="1:15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8+12'!$D$2:$AI$640,D384)=0,"",COUNTIF('Accoda 8+12'!$D$2:$AI$640,D384))</f>
        <v/>
      </c>
      <c r="H384" s="130" t="s">
        <v>21</v>
      </c>
      <c r="I384" s="130"/>
      <c r="J384" s="130"/>
      <c r="K384" s="130"/>
      <c r="L384" s="130"/>
      <c r="M384" s="130"/>
      <c r="N384" s="130"/>
      <c r="O384" s="256" t="s">
        <v>27704</v>
      </c>
    </row>
    <row r="385" spans="1:15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8+12'!$D$2:$AI$640,D385)=0,"",COUNTIF('Accoda 8+12'!$D$2:$AI$640,D385))</f>
        <v/>
      </c>
      <c r="H385" s="130" t="s">
        <v>17</v>
      </c>
      <c r="I385" s="130"/>
      <c r="J385" s="130"/>
      <c r="K385" s="130"/>
      <c r="L385" s="130" t="s">
        <v>26817</v>
      </c>
      <c r="M385" s="130"/>
      <c r="N385" s="130" t="s">
        <v>26623</v>
      </c>
      <c r="O385" s="256" t="s">
        <v>27646</v>
      </c>
    </row>
    <row r="386" spans="1:15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8+12'!$D$2:$AI$640,D386)=0,"",COUNTIF('Accoda 8+12'!$D$2:$AI$640,D386))</f>
        <v/>
      </c>
      <c r="H386" s="130" t="s">
        <v>17</v>
      </c>
      <c r="I386" s="130"/>
      <c r="J386" s="130"/>
      <c r="K386" s="130"/>
      <c r="L386" s="130" t="s">
        <v>26817</v>
      </c>
      <c r="M386" s="130"/>
      <c r="N386" s="130" t="s">
        <v>26623</v>
      </c>
      <c r="O386" s="256" t="s">
        <v>27639</v>
      </c>
    </row>
    <row r="387" spans="1:15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8+12'!$D$2:$AI$640,D387)=0,"",COUNTIF('Accoda 8+12'!$D$2:$AI$640,D387))</f>
        <v/>
      </c>
      <c r="H387" s="130" t="s">
        <v>17</v>
      </c>
      <c r="I387" s="130"/>
      <c r="J387" s="130"/>
      <c r="K387" s="130"/>
      <c r="L387" s="130" t="s">
        <v>26817</v>
      </c>
      <c r="M387" s="130"/>
      <c r="N387" s="130" t="s">
        <v>26623</v>
      </c>
      <c r="O387" s="256" t="s">
        <v>27691</v>
      </c>
    </row>
    <row r="388" spans="1:15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8+12'!$D$2:$AI$640,D388)=0,"",COUNTIF('Accoda 8+12'!$D$2:$AI$640,D388))</f>
        <v/>
      </c>
      <c r="H388" s="130" t="s">
        <v>17</v>
      </c>
      <c r="I388" s="130"/>
      <c r="J388" s="130"/>
      <c r="K388" s="130"/>
      <c r="L388" s="130" t="s">
        <v>26817</v>
      </c>
      <c r="M388" s="130"/>
      <c r="N388" s="130" t="s">
        <v>26623</v>
      </c>
      <c r="O388" s="256" t="s">
        <v>27693</v>
      </c>
    </row>
    <row r="389" spans="1:15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8+12'!$D$2:$AI$640,D389)=0,"",COUNTIF('Accoda 8+12'!$D$2:$AI$640,D389))</f>
        <v/>
      </c>
      <c r="H389" s="130" t="s">
        <v>17</v>
      </c>
      <c r="I389" s="130"/>
      <c r="J389" s="130"/>
      <c r="K389" s="130"/>
      <c r="L389" s="130" t="s">
        <v>26817</v>
      </c>
      <c r="M389" s="130"/>
      <c r="N389" s="130" t="s">
        <v>26623</v>
      </c>
      <c r="O389" s="256" t="s">
        <v>27738</v>
      </c>
    </row>
    <row r="390" spans="1:15" s="127" customFormat="1" ht="15.75" customHeight="1" x14ac:dyDescent="0.25">
      <c r="A390" s="124"/>
      <c r="B390" s="125"/>
      <c r="C390" s="149" t="s">
        <v>26184</v>
      </c>
      <c r="D390" s="130" t="s">
        <v>26818</v>
      </c>
      <c r="E390" s="130" t="s">
        <v>1181</v>
      </c>
      <c r="F390" s="130" t="s">
        <v>1182</v>
      </c>
      <c r="G390" s="126" t="str">
        <f>IF(COUNTIF('Accoda 8+12'!$D$2:$AI$640,D390)=0,"",COUNTIF('Accoda 8+12'!$D$2:$AI$640,D390))</f>
        <v/>
      </c>
      <c r="H390" s="130" t="s">
        <v>74</v>
      </c>
      <c r="I390" s="130"/>
      <c r="J390" s="130"/>
      <c r="K390" s="130"/>
      <c r="L390" s="130" t="s">
        <v>26819</v>
      </c>
      <c r="M390" s="130"/>
      <c r="N390" s="130" t="s">
        <v>26621</v>
      </c>
      <c r="O390" s="256" t="s">
        <v>27655</v>
      </c>
    </row>
    <row r="391" spans="1:15" s="127" customFormat="1" ht="15.75" customHeight="1" x14ac:dyDescent="0.25">
      <c r="A391" s="124"/>
      <c r="B391" s="125"/>
      <c r="C391" s="149" t="s">
        <v>26185</v>
      </c>
      <c r="D391" s="130" t="s">
        <v>26818</v>
      </c>
      <c r="E391" s="130" t="s">
        <v>1183</v>
      </c>
      <c r="F391" s="130" t="s">
        <v>38</v>
      </c>
      <c r="G391" s="126" t="str">
        <f>IF(COUNTIF('Accoda 8+12'!$D$2:$AI$640,D391)=0,"",COUNTIF('Accoda 8+12'!$D$2:$AI$640,D391))</f>
        <v/>
      </c>
      <c r="H391" s="130" t="s">
        <v>74</v>
      </c>
      <c r="I391" s="130" t="s">
        <v>154</v>
      </c>
      <c r="J391" s="130"/>
      <c r="K391" s="130"/>
      <c r="L391" s="130" t="s">
        <v>26819</v>
      </c>
      <c r="M391" s="130"/>
      <c r="N391" s="130" t="s">
        <v>26621</v>
      </c>
      <c r="O391" s="256" t="s">
        <v>27722</v>
      </c>
    </row>
    <row r="392" spans="1:15" s="127" customFormat="1" ht="15.75" customHeight="1" x14ac:dyDescent="0.25">
      <c r="A392" s="124"/>
      <c r="B392" s="125"/>
      <c r="C392" s="149" t="s">
        <v>26186</v>
      </c>
      <c r="D392" s="130" t="s">
        <v>27255</v>
      </c>
      <c r="E392" s="130" t="s">
        <v>1184</v>
      </c>
      <c r="F392" s="130" t="s">
        <v>1185</v>
      </c>
      <c r="G392" s="126" t="str">
        <f>IF(COUNTIF('Accoda 8+12'!$D$2:$AI$640,D392)=0,"",COUNTIF('Accoda 8+12'!$D$2:$AI$640,D392))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27256</v>
      </c>
      <c r="O392" s="256" t="s">
        <v>27753</v>
      </c>
    </row>
    <row r="393" spans="1:15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8+12'!$D$2:$AI$640,D393)=0,"",COUNTIF('Accoda 8+12'!$D$2:$AI$640,D393))</f>
        <v/>
      </c>
      <c r="H393" s="130" t="s">
        <v>21</v>
      </c>
      <c r="I393" s="130"/>
      <c r="J393" s="130"/>
      <c r="K393" s="130"/>
      <c r="L393" s="130"/>
      <c r="M393" s="130"/>
      <c r="N393" s="130"/>
      <c r="O393" s="256" t="s">
        <v>27689</v>
      </c>
    </row>
    <row r="394" spans="1:15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8+12'!$D$2:$AI$640,D394)=0,"",COUNTIF('Accoda 8+12'!$D$2:$AI$640,D394))</f>
        <v/>
      </c>
      <c r="H394" s="130" t="s">
        <v>21</v>
      </c>
      <c r="I394" s="130"/>
      <c r="J394" s="130"/>
      <c r="K394" s="130"/>
      <c r="L394" s="130"/>
      <c r="M394" s="130"/>
      <c r="N394" s="130"/>
      <c r="O394" s="256" t="s">
        <v>27721</v>
      </c>
    </row>
    <row r="395" spans="1:15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8+12'!$D$2:$AI$640,D395)=0,"",COUNTIF('Accoda 8+12'!$D$2:$AI$640,D395))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  <c r="O395" s="256" t="s">
        <v>27712</v>
      </c>
    </row>
    <row r="396" spans="1:15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8+12'!$D$2:$AI$640,D396)=0,"",COUNTIF('Accoda 8+12'!$D$2:$AI$640,D396))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  <c r="O396" s="256" t="s">
        <v>27746</v>
      </c>
    </row>
    <row r="397" spans="1:15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8+12'!$D$2:$AI$640,D397)=0,"",COUNTIF('Accoda 8+12'!$D$2:$AI$640,D397))</f>
        <v/>
      </c>
      <c r="H397" s="130" t="s">
        <v>26538</v>
      </c>
      <c r="I397" s="130"/>
      <c r="J397" s="130"/>
      <c r="K397" s="130"/>
      <c r="L397" s="130"/>
      <c r="M397" s="130"/>
      <c r="N397" s="130"/>
      <c r="O397" s="256" t="s">
        <v>27676</v>
      </c>
    </row>
    <row r="398" spans="1:15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8+12'!$D$2:$AI$640,D398)=0,"",COUNTIF('Accoda 8+12'!$D$2:$AI$640,D398))</f>
        <v/>
      </c>
      <c r="H398" s="130" t="s">
        <v>21</v>
      </c>
      <c r="I398" s="130"/>
      <c r="J398" s="130"/>
      <c r="K398" s="130"/>
      <c r="L398" s="130"/>
      <c r="M398" s="130"/>
      <c r="N398" s="130"/>
      <c r="O398" s="256" t="s">
        <v>27701</v>
      </c>
    </row>
    <row r="399" spans="1:15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8+12'!$D$2:$AI$640,D399)=0,"",COUNTIF('Accoda 8+12'!$D$2:$AI$640,D399))</f>
        <v/>
      </c>
      <c r="H399" s="130" t="s">
        <v>98</v>
      </c>
      <c r="I399" s="130"/>
      <c r="J399" s="130"/>
      <c r="K399" s="130"/>
      <c r="L399" s="130" t="s">
        <v>27257</v>
      </c>
      <c r="M399" s="130"/>
      <c r="N399" s="130" t="s">
        <v>26623</v>
      </c>
      <c r="O399" s="256" t="s">
        <v>27725</v>
      </c>
    </row>
    <row r="400" spans="1:15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8+12'!$D$2:$AI$640,D400)=0,"",COUNTIF('Accoda 8+12'!$D$2:$AI$640,D400))</f>
        <v/>
      </c>
      <c r="H400" s="130" t="s">
        <v>21</v>
      </c>
      <c r="I400" s="130"/>
      <c r="J400" s="130"/>
      <c r="K400" s="130"/>
      <c r="L400" s="130"/>
      <c r="M400" s="130"/>
      <c r="N400" s="130"/>
      <c r="O400" s="256" t="s">
        <v>27695</v>
      </c>
    </row>
    <row r="401" spans="1:15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8+12'!$D$2:$AI$640,D401)=0,"",COUNTIF('Accoda 8+12'!$D$2:$AI$640,D401))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  <c r="O401" s="256" t="s">
        <v>27627</v>
      </c>
    </row>
    <row r="402" spans="1:15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8+12'!$D$2:$AI$640,D402)=0,"",COUNTIF('Accoda 8+12'!$D$2:$AI$640,D402))</f>
        <v/>
      </c>
      <c r="H402" s="130" t="s">
        <v>21</v>
      </c>
      <c r="I402" s="130"/>
      <c r="J402" s="130"/>
      <c r="K402" s="130"/>
      <c r="L402" s="130"/>
      <c r="M402" s="130"/>
      <c r="N402" s="130"/>
      <c r="O402" s="256" t="s">
        <v>27652</v>
      </c>
    </row>
    <row r="403" spans="1:15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8+12'!$D$2:$AI$640,D403)=0,"",COUNTIF('Accoda 8+12'!$D$2:$AI$640,D403))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  <c r="O403" s="256" t="s">
        <v>27747</v>
      </c>
    </row>
    <row r="404" spans="1:15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8+12'!$D$2:$AI$640,D404)=0,"",COUNTIF('Accoda 8+12'!$D$2:$AI$640,D404))</f>
        <v/>
      </c>
      <c r="H404" s="130" t="s">
        <v>21</v>
      </c>
      <c r="I404" s="130"/>
      <c r="J404" s="130"/>
      <c r="K404" s="130"/>
      <c r="L404" s="130"/>
      <c r="M404" s="130"/>
      <c r="N404" s="130"/>
      <c r="O404" s="256" t="s">
        <v>27678</v>
      </c>
    </row>
    <row r="405" spans="1:15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8+12'!$D$2:$AI$640,D405)=0,"",COUNTIF('Accoda 8+12'!$D$2:$AI$640,D405))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27258</v>
      </c>
      <c r="O405" s="256" t="s">
        <v>27639</v>
      </c>
    </row>
    <row r="406" spans="1:15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8+12'!$D$2:$AI$640,D406)=0,"",COUNTIF('Accoda 8+12'!$D$2:$AI$640,D406))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27259</v>
      </c>
      <c r="O406" s="256" t="s">
        <v>27671</v>
      </c>
    </row>
    <row r="407" spans="1:15" s="127" customFormat="1" ht="15.75" customHeight="1" x14ac:dyDescent="0.25">
      <c r="A407" s="124"/>
      <c r="B407" s="125"/>
      <c r="C407" s="149" t="s">
        <v>26201</v>
      </c>
      <c r="D407" s="130" t="s">
        <v>27260</v>
      </c>
      <c r="E407" s="130" t="s">
        <v>1224</v>
      </c>
      <c r="F407" s="130" t="s">
        <v>676</v>
      </c>
      <c r="G407" s="126" t="str">
        <f>IF(COUNTIF('Accoda 8+12'!$D$2:$AI$640,D407)=0,"",COUNTIF('Accoda 8+12'!$D$2:$AI$640,D407))</f>
        <v/>
      </c>
      <c r="H407" s="130" t="s">
        <v>41</v>
      </c>
      <c r="I407" s="130"/>
      <c r="J407" s="130"/>
      <c r="K407" s="130"/>
      <c r="L407" s="130" t="s">
        <v>27261</v>
      </c>
      <c r="M407" s="130"/>
      <c r="N407" s="130" t="s">
        <v>27248</v>
      </c>
      <c r="O407" s="256" t="s">
        <v>27683</v>
      </c>
    </row>
    <row r="408" spans="1:15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8+12'!$D$2:$AI$640,D408)=0,"",COUNTIF('Accoda 8+12'!$D$2:$AI$640,D408))</f>
        <v/>
      </c>
      <c r="H408" s="130" t="s">
        <v>26618</v>
      </c>
      <c r="I408" s="130"/>
      <c r="J408" s="130"/>
      <c r="K408" s="130"/>
      <c r="L408" s="130"/>
      <c r="M408" s="130"/>
      <c r="N408" s="130"/>
      <c r="O408" s="256" t="s">
        <v>27754</v>
      </c>
    </row>
    <row r="409" spans="1:15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8+12'!$D$2:$AI$640,D409)=0,"",COUNTIF('Accoda 8+12'!$D$2:$AI$640,D409))</f>
        <v/>
      </c>
      <c r="H409" s="130" t="s">
        <v>21</v>
      </c>
      <c r="I409" s="130"/>
      <c r="J409" s="130"/>
      <c r="K409" s="130"/>
      <c r="L409" s="130"/>
      <c r="M409" s="130"/>
      <c r="N409" s="130"/>
      <c r="O409" s="256" t="s">
        <v>27627</v>
      </c>
    </row>
    <row r="410" spans="1:15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8+12'!$D$2:$AI$640,D410)=0,"",COUNTIF('Accoda 8+12'!$D$2:$AI$640,D410))</f>
        <v/>
      </c>
      <c r="H410" s="130" t="s">
        <v>21</v>
      </c>
      <c r="I410" s="130"/>
      <c r="J410" s="130"/>
      <c r="K410" s="130"/>
      <c r="L410" s="130"/>
      <c r="M410" s="130"/>
      <c r="N410" s="130"/>
      <c r="O410" s="256" t="s">
        <v>27755</v>
      </c>
    </row>
    <row r="411" spans="1:15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8+12'!$D$2:$AI$640,D411)=0,"",COUNTIF('Accoda 8+12'!$D$2:$AI$640,D411))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  <c r="O411" s="256" t="s">
        <v>27672</v>
      </c>
    </row>
    <row r="412" spans="1:15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8+12'!$D$2:$AI$640,D412)=0,"",COUNTIF('Accoda 8+12'!$D$2:$AI$640,D412))</f>
        <v/>
      </c>
      <c r="H412" s="130" t="s">
        <v>21</v>
      </c>
      <c r="I412" s="130"/>
      <c r="J412" s="130"/>
      <c r="K412" s="130"/>
      <c r="L412" s="130"/>
      <c r="M412" s="130"/>
      <c r="N412" s="130"/>
      <c r="O412" s="256" t="s">
        <v>27640</v>
      </c>
    </row>
    <row r="413" spans="1:15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8+12'!$D$2:$AI$640,D413)=0,"",COUNTIF('Accoda 8+12'!$D$2:$AI$640,D413))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27297</v>
      </c>
      <c r="O413" s="256" t="s">
        <v>27732</v>
      </c>
    </row>
    <row r="414" spans="1:15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8+12'!$D$2:$AI$640,D414)=0,"",COUNTIF('Accoda 8+12'!$D$2:$AI$640,D414))</f>
        <v/>
      </c>
      <c r="H414" s="130" t="s">
        <v>41</v>
      </c>
      <c r="I414" s="130"/>
      <c r="J414" s="130"/>
      <c r="K414" s="130"/>
      <c r="L414" s="130" t="s">
        <v>27326</v>
      </c>
      <c r="M414" s="130"/>
      <c r="N414" s="130" t="s">
        <v>26621</v>
      </c>
      <c r="O414" s="256" t="s">
        <v>27661</v>
      </c>
    </row>
    <row r="415" spans="1:15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8+12'!$D$2:$AI$640,D415)=0,"",COUNTIF('Accoda 8+12'!$D$2:$AI$640,D415))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27262</v>
      </c>
      <c r="O415" s="256" t="s">
        <v>27644</v>
      </c>
    </row>
    <row r="416" spans="1:15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8+12'!$D$2:$AI$640,D416)=0,"",COUNTIF('Accoda 8+12'!$D$2:$AI$640,D416))</f>
        <v/>
      </c>
      <c r="H416" s="130" t="s">
        <v>21</v>
      </c>
      <c r="I416" s="130"/>
      <c r="J416" s="130"/>
      <c r="K416" s="130"/>
      <c r="L416" s="130"/>
      <c r="M416" s="130"/>
      <c r="N416" s="130"/>
      <c r="O416" s="256" t="s">
        <v>27627</v>
      </c>
    </row>
    <row r="417" spans="1:15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8+12'!$D$2:$AI$640,D417)=0,"",COUNTIF('Accoda 8+12'!$D$2:$AI$640,D417))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  <c r="O417" s="256" t="s">
        <v>27721</v>
      </c>
    </row>
    <row r="418" spans="1:15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8+12'!$D$2:$AI$640,D418)=0,"",COUNTIF('Accoda 8+12'!$D$2:$AI$640,D418))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26761</v>
      </c>
      <c r="O418" s="256" t="s">
        <v>27732</v>
      </c>
    </row>
    <row r="419" spans="1:15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8+12'!$D$2:$AI$640,D419)=0,"",COUNTIF('Accoda 8+12'!$D$2:$AI$640,D419))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26820</v>
      </c>
      <c r="N419" s="130" t="s">
        <v>26631</v>
      </c>
      <c r="O419" s="256" t="s">
        <v>27658</v>
      </c>
    </row>
    <row r="420" spans="1:15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8+12'!$D$2:$AI$640,D420)=0,"",COUNTIF('Accoda 8+12'!$D$2:$AI$640,D420))</f>
        <v/>
      </c>
      <c r="H420" s="130" t="s">
        <v>26538</v>
      </c>
      <c r="I420" s="130"/>
      <c r="J420" s="130"/>
      <c r="K420" s="130"/>
      <c r="L420" s="130"/>
      <c r="M420" s="130"/>
      <c r="N420" s="130"/>
      <c r="O420" s="256" t="s">
        <v>27680</v>
      </c>
    </row>
    <row r="421" spans="1:15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8+12'!$D$2:$AI$640,D421)=0,"",COUNTIF('Accoda 8+12'!$D$2:$AI$640,D421))</f>
        <v/>
      </c>
      <c r="H421" s="130" t="s">
        <v>21</v>
      </c>
      <c r="I421" s="130"/>
      <c r="J421" s="130"/>
      <c r="K421" s="130"/>
      <c r="L421" s="130"/>
      <c r="M421" s="130"/>
      <c r="N421" s="130"/>
      <c r="O421" s="256" t="s">
        <v>27683</v>
      </c>
    </row>
    <row r="422" spans="1:15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8+12'!$D$2:$AI$640,D422)=0,"",COUNTIF('Accoda 8+12'!$D$2:$AI$640,D422))</f>
        <v/>
      </c>
      <c r="H422" s="130" t="s">
        <v>26538</v>
      </c>
      <c r="I422" s="130"/>
      <c r="J422" s="130"/>
      <c r="K422" s="130"/>
      <c r="L422" s="130" t="s">
        <v>27341</v>
      </c>
      <c r="M422" s="130"/>
      <c r="N422" s="130"/>
      <c r="O422" s="256" t="s">
        <v>27699</v>
      </c>
    </row>
    <row r="423" spans="1:15" s="127" customFormat="1" ht="15.75" customHeight="1" x14ac:dyDescent="0.25">
      <c r="A423" s="124"/>
      <c r="B423" s="125"/>
      <c r="C423" s="149" t="s">
        <v>26217</v>
      </c>
      <c r="D423" s="130" t="s">
        <v>27464</v>
      </c>
      <c r="E423" s="130" t="s">
        <v>1263</v>
      </c>
      <c r="F423" s="130" t="s">
        <v>748</v>
      </c>
      <c r="G423" s="126" t="str">
        <f>IF(COUNTIF('Accoda 8+12'!$D$2:$AI$640,D423)=0,"",COUNTIF('Accoda 8+12'!$D$2:$AI$640,D423))</f>
        <v/>
      </c>
      <c r="H423" s="130" t="s">
        <v>74</v>
      </c>
      <c r="I423" s="130"/>
      <c r="J423" s="130"/>
      <c r="K423" s="130"/>
      <c r="L423" s="130" t="s">
        <v>26795</v>
      </c>
      <c r="M423" s="130" t="s">
        <v>26821</v>
      </c>
      <c r="N423" s="130" t="s">
        <v>26624</v>
      </c>
      <c r="O423" s="256" t="s">
        <v>27687</v>
      </c>
    </row>
    <row r="424" spans="1:15" s="127" customFormat="1" ht="15.75" customHeight="1" x14ac:dyDescent="0.25">
      <c r="A424" s="124"/>
      <c r="B424" s="125"/>
      <c r="C424" s="149" t="s">
        <v>26218</v>
      </c>
      <c r="D424" s="130" t="s">
        <v>27298</v>
      </c>
      <c r="E424" s="130" t="s">
        <v>345</v>
      </c>
      <c r="F424" s="130" t="s">
        <v>1264</v>
      </c>
      <c r="G424" s="126" t="str">
        <f>IF(COUNTIF('Accoda 8+12'!$D$2:$AI$640,D424)=0,"",COUNTIF('Accoda 8+12'!$D$2:$AI$640,D424))</f>
        <v/>
      </c>
      <c r="H424" s="130" t="s">
        <v>41</v>
      </c>
      <c r="I424" s="130"/>
      <c r="J424" s="130" t="s">
        <v>196</v>
      </c>
      <c r="K424" s="130"/>
      <c r="L424" s="130" t="s">
        <v>27244</v>
      </c>
      <c r="M424" s="130"/>
      <c r="N424" s="130" t="s">
        <v>27263</v>
      </c>
      <c r="O424" s="256" t="s">
        <v>27647</v>
      </c>
    </row>
    <row r="425" spans="1:15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8+12'!$D$2:$AI$640,D425)=0,"",COUNTIF('Accoda 8+12'!$D$2:$AI$640,D425))</f>
        <v/>
      </c>
      <c r="H425" s="130" t="s">
        <v>74</v>
      </c>
      <c r="I425" s="130"/>
      <c r="J425" s="130"/>
      <c r="K425" s="130"/>
      <c r="L425" s="130" t="s">
        <v>26822</v>
      </c>
      <c r="M425" s="130"/>
      <c r="N425" s="130" t="s">
        <v>26623</v>
      </c>
      <c r="O425" s="256" t="s">
        <v>27734</v>
      </c>
    </row>
    <row r="426" spans="1:15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8+12'!$D$2:$AI$640,D426)=0,"",COUNTIF('Accoda 8+12'!$D$2:$AI$640,D426))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27264</v>
      </c>
      <c r="O426" s="256" t="s">
        <v>27696</v>
      </c>
    </row>
    <row r="427" spans="1:15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8+12'!$D$2:$AI$640,D427)=0,"",COUNTIF('Accoda 8+12'!$D$2:$AI$640,D427))</f>
        <v/>
      </c>
      <c r="H427" s="130" t="s">
        <v>41</v>
      </c>
      <c r="I427" s="130"/>
      <c r="J427" s="130"/>
      <c r="K427" s="130"/>
      <c r="L427" s="130" t="s">
        <v>27299</v>
      </c>
      <c r="M427" s="130" t="s">
        <v>27300</v>
      </c>
      <c r="N427" s="130" t="s">
        <v>27301</v>
      </c>
      <c r="O427" s="256" t="s">
        <v>27687</v>
      </c>
    </row>
    <row r="428" spans="1:15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8+12'!$D$2:$AI$640,D428)=0,"",COUNTIF('Accoda 8+12'!$D$2:$AI$640,D428))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  <c r="O428" s="256" t="s">
        <v>27626</v>
      </c>
    </row>
    <row r="429" spans="1:15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8+12'!$D$2:$AI$640,D429)=0,"",COUNTIF('Accoda 8+12'!$D$2:$AI$640,D429))</f>
        <v/>
      </c>
      <c r="H429" s="130" t="s">
        <v>21</v>
      </c>
      <c r="I429" s="130"/>
      <c r="J429" s="130"/>
      <c r="K429" s="130"/>
      <c r="L429" s="130"/>
      <c r="M429" s="130"/>
      <c r="N429" s="130"/>
      <c r="O429" s="256" t="s">
        <v>27721</v>
      </c>
    </row>
    <row r="430" spans="1:15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8+12'!$D$2:$AI$640,D430)=0,"",COUNTIF('Accoda 8+12'!$D$2:$AI$640,D430))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27265</v>
      </c>
      <c r="O430" s="256" t="s">
        <v>27670</v>
      </c>
    </row>
    <row r="431" spans="1:15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8+12'!$D$2:$AI$640,D431)=0,"",COUNTIF('Accoda 8+12'!$D$2:$AI$640,D431))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  <c r="O431" s="256" t="s">
        <v>27632</v>
      </c>
    </row>
    <row r="432" spans="1:15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8+12'!$D$2:$AI$640,D432)=0,"",COUNTIF('Accoda 8+12'!$D$2:$AI$640,D432))</f>
        <v/>
      </c>
      <c r="H432" s="130" t="s">
        <v>21</v>
      </c>
      <c r="I432" s="130"/>
      <c r="J432" s="130"/>
      <c r="K432" s="130"/>
      <c r="L432" s="130"/>
      <c r="M432" s="130"/>
      <c r="N432" s="130"/>
      <c r="O432" s="256" t="s">
        <v>27643</v>
      </c>
    </row>
    <row r="433" spans="1:15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8+12'!$D$2:$AI$640,D433)=0,"",COUNTIF('Accoda 8+12'!$D$2:$AI$640,D433))</f>
        <v/>
      </c>
      <c r="H433" s="130" t="s">
        <v>21</v>
      </c>
      <c r="I433" s="130"/>
      <c r="J433" s="130"/>
      <c r="K433" s="130"/>
      <c r="L433" s="130"/>
      <c r="M433" s="130"/>
      <c r="N433" s="130"/>
      <c r="O433" s="256" t="s">
        <v>27659</v>
      </c>
    </row>
    <row r="434" spans="1:15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8+12'!$D$2:$AI$640,D434)=0,"",COUNTIF('Accoda 8+12'!$D$2:$AI$640,D434))</f>
        <v/>
      </c>
      <c r="H434" s="130" t="s">
        <v>21</v>
      </c>
      <c r="I434" s="130"/>
      <c r="J434" s="130"/>
      <c r="K434" s="130"/>
      <c r="L434" s="130"/>
      <c r="M434" s="130"/>
      <c r="N434" s="130"/>
      <c r="O434" s="256" t="s">
        <v>27723</v>
      </c>
    </row>
    <row r="435" spans="1:15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8+12'!$D$2:$AI$640,D435)=0,"",COUNTIF('Accoda 8+12'!$D$2:$AI$640,D435))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  <c r="O435" s="256" t="s">
        <v>27702</v>
      </c>
    </row>
    <row r="436" spans="1:15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8+12'!$D$2:$AI$640,D436)=0,"",COUNTIF('Accoda 8+12'!$D$2:$AI$640,D436))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27302</v>
      </c>
      <c r="N436" s="130" t="s">
        <v>26632</v>
      </c>
      <c r="O436" s="256" t="s">
        <v>27661</v>
      </c>
    </row>
    <row r="437" spans="1:15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8+12'!$D$2:$AI$640,D437)=0,"",COUNTIF('Accoda 8+12'!$D$2:$AI$640,D437))</f>
        <v/>
      </c>
      <c r="H437" s="130" t="s">
        <v>17</v>
      </c>
      <c r="I437" s="130" t="s">
        <v>29</v>
      </c>
      <c r="J437" s="130"/>
      <c r="K437" s="130"/>
      <c r="L437" s="130" t="s">
        <v>26823</v>
      </c>
      <c r="M437" s="130"/>
      <c r="N437" s="130" t="s">
        <v>26782</v>
      </c>
      <c r="O437" s="256" t="s">
        <v>27646</v>
      </c>
    </row>
    <row r="438" spans="1:15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8+12'!$D$2:$AI$640,D438)=0,"",COUNTIF('Accoda 8+12'!$D$2:$AI$640,D438))</f>
        <v/>
      </c>
      <c r="H438" s="130" t="s">
        <v>17</v>
      </c>
      <c r="I438" s="130" t="s">
        <v>29</v>
      </c>
      <c r="J438" s="130"/>
      <c r="K438" s="130"/>
      <c r="L438" s="130" t="s">
        <v>26823</v>
      </c>
      <c r="M438" s="130"/>
      <c r="N438" s="130" t="s">
        <v>26782</v>
      </c>
      <c r="O438" s="256" t="s">
        <v>27663</v>
      </c>
    </row>
    <row r="439" spans="1:15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8+12'!$D$2:$AI$640,D439)=0,"",COUNTIF('Accoda 8+12'!$D$2:$AI$640,D439))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26823</v>
      </c>
      <c r="M439" s="130"/>
      <c r="N439" s="130" t="s">
        <v>26782</v>
      </c>
      <c r="O439" s="256" t="s">
        <v>27679</v>
      </c>
    </row>
    <row r="440" spans="1:15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8+12'!$D$2:$AI$640,D440)=0,"",COUNTIF('Accoda 8+12'!$D$2:$AI$640,D440))</f>
        <v/>
      </c>
      <c r="H440" s="130" t="s">
        <v>17</v>
      </c>
      <c r="I440" s="130" t="s">
        <v>29</v>
      </c>
      <c r="J440" s="130"/>
      <c r="K440" s="130"/>
      <c r="L440" s="130" t="s">
        <v>26823</v>
      </c>
      <c r="M440" s="130"/>
      <c r="N440" s="130" t="s">
        <v>26782</v>
      </c>
      <c r="O440" s="256" t="s">
        <v>27684</v>
      </c>
    </row>
    <row r="441" spans="1:15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8+12'!$D$2:$AI$640,D441)=0,"",COUNTIF('Accoda 8+12'!$D$2:$AI$640,D441))</f>
        <v/>
      </c>
      <c r="H441" s="130" t="s">
        <v>17</v>
      </c>
      <c r="I441" s="130" t="s">
        <v>29</v>
      </c>
      <c r="J441" s="130"/>
      <c r="K441" s="130"/>
      <c r="L441" s="130" t="s">
        <v>26823</v>
      </c>
      <c r="M441" s="130"/>
      <c r="N441" s="130" t="s">
        <v>26782</v>
      </c>
      <c r="O441" s="256" t="s">
        <v>27683</v>
      </c>
    </row>
    <row r="442" spans="1:15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8+12'!$D$2:$AI$640,D442)=0,"",COUNTIF('Accoda 8+12'!$D$2:$AI$640,D442))</f>
        <v/>
      </c>
      <c r="H442" s="130" t="s">
        <v>21</v>
      </c>
      <c r="I442" s="130"/>
      <c r="J442" s="130"/>
      <c r="K442" s="130"/>
      <c r="L442" s="130"/>
      <c r="M442" s="130"/>
      <c r="N442" s="130"/>
      <c r="O442" s="256" t="s">
        <v>27654</v>
      </c>
    </row>
    <row r="443" spans="1:15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8+12'!$D$2:$AI$640,D443)=0,"",COUNTIF('Accoda 8+12'!$D$2:$AI$640,D443))</f>
        <v/>
      </c>
      <c r="H443" s="130" t="s">
        <v>98</v>
      </c>
      <c r="I443" s="130"/>
      <c r="J443" s="130"/>
      <c r="K443" s="130"/>
      <c r="L443" s="130" t="s">
        <v>27245</v>
      </c>
      <c r="M443" s="130"/>
      <c r="N443" s="130" t="s">
        <v>27266</v>
      </c>
      <c r="O443" s="256" t="s">
        <v>27659</v>
      </c>
    </row>
    <row r="444" spans="1:15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8+12'!$D$2:$AI$640,D444)=0,"",COUNTIF('Accoda 8+12'!$D$2:$AI$640,D444))</f>
        <v/>
      </c>
      <c r="H444" s="130" t="s">
        <v>17</v>
      </c>
      <c r="I444" s="130" t="s">
        <v>324</v>
      </c>
      <c r="J444" s="130"/>
      <c r="K444" s="130"/>
      <c r="L444" s="130" t="s">
        <v>26824</v>
      </c>
      <c r="M444" s="130"/>
      <c r="N444" s="130" t="s">
        <v>26772</v>
      </c>
      <c r="O444" s="256" t="s">
        <v>27756</v>
      </c>
    </row>
    <row r="445" spans="1:15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8+12'!$D$2:$AI$640,D445)=0,"",COUNTIF('Accoda 8+12'!$D$2:$AI$640,D445))</f>
        <v/>
      </c>
      <c r="H445" s="130" t="s">
        <v>17</v>
      </c>
      <c r="I445" s="130" t="s">
        <v>324</v>
      </c>
      <c r="J445" s="130"/>
      <c r="K445" s="130"/>
      <c r="L445" s="130" t="s">
        <v>26824</v>
      </c>
      <c r="M445" s="130"/>
      <c r="N445" s="130" t="s">
        <v>26772</v>
      </c>
      <c r="O445" s="256" t="s">
        <v>27731</v>
      </c>
    </row>
    <row r="446" spans="1:15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8+12'!$D$2:$AI$640,D446)=0,"",COUNTIF('Accoda 8+12'!$D$2:$AI$640,D446))</f>
        <v/>
      </c>
      <c r="H446" s="130" t="s">
        <v>17</v>
      </c>
      <c r="I446" s="130" t="s">
        <v>324</v>
      </c>
      <c r="J446" s="130"/>
      <c r="K446" s="130"/>
      <c r="L446" s="130" t="s">
        <v>26824</v>
      </c>
      <c r="M446" s="130"/>
      <c r="N446" s="130" t="s">
        <v>26772</v>
      </c>
      <c r="O446" s="256" t="s">
        <v>27725</v>
      </c>
    </row>
    <row r="447" spans="1:15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8+12'!$D$2:$AI$640,D447)=0,"",COUNTIF('Accoda 8+12'!$D$2:$AI$640,D447))</f>
        <v/>
      </c>
      <c r="H447" s="130" t="s">
        <v>21</v>
      </c>
      <c r="I447" s="130"/>
      <c r="J447" s="130"/>
      <c r="K447" s="130"/>
      <c r="L447" s="130"/>
      <c r="M447" s="130"/>
      <c r="N447" s="130"/>
      <c r="O447" s="256" t="s">
        <v>27695</v>
      </c>
    </row>
    <row r="448" spans="1:15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8+12'!$D$2:$AI$640,D448)=0,"",COUNTIF('Accoda 8+12'!$D$2:$AI$640,D448))</f>
        <v/>
      </c>
      <c r="H448" s="130" t="s">
        <v>21</v>
      </c>
      <c r="I448" s="130"/>
      <c r="J448" s="130"/>
      <c r="K448" s="130"/>
      <c r="L448" s="130"/>
      <c r="M448" s="130"/>
      <c r="N448" s="130"/>
      <c r="O448" s="256" t="s">
        <v>27717</v>
      </c>
    </row>
    <row r="449" spans="1:15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8+12'!$D$2:$AI$640,D449)=0,"",COUNTIF('Accoda 8+12'!$D$2:$AI$640,D449))</f>
        <v/>
      </c>
      <c r="H449" s="130" t="s">
        <v>21</v>
      </c>
      <c r="I449" s="130"/>
      <c r="J449" s="130"/>
      <c r="K449" s="130"/>
      <c r="L449" s="130"/>
      <c r="M449" s="130"/>
      <c r="N449" s="130"/>
      <c r="O449" s="256" t="s">
        <v>27652</v>
      </c>
    </row>
    <row r="450" spans="1:15" s="127" customFormat="1" ht="15.75" customHeight="1" x14ac:dyDescent="0.25">
      <c r="A450" s="124"/>
      <c r="B450" s="125"/>
      <c r="C450" s="149" t="s">
        <v>26244</v>
      </c>
      <c r="D450" s="130" t="s">
        <v>26800</v>
      </c>
      <c r="E450" s="130" t="s">
        <v>1320</v>
      </c>
      <c r="F450" s="130" t="s">
        <v>1321</v>
      </c>
      <c r="G450" s="126">
        <f>IF(COUNTIF('Accoda 8+12'!$D$2:$AI$640,D450)=0,"",COUNTIF('Accoda 8+12'!$D$2:$AI$640,D450))</f>
        <v>2</v>
      </c>
      <c r="H450" s="130" t="s">
        <v>17</v>
      </c>
      <c r="I450" s="130"/>
      <c r="J450" s="130"/>
      <c r="K450" s="130"/>
      <c r="L450" s="130" t="s">
        <v>26789</v>
      </c>
      <c r="M450" s="130"/>
      <c r="N450" s="130" t="s">
        <v>26768</v>
      </c>
      <c r="O450" s="256" t="s">
        <v>27757</v>
      </c>
    </row>
    <row r="451" spans="1:15" s="127" customFormat="1" ht="15.75" customHeight="1" x14ac:dyDescent="0.25">
      <c r="A451" s="124"/>
      <c r="B451" s="125"/>
      <c r="C451" s="149" t="s">
        <v>26245</v>
      </c>
      <c r="D451" s="130" t="s">
        <v>26800</v>
      </c>
      <c r="E451" s="130" t="s">
        <v>1322</v>
      </c>
      <c r="F451" s="130" t="s">
        <v>1323</v>
      </c>
      <c r="G451" s="126">
        <f>IF(COUNTIF('Accoda 8+12'!$D$2:$AI$640,D451)=0,"",COUNTIF('Accoda 8+12'!$D$2:$AI$640,D451))</f>
        <v>2</v>
      </c>
      <c r="H451" s="130" t="s">
        <v>17</v>
      </c>
      <c r="I451" s="130"/>
      <c r="J451" s="130"/>
      <c r="K451" s="130"/>
      <c r="L451" s="130" t="s">
        <v>26789</v>
      </c>
      <c r="M451" s="130"/>
      <c r="N451" s="130" t="s">
        <v>26768</v>
      </c>
      <c r="O451" s="256" t="s">
        <v>27627</v>
      </c>
    </row>
    <row r="452" spans="1:15" s="127" customFormat="1" ht="15.75" customHeight="1" x14ac:dyDescent="0.25">
      <c r="A452" s="124"/>
      <c r="B452" s="125"/>
      <c r="C452" s="149" t="s">
        <v>26246</v>
      </c>
      <c r="D452" s="130" t="s">
        <v>26800</v>
      </c>
      <c r="E452" s="130" t="s">
        <v>1324</v>
      </c>
      <c r="F452" s="130" t="s">
        <v>1325</v>
      </c>
      <c r="G452" s="126">
        <f>IF(COUNTIF('Accoda 8+12'!$D$2:$AI$640,D452)=0,"",COUNTIF('Accoda 8+12'!$D$2:$AI$640,D452))</f>
        <v>2</v>
      </c>
      <c r="H452" s="130" t="s">
        <v>17</v>
      </c>
      <c r="I452" s="130"/>
      <c r="J452" s="130"/>
      <c r="K452" s="130"/>
      <c r="L452" s="130" t="s">
        <v>26789</v>
      </c>
      <c r="M452" s="130"/>
      <c r="N452" s="130" t="s">
        <v>26768</v>
      </c>
      <c r="O452" s="256" t="s">
        <v>27637</v>
      </c>
    </row>
    <row r="453" spans="1:15" s="127" customFormat="1" ht="15.75" customHeight="1" x14ac:dyDescent="0.25">
      <c r="A453" s="124"/>
      <c r="B453" s="125"/>
      <c r="C453" s="149" t="s">
        <v>26247</v>
      </c>
      <c r="D453" s="130" t="s">
        <v>26800</v>
      </c>
      <c r="E453" s="130" t="s">
        <v>26825</v>
      </c>
      <c r="F453" s="130" t="s">
        <v>1326</v>
      </c>
      <c r="G453" s="126">
        <f>IF(COUNTIF('Accoda 8+12'!$D$2:$AI$640,D453)=0,"",COUNTIF('Accoda 8+12'!$D$2:$AI$640,D453))</f>
        <v>2</v>
      </c>
      <c r="H453" s="130" t="s">
        <v>17</v>
      </c>
      <c r="I453" s="130"/>
      <c r="J453" s="130"/>
      <c r="K453" s="130"/>
      <c r="L453" s="130" t="s">
        <v>26789</v>
      </c>
      <c r="M453" s="130"/>
      <c r="N453" s="130" t="s">
        <v>26768</v>
      </c>
      <c r="O453" s="256" t="s">
        <v>27701</v>
      </c>
    </row>
    <row r="454" spans="1:15" s="127" customFormat="1" ht="15.75" customHeight="1" x14ac:dyDescent="0.25">
      <c r="A454" s="124"/>
      <c r="B454" s="125"/>
      <c r="C454" s="149" t="s">
        <v>26248</v>
      </c>
      <c r="D454" s="130" t="s">
        <v>26800</v>
      </c>
      <c r="E454" s="130" t="s">
        <v>1327</v>
      </c>
      <c r="F454" s="130" t="s">
        <v>1328</v>
      </c>
      <c r="G454" s="126">
        <f>IF(COUNTIF('Accoda 8+12'!$D$2:$AI$640,D454)=0,"",COUNTIF('Accoda 8+12'!$D$2:$AI$640,D454))</f>
        <v>2</v>
      </c>
      <c r="H454" s="130" t="s">
        <v>17</v>
      </c>
      <c r="I454" s="130"/>
      <c r="J454" s="130"/>
      <c r="K454" s="130"/>
      <c r="L454" s="130" t="s">
        <v>26789</v>
      </c>
      <c r="M454" s="130"/>
      <c r="N454" s="130" t="s">
        <v>26768</v>
      </c>
      <c r="O454" s="256" t="s">
        <v>27724</v>
      </c>
    </row>
    <row r="455" spans="1:15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8+12'!$D$2:$AI$640,D455)=0,"",COUNTIF('Accoda 8+12'!$D$2:$AI$640,D455))</f>
        <v/>
      </c>
      <c r="H455" s="130" t="s">
        <v>21</v>
      </c>
      <c r="I455" s="130"/>
      <c r="J455" s="130"/>
      <c r="K455" s="130"/>
      <c r="L455" s="130"/>
      <c r="M455" s="130"/>
      <c r="N455" s="130"/>
      <c r="O455" s="256" t="s">
        <v>27658</v>
      </c>
    </row>
    <row r="456" spans="1:15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8+12'!$D$2:$AI$640,D456)=0,"",COUNTIF('Accoda 8+12'!$D$2:$AI$640,D456))</f>
        <v/>
      </c>
      <c r="H456" s="130" t="s">
        <v>21</v>
      </c>
      <c r="I456" s="130"/>
      <c r="J456" s="130"/>
      <c r="K456" s="130"/>
      <c r="L456" s="130"/>
      <c r="M456" s="130"/>
      <c r="N456" s="130"/>
      <c r="O456" s="256" t="s">
        <v>27626</v>
      </c>
    </row>
    <row r="457" spans="1:15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8+12'!$D$2:$AI$640,D457)=0,"",COUNTIF('Accoda 8+12'!$D$2:$AI$640,D457))</f>
        <v/>
      </c>
      <c r="H457" s="130" t="s">
        <v>74</v>
      </c>
      <c r="I457" s="130"/>
      <c r="J457" s="130"/>
      <c r="K457" s="130"/>
      <c r="L457" s="130" t="s">
        <v>26816</v>
      </c>
      <c r="M457" s="130"/>
      <c r="N457" s="130" t="s">
        <v>26623</v>
      </c>
      <c r="O457" s="256" t="s">
        <v>27706</v>
      </c>
    </row>
    <row r="458" spans="1:15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8+12'!$D$2:$AI$640,D458)=0,"",COUNTIF('Accoda 8+12'!$D$2:$AI$640,D458))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  <c r="O458" s="256" t="s">
        <v>27631</v>
      </c>
    </row>
    <row r="459" spans="1:15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8+12'!$D$2:$AI$640,D459)=0,"",COUNTIF('Accoda 8+12'!$D$2:$AI$640,D459))</f>
        <v/>
      </c>
      <c r="H459" s="130" t="s">
        <v>17</v>
      </c>
      <c r="I459" s="130"/>
      <c r="J459" s="130"/>
      <c r="K459" s="130"/>
      <c r="L459" s="130" t="s">
        <v>26826</v>
      </c>
      <c r="M459" s="130"/>
      <c r="N459" s="130" t="s">
        <v>26741</v>
      </c>
      <c r="O459" s="256" t="s">
        <v>27683</v>
      </c>
    </row>
    <row r="460" spans="1:15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8+12'!$D$2:$AI$640,D460)=0,"",COUNTIF('Accoda 8+12'!$D$2:$AI$640,D460))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27303</v>
      </c>
      <c r="N460" s="130"/>
      <c r="O460" s="256" t="s">
        <v>27658</v>
      </c>
    </row>
    <row r="461" spans="1:15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8+12'!$D$2:$AI$640,D461)=0,"",COUNTIF('Accoda 8+12'!$D$2:$AI$640,D461))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27209</v>
      </c>
      <c r="O461" s="256" t="s">
        <v>27651</v>
      </c>
    </row>
    <row r="462" spans="1:15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8+12'!$D$2:$AI$640,D462)=0,"",COUNTIF('Accoda 8+12'!$D$2:$AI$640,D462))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27209</v>
      </c>
      <c r="O462" s="256" t="s">
        <v>27634</v>
      </c>
    </row>
    <row r="463" spans="1:15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8+12'!$D$2:$AI$640,D463)=0,"",COUNTIF('Accoda 8+12'!$D$2:$AI$640,D463))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27209</v>
      </c>
      <c r="O463" s="256" t="s">
        <v>27713</v>
      </c>
    </row>
    <row r="464" spans="1:15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8+12'!$D$2:$AI$640,D464)=0,"",COUNTIF('Accoda 8+12'!$D$2:$AI$640,D464))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27209</v>
      </c>
      <c r="O464" s="256" t="s">
        <v>27752</v>
      </c>
    </row>
    <row r="465" spans="1:15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8+12'!$D$2:$AI$640,D465)=0,"",COUNTIF('Accoda 8+12'!$D$2:$AI$640,D465))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  <c r="O465" s="256" t="s">
        <v>27662</v>
      </c>
    </row>
    <row r="466" spans="1:15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8+12'!$D$2:$AI$640,D466)=0,"",COUNTIF('Accoda 8+12'!$D$2:$AI$640,D466))</f>
        <v/>
      </c>
      <c r="H466" s="130" t="s">
        <v>21</v>
      </c>
      <c r="I466" s="130"/>
      <c r="J466" s="130"/>
      <c r="K466" s="130"/>
      <c r="L466" s="130"/>
      <c r="M466" s="130"/>
      <c r="N466" s="130"/>
      <c r="O466" s="256" t="s">
        <v>27631</v>
      </c>
    </row>
    <row r="467" spans="1:15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8+12'!$D$2:$AI$640,D467)=0,"",COUNTIF('Accoda 8+12'!$D$2:$AI$640,D467))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  <c r="O467" s="256" t="s">
        <v>27633</v>
      </c>
    </row>
    <row r="468" spans="1:15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8+12'!$D$2:$AI$640,D468)=0,"",COUNTIF('Accoda 8+12'!$D$2:$AI$640,D468))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26827</v>
      </c>
      <c r="M468" s="130"/>
      <c r="N468" s="130" t="s">
        <v>26828</v>
      </c>
      <c r="O468" s="256" t="s">
        <v>27689</v>
      </c>
    </row>
    <row r="469" spans="1:15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8+12'!$D$2:$AI$640,D469)=0,"",COUNTIF('Accoda 8+12'!$D$2:$AI$640,D469))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27267</v>
      </c>
      <c r="O469" s="256" t="s">
        <v>27709</v>
      </c>
    </row>
    <row r="470" spans="1:15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8+12'!$D$2:$AI$640,D470)=0,"",COUNTIF('Accoda 8+12'!$D$2:$AI$640,D470))</f>
        <v/>
      </c>
      <c r="H470" s="130" t="s">
        <v>21</v>
      </c>
      <c r="I470" s="130"/>
      <c r="J470" s="130"/>
      <c r="K470" s="130"/>
      <c r="L470" s="130"/>
      <c r="M470" s="130"/>
      <c r="N470" s="130"/>
      <c r="O470" s="256" t="s">
        <v>27628</v>
      </c>
    </row>
    <row r="471" spans="1:15" s="127" customFormat="1" ht="15.75" customHeight="1" x14ac:dyDescent="0.25">
      <c r="A471" s="124"/>
      <c r="B471" s="125"/>
      <c r="C471" s="149" t="s">
        <v>26265</v>
      </c>
      <c r="D471" s="130" t="s">
        <v>26829</v>
      </c>
      <c r="E471" s="130" t="s">
        <v>1364</v>
      </c>
      <c r="F471" s="130" t="s">
        <v>1328</v>
      </c>
      <c r="G471" s="126" t="str">
        <f>IF(COUNTIF('Accoda 8+12'!$D$2:$AI$640,D471)=0,"",COUNTIF('Accoda 8+12'!$D$2:$AI$640,D471))</f>
        <v/>
      </c>
      <c r="H471" s="130" t="s">
        <v>74</v>
      </c>
      <c r="I471" s="130"/>
      <c r="J471" s="130"/>
      <c r="K471" s="130"/>
      <c r="L471" s="130" t="s">
        <v>26816</v>
      </c>
      <c r="M471" s="130"/>
      <c r="N471" s="130" t="s">
        <v>26621</v>
      </c>
      <c r="O471" s="256" t="s">
        <v>27712</v>
      </c>
    </row>
    <row r="472" spans="1:15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8+12'!$D$2:$AI$640,D472)=0,"",COUNTIF('Accoda 8+12'!$D$2:$AI$640,D472))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  <c r="O472" s="256" t="s">
        <v>27713</v>
      </c>
    </row>
    <row r="473" spans="1:15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8+12'!$D$2:$AI$640,D473)=0,"",COUNTIF('Accoda 8+12'!$D$2:$AI$640,D473))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  <c r="O473" s="256" t="s">
        <v>27758</v>
      </c>
    </row>
    <row r="474" spans="1:15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8+12'!$D$2:$AI$640,D474)=0,"",COUNTIF('Accoda 8+12'!$D$2:$AI$640,D474))</f>
        <v/>
      </c>
      <c r="H474" s="130" t="s">
        <v>21</v>
      </c>
      <c r="I474" s="130"/>
      <c r="J474" s="130"/>
      <c r="K474" s="130"/>
      <c r="L474" s="130"/>
      <c r="M474" s="130"/>
      <c r="N474" s="130"/>
      <c r="O474" s="256" t="s">
        <v>27683</v>
      </c>
    </row>
    <row r="475" spans="1:15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8+12'!$D$2:$AI$640,D475)=0,"",COUNTIF('Accoda 8+12'!$D$2:$AI$640,D475))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26731</v>
      </c>
      <c r="N475" s="130" t="s">
        <v>27268</v>
      </c>
      <c r="O475" s="256" t="s">
        <v>27667</v>
      </c>
    </row>
    <row r="476" spans="1:15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8+12'!$D$2:$AI$640,D476)=0,"",COUNTIF('Accoda 8+12'!$D$2:$AI$640,D476))</f>
        <v/>
      </c>
      <c r="H476" s="130" t="s">
        <v>26618</v>
      </c>
      <c r="I476" s="130"/>
      <c r="J476" s="130"/>
      <c r="K476" s="130"/>
      <c r="L476" s="130"/>
      <c r="M476" s="130"/>
      <c r="N476" s="130"/>
      <c r="O476" s="256" t="s">
        <v>27631</v>
      </c>
    </row>
    <row r="477" spans="1:15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8+12'!$D$2:$AI$640,D477)=0,"",COUNTIF('Accoda 8+12'!$D$2:$AI$640,D477))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27269</v>
      </c>
      <c r="O477" s="256" t="s">
        <v>27631</v>
      </c>
    </row>
    <row r="478" spans="1:15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8+12'!$D$2:$AI$640,D478)=0,"",COUNTIF('Accoda 8+12'!$D$2:$AI$640,D478))</f>
        <v/>
      </c>
      <c r="H478" s="130" t="s">
        <v>21</v>
      </c>
      <c r="I478" s="130"/>
      <c r="J478" s="130"/>
      <c r="K478" s="130"/>
      <c r="L478" s="130"/>
      <c r="M478" s="130"/>
      <c r="N478" s="130"/>
      <c r="O478" s="256" t="s">
        <v>27631</v>
      </c>
    </row>
    <row r="479" spans="1:15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8+12'!$D$2:$AI$640,D479)=0,"",COUNTIF('Accoda 8+12'!$D$2:$AI$640,D479))</f>
        <v/>
      </c>
      <c r="H479" s="130" t="s">
        <v>26618</v>
      </c>
      <c r="I479" s="130"/>
      <c r="J479" s="130"/>
      <c r="K479" s="130"/>
      <c r="L479" s="130"/>
      <c r="M479" s="130"/>
      <c r="N479" s="130"/>
      <c r="O479" s="256" t="s">
        <v>27723</v>
      </c>
    </row>
    <row r="480" spans="1:15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26830</v>
      </c>
      <c r="F480" s="130" t="s">
        <v>1386</v>
      </c>
      <c r="G480" s="126" t="str">
        <f>IF(COUNTIF('Accoda 8+12'!$D$2:$AI$640,D480)=0,"",COUNTIF('Accoda 8+12'!$D$2:$AI$640,D480))</f>
        <v/>
      </c>
      <c r="H480" s="130" t="s">
        <v>17</v>
      </c>
      <c r="I480" s="130"/>
      <c r="J480" s="130"/>
      <c r="K480" s="130"/>
      <c r="L480" s="130" t="s">
        <v>26831</v>
      </c>
      <c r="M480" s="130"/>
      <c r="N480" s="130" t="s">
        <v>26633</v>
      </c>
      <c r="O480" s="256" t="s">
        <v>27652</v>
      </c>
    </row>
    <row r="481" spans="1:15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8+12'!$D$2:$AI$640,D481)=0,"",COUNTIF('Accoda 8+12'!$D$2:$AI$640,D481))</f>
        <v/>
      </c>
      <c r="H481" s="130" t="s">
        <v>21</v>
      </c>
      <c r="I481" s="130"/>
      <c r="J481" s="130"/>
      <c r="K481" s="130"/>
      <c r="L481" s="130"/>
      <c r="M481" s="130"/>
      <c r="N481" s="130"/>
      <c r="O481" s="256" t="s">
        <v>27752</v>
      </c>
    </row>
    <row r="482" spans="1:15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8+12'!$D$2:$AI$640,D482)=0,"",COUNTIF('Accoda 8+12'!$D$2:$AI$640,D482))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27270</v>
      </c>
      <c r="O482" s="256" t="s">
        <v>27726</v>
      </c>
    </row>
    <row r="483" spans="1:15" s="127" customFormat="1" ht="15.75" customHeight="1" x14ac:dyDescent="0.25">
      <c r="A483" s="124"/>
      <c r="B483" s="125"/>
      <c r="C483" s="149" t="s">
        <v>26277</v>
      </c>
      <c r="D483" s="130" t="s">
        <v>26832</v>
      </c>
      <c r="E483" s="130" t="s">
        <v>1392</v>
      </c>
      <c r="F483" s="130" t="s">
        <v>1393</v>
      </c>
      <c r="G483" s="126" t="str">
        <f>IF(COUNTIF('Accoda 8+12'!$D$2:$AI$640,D483)=0,"",COUNTIF('Accoda 8+12'!$D$2:$AI$640,D483))</f>
        <v/>
      </c>
      <c r="H483" s="130" t="s">
        <v>74</v>
      </c>
      <c r="I483" s="130"/>
      <c r="J483" s="130"/>
      <c r="K483" s="130"/>
      <c r="L483" s="130" t="s">
        <v>26833</v>
      </c>
      <c r="M483" s="130"/>
      <c r="N483" s="130" t="s">
        <v>26624</v>
      </c>
      <c r="O483" s="256" t="s">
        <v>27680</v>
      </c>
    </row>
    <row r="484" spans="1:15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8+12'!$D$2:$AI$640,D484)=0,"",COUNTIF('Accoda 8+12'!$D$2:$AI$640,D484))</f>
        <v/>
      </c>
      <c r="H484" s="130" t="s">
        <v>21</v>
      </c>
      <c r="I484" s="130"/>
      <c r="J484" s="130"/>
      <c r="K484" s="130"/>
      <c r="L484" s="130"/>
      <c r="M484" s="130"/>
      <c r="N484" s="130"/>
      <c r="O484" s="256" t="s">
        <v>27687</v>
      </c>
    </row>
    <row r="485" spans="1:15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8+12'!$D$2:$AI$640,D485)=0,"",COUNTIF('Accoda 8+12'!$D$2:$AI$640,D485))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  <c r="O485" s="256" t="s">
        <v>27648</v>
      </c>
    </row>
    <row r="486" spans="1:15" s="127" customFormat="1" ht="15.75" customHeight="1" x14ac:dyDescent="0.25">
      <c r="A486" s="124"/>
      <c r="B486" s="125"/>
      <c r="C486" s="149" t="s">
        <v>26280</v>
      </c>
      <c r="D486" s="130" t="s">
        <v>27271</v>
      </c>
      <c r="E486" s="130" t="s">
        <v>26071</v>
      </c>
      <c r="F486" s="130" t="s">
        <v>26072</v>
      </c>
      <c r="G486" s="126" t="str">
        <f>IF(COUNTIF('Accoda 8+12'!$D$2:$AI$640,D486)=0,"",COUNTIF('Accoda 8+12'!$D$2:$AI$640,D486))</f>
        <v/>
      </c>
      <c r="H486" s="130" t="s">
        <v>74</v>
      </c>
      <c r="I486" s="130"/>
      <c r="J486" s="130"/>
      <c r="K486" s="130"/>
      <c r="L486" s="130" t="s">
        <v>26837</v>
      </c>
      <c r="M486" s="130"/>
      <c r="N486" s="130" t="s">
        <v>27272</v>
      </c>
      <c r="O486" s="256" t="s">
        <v>27657</v>
      </c>
    </row>
    <row r="487" spans="1:15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8+12'!$D$2:$AI$640,D487)=0,"",COUNTIF('Accoda 8+12'!$D$2:$AI$640,D487))</f>
        <v/>
      </c>
      <c r="H487" s="130" t="s">
        <v>21</v>
      </c>
      <c r="I487" s="130"/>
      <c r="J487" s="130"/>
      <c r="K487" s="130"/>
      <c r="L487" s="130"/>
      <c r="M487" s="130"/>
      <c r="N487" s="130"/>
      <c r="O487" s="256" t="s">
        <v>27656</v>
      </c>
    </row>
    <row r="488" spans="1:15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8+12'!$D$2:$AI$640,D488)=0,"",COUNTIF('Accoda 8+12'!$D$2:$AI$640,D488))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26762</v>
      </c>
      <c r="O488" s="256" t="s">
        <v>27759</v>
      </c>
    </row>
    <row r="489" spans="1:15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8+12'!$D$2:$AI$640,D489)=0,"",COUNTIF('Accoda 8+12'!$D$2:$AI$640,D489))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27209</v>
      </c>
      <c r="O489" s="256" t="s">
        <v>27641</v>
      </c>
    </row>
    <row r="490" spans="1:15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8+12'!$D$2:$AI$640,D490)=0,"",COUNTIF('Accoda 8+12'!$D$2:$AI$640,D490))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  <c r="O490" s="256" t="s">
        <v>27670</v>
      </c>
    </row>
    <row r="491" spans="1:15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8+12'!$D$2:$AI$640,D491)=0,"",COUNTIF('Accoda 8+12'!$D$2:$AI$640,D491))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  <c r="O491" s="256" t="s">
        <v>27704</v>
      </c>
    </row>
    <row r="492" spans="1:15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8+12'!$D$2:$AI$640,D492)=0,"",COUNTIF('Accoda 8+12'!$D$2:$AI$640,D492))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26763</v>
      </c>
      <c r="O492" s="256" t="s">
        <v>27733</v>
      </c>
    </row>
    <row r="493" spans="1:15" s="127" customFormat="1" ht="15.75" customHeight="1" x14ac:dyDescent="0.25">
      <c r="A493" s="124"/>
      <c r="B493" s="125"/>
      <c r="C493" s="149" t="s">
        <v>26287</v>
      </c>
      <c r="D493" s="130" t="s">
        <v>27304</v>
      </c>
      <c r="E493" s="130" t="s">
        <v>26406</v>
      </c>
      <c r="F493" s="130" t="s">
        <v>26407</v>
      </c>
      <c r="G493" s="126" t="str">
        <f>IF(COUNTIF('Accoda 8+12'!$D$2:$AI$640,D493)=0,"",COUNTIF('Accoda 8+12'!$D$2:$AI$640,D493))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  <c r="O493" s="256" t="s">
        <v>27678</v>
      </c>
    </row>
    <row r="494" spans="1:15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26736</v>
      </c>
      <c r="F494" s="130" t="s">
        <v>26737</v>
      </c>
      <c r="G494" s="126" t="str">
        <f>IF(COUNTIF('Accoda 8+12'!$D$2:$AI$640,D494)=0,"",COUNTIF('Accoda 8+12'!$D$2:$AI$640,D494))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26738</v>
      </c>
      <c r="O494" s="256" t="s">
        <v>27628</v>
      </c>
    </row>
    <row r="495" spans="1:15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8+12'!$D$2:$AI$640,D495)=0,"",COUNTIF('Accoda 8+12'!$D$2:$AI$640,D495))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  <c r="O495" s="256" t="s">
        <v>27751</v>
      </c>
    </row>
    <row r="496" spans="1:15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8+12'!$D$2:$AI$640,D496)=0,"",COUNTIF('Accoda 8+12'!$D$2:$AI$640,D496))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  <c r="O496" s="256" t="s">
        <v>27719</v>
      </c>
    </row>
    <row r="497" spans="1:15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8+12'!$D$2:$AI$640,D497)=0,"",COUNTIF('Accoda 8+12'!$D$2:$AI$640,D497))</f>
        <v/>
      </c>
      <c r="H497" s="130" t="s">
        <v>17</v>
      </c>
      <c r="I497" s="130" t="s">
        <v>29</v>
      </c>
      <c r="J497" s="130"/>
      <c r="K497" s="130"/>
      <c r="L497" s="130" t="s">
        <v>26823</v>
      </c>
      <c r="M497" s="130"/>
      <c r="N497" s="130" t="s">
        <v>26782</v>
      </c>
      <c r="O497" s="256" t="s">
        <v>27667</v>
      </c>
    </row>
    <row r="498" spans="1:15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8+12'!$D$2:$AI$640,D498)=0,"",COUNTIF('Accoda 8+12'!$D$2:$AI$640,D498))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  <c r="O498" s="256" t="s">
        <v>27714</v>
      </c>
    </row>
    <row r="499" spans="1:15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8+12'!$D$2:$AI$640,D499)=0,"",COUNTIF('Accoda 8+12'!$D$2:$AI$640,D499))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  <c r="O499" s="256" t="s">
        <v>27646</v>
      </c>
    </row>
    <row r="500" spans="1:15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8+12'!$D$2:$AI$640,D500)=0,"",COUNTIF('Accoda 8+12'!$D$2:$AI$640,D500))</f>
        <v/>
      </c>
      <c r="H500" s="130" t="s">
        <v>21</v>
      </c>
      <c r="I500" s="130"/>
      <c r="J500" s="130"/>
      <c r="K500" s="130"/>
      <c r="L500" s="130"/>
      <c r="M500" s="130"/>
      <c r="N500" s="130"/>
      <c r="O500" s="256" t="s">
        <v>27655</v>
      </c>
    </row>
    <row r="501" spans="1:15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8+12'!$D$2:$AI$640,D501)=0,"",COUNTIF('Accoda 8+12'!$D$2:$AI$640,D501))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  <c r="O501" s="256" t="s">
        <v>27659</v>
      </c>
    </row>
    <row r="502" spans="1:15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8+12'!$D$2:$AI$640,D502)=0,"",COUNTIF('Accoda 8+12'!$D$2:$AI$640,D502))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  <c r="O502" s="256" t="s">
        <v>27663</v>
      </c>
    </row>
    <row r="503" spans="1:15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8+12'!$D$2:$AI$640,D503)=0,"",COUNTIF('Accoda 8+12'!$D$2:$AI$640,D503))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  <c r="O503" s="256" t="s">
        <v>27689</v>
      </c>
    </row>
    <row r="504" spans="1:15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8+12'!$D$2:$AI$640,D504)=0,"",COUNTIF('Accoda 8+12'!$D$2:$AI$640,D504))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  <c r="O504" s="256" t="s">
        <v>27746</v>
      </c>
    </row>
    <row r="505" spans="1:15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8+12'!$D$2:$AI$640,D505)=0,"",COUNTIF('Accoda 8+12'!$D$2:$AI$640,D505))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  <c r="O505" s="256" t="s">
        <v>27724</v>
      </c>
    </row>
    <row r="506" spans="1:15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8+12'!$D$2:$AI$640,D506)=0,"",COUNTIF('Accoda 8+12'!$D$2:$AI$640,D506))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  <c r="O506" s="256" t="s">
        <v>27638</v>
      </c>
    </row>
    <row r="507" spans="1:15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8+12'!$D$2:$AI$640,D507)=0,"",COUNTIF('Accoda 8+12'!$D$2:$AI$640,D507))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  <c r="O507" s="256" t="s">
        <v>27684</v>
      </c>
    </row>
    <row r="508" spans="1:15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8+12'!$D$2:$AI$640,D508)=0,"",COUNTIF('Accoda 8+12'!$D$2:$AI$640,D508))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  <c r="O508" s="256" t="s">
        <v>27647</v>
      </c>
    </row>
    <row r="509" spans="1:15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>
        <f>IF(COUNTIF('Accoda 8+12'!$D$2:$AI$640,D509)=0,"",COUNTIF('Accoda 8+12'!$D$2:$AI$640,D509))</f>
        <v>2</v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  <c r="O509" s="256" t="s">
        <v>27727</v>
      </c>
    </row>
    <row r="510" spans="1:15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8+12'!$D$2:$AI$640,D510)=0,"",COUNTIF('Accoda 8+12'!$D$2:$AI$640,D510))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  <c r="O510" s="256" t="s">
        <v>27724</v>
      </c>
    </row>
    <row r="511" spans="1:15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8+12'!$D$2:$AI$640,D511)=0,"",COUNTIF('Accoda 8+12'!$D$2:$AI$640,D511))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27273</v>
      </c>
      <c r="O511" s="256" t="s">
        <v>27736</v>
      </c>
    </row>
    <row r="512" spans="1:15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8+12'!$D$2:$AI$640,D512)=0,"",COUNTIF('Accoda 8+12'!$D$2:$AI$640,D512))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  <c r="O512" s="256" t="s">
        <v>27667</v>
      </c>
    </row>
    <row r="513" spans="1:15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8+12'!$D$2:$AI$640,D513)=0,"",COUNTIF('Accoda 8+12'!$D$2:$AI$640,D513))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  <c r="O513" s="256" t="s">
        <v>27699</v>
      </c>
    </row>
    <row r="514" spans="1:15" s="127" customFormat="1" ht="15.75" customHeight="1" x14ac:dyDescent="0.25">
      <c r="A514" s="124"/>
      <c r="B514" s="125"/>
      <c r="C514" s="149" t="s">
        <v>26308</v>
      </c>
      <c r="D514" s="130" t="s">
        <v>27461</v>
      </c>
      <c r="E514" s="130" t="s">
        <v>26489</v>
      </c>
      <c r="F514" s="130" t="s">
        <v>26490</v>
      </c>
      <c r="G514" s="126" t="str">
        <f>IF(COUNTIF('Accoda 8+12'!$D$2:$AI$640,D514)=0,"",COUNTIF('Accoda 8+12'!$D$2:$AI$640,D514))</f>
        <v/>
      </c>
      <c r="H514" s="130" t="s">
        <v>17</v>
      </c>
      <c r="I514" s="130"/>
      <c r="J514" s="130"/>
      <c r="K514" s="130"/>
      <c r="L514" s="130" t="s">
        <v>27305</v>
      </c>
      <c r="M514" s="130"/>
      <c r="N514" s="130" t="s">
        <v>26623</v>
      </c>
      <c r="O514" s="256" t="s">
        <v>27645</v>
      </c>
    </row>
    <row r="515" spans="1:15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8+12'!$D$2:$AI$640,D515)=0,"",COUNTIF('Accoda 8+12'!$D$2:$AI$640,D515))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  <c r="O515" s="256" t="s">
        <v>27683</v>
      </c>
    </row>
    <row r="516" spans="1:15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8+12'!$D$2:$AI$640,D516)=0,"",COUNTIF('Accoda 8+12'!$D$2:$AI$640,D516))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  <c r="O516" s="256" t="s">
        <v>27686</v>
      </c>
    </row>
    <row r="517" spans="1:15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8+12'!$D$2:$AI$640,D517)=0,"",COUNTIF('Accoda 8+12'!$D$2:$AI$640,D517))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  <c r="O517" s="256" t="s">
        <v>27689</v>
      </c>
    </row>
    <row r="518" spans="1:15" s="127" customFormat="1" ht="15.75" customHeight="1" x14ac:dyDescent="0.25">
      <c r="A518" s="124"/>
      <c r="B518" s="125"/>
      <c r="C518" s="149" t="s">
        <v>26312</v>
      </c>
      <c r="D518" s="130" t="s">
        <v>27604</v>
      </c>
      <c r="E518" s="130" t="s">
        <v>26501</v>
      </c>
      <c r="F518" s="130" t="s">
        <v>1230</v>
      </c>
      <c r="G518" s="126" t="str">
        <f>IF(COUNTIF('Accoda 8+12'!$D$2:$AI$640,D518)=0,"",COUNTIF('Accoda 8+12'!$D$2:$AI$640,D518))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  <c r="O518" s="256" t="s">
        <v>27753</v>
      </c>
    </row>
    <row r="519" spans="1:15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8+12'!$D$2:$AI$640,D519)=0,"",COUNTIF('Accoda 8+12'!$D$2:$AI$640,D519))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  <c r="O519" s="256" t="s">
        <v>27727</v>
      </c>
    </row>
    <row r="520" spans="1:15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8+12'!$D$2:$AI$640,D520)=0,"",COUNTIF('Accoda 8+12'!$D$2:$AI$640,D520))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  <c r="O520" s="256" t="s">
        <v>27719</v>
      </c>
    </row>
    <row r="521" spans="1:15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8+12'!$D$2:$AI$640,D521)=0,"",COUNTIF('Accoda 8+12'!$D$2:$AI$640,D521))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  <c r="O521" s="256" t="s">
        <v>27683</v>
      </c>
    </row>
    <row r="522" spans="1:15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26715</v>
      </c>
      <c r="F522" s="130" t="s">
        <v>26537</v>
      </c>
      <c r="G522" s="126" t="str">
        <f>IF(COUNTIF('Accoda 8+12'!$D$2:$AI$640,D522)=0,"",COUNTIF('Accoda 8+12'!$D$2:$AI$640,D522))</f>
        <v/>
      </c>
      <c r="H522" s="130" t="s">
        <v>17</v>
      </c>
      <c r="I522" s="130"/>
      <c r="J522" s="130"/>
      <c r="K522" s="130"/>
      <c r="L522" s="130" t="s">
        <v>26789</v>
      </c>
      <c r="M522" s="130"/>
      <c r="N522" s="130" t="s">
        <v>26741</v>
      </c>
      <c r="O522" s="256" t="s">
        <v>27673</v>
      </c>
    </row>
    <row r="523" spans="1:15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8+12'!$D$2:$AI$640,D523)=0,"",COUNTIF('Accoda 8+12'!$D$2:$AI$640,D523))</f>
        <v/>
      </c>
      <c r="H523" s="130" t="s">
        <v>17</v>
      </c>
      <c r="I523" s="130"/>
      <c r="J523" s="130"/>
      <c r="K523" s="130"/>
      <c r="L523" s="130" t="s">
        <v>26789</v>
      </c>
      <c r="M523" s="130"/>
      <c r="N523" s="130" t="s">
        <v>26741</v>
      </c>
      <c r="O523" s="256" t="s">
        <v>27750</v>
      </c>
    </row>
    <row r="524" spans="1:15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8+12'!$D$2:$AI$640,D524)=0,"",COUNTIF('Accoda 8+12'!$D$2:$AI$640,D524))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  <c r="O524" s="256" t="s">
        <v>27684</v>
      </c>
    </row>
    <row r="525" spans="1:15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8+12'!$D$2:$AI$640,D525)=0,"",COUNTIF('Accoda 8+12'!$D$2:$AI$640,D525))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  <c r="O525" s="256" t="s">
        <v>27650</v>
      </c>
    </row>
    <row r="526" spans="1:15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8+12'!$D$2:$AI$640,D526)=0,"",COUNTIF('Accoda 8+12'!$D$2:$AI$640,D526))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  <c r="O526" s="256" t="s">
        <v>27727</v>
      </c>
    </row>
    <row r="527" spans="1:15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26716</v>
      </c>
      <c r="F527" s="130" t="s">
        <v>26558</v>
      </c>
      <c r="G527" s="126" t="str">
        <f>IF(COUNTIF('Accoda 8+12'!$D$2:$AI$640,D527)=0,"",COUNTIF('Accoda 8+12'!$D$2:$AI$640,D527))</f>
        <v/>
      </c>
      <c r="H527" s="130" t="s">
        <v>17</v>
      </c>
      <c r="I527" s="130" t="s">
        <v>29</v>
      </c>
      <c r="J527" s="130"/>
      <c r="K527" s="130"/>
      <c r="L527" s="130" t="s">
        <v>26823</v>
      </c>
      <c r="M527" s="130"/>
      <c r="N527" s="130" t="s">
        <v>26782</v>
      </c>
      <c r="O527" s="256" t="s">
        <v>27691</v>
      </c>
    </row>
    <row r="528" spans="1:15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8+12'!$D$2:$AI$640,D528)=0,"",COUNTIF('Accoda 8+12'!$D$2:$AI$640,D528))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  <c r="O528" s="256" t="s">
        <v>27734</v>
      </c>
    </row>
    <row r="529" spans="1:15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8+12'!$D$2:$AI$640,D529)=0,"",COUNTIF('Accoda 8+12'!$D$2:$AI$640,D529))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27209</v>
      </c>
      <c r="O529" s="256" t="s">
        <v>27733</v>
      </c>
    </row>
    <row r="530" spans="1:15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>
        <f>IF(COUNTIF('Accoda 8+12'!$D$2:$AI$640,D530)=0,"",COUNTIF('Accoda 8+12'!$D$2:$AI$640,D530))</f>
        <v>1</v>
      </c>
      <c r="H530" s="130" t="s">
        <v>74</v>
      </c>
      <c r="I530" s="130"/>
      <c r="J530" s="130"/>
      <c r="K530" s="130"/>
      <c r="L530" s="130" t="s">
        <v>26430</v>
      </c>
      <c r="M530" s="130" t="s">
        <v>26791</v>
      </c>
      <c r="N530" s="130" t="s">
        <v>26625</v>
      </c>
      <c r="O530" s="256" t="s">
        <v>27644</v>
      </c>
    </row>
    <row r="531" spans="1:15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>
        <f>IF(COUNTIF('Accoda 8+12'!$D$2:$AI$640,D531)=0,"",COUNTIF('Accoda 8+12'!$D$2:$AI$640,D531))</f>
        <v>1</v>
      </c>
      <c r="H531" s="130" t="s">
        <v>74</v>
      </c>
      <c r="I531" s="130"/>
      <c r="J531" s="130"/>
      <c r="K531" s="130"/>
      <c r="L531" s="130" t="s">
        <v>26795</v>
      </c>
      <c r="M531" s="130"/>
      <c r="N531" s="130" t="s">
        <v>26623</v>
      </c>
      <c r="O531" s="256" t="s">
        <v>27703</v>
      </c>
    </row>
    <row r="532" spans="1:15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8+12'!$D$2:$AI$640,D532)=0,"",COUNTIF('Accoda 8+12'!$D$2:$AI$640,D532))</f>
        <v/>
      </c>
      <c r="H532" s="130" t="s">
        <v>21</v>
      </c>
      <c r="I532" s="130"/>
      <c r="J532" s="130"/>
      <c r="K532" s="130"/>
      <c r="L532" s="130"/>
      <c r="M532" s="130"/>
      <c r="N532" s="130"/>
      <c r="O532" s="256" t="s">
        <v>27649</v>
      </c>
    </row>
    <row r="533" spans="1:15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8+12'!$D$2:$AI$640,D533)=0,"",COUNTIF('Accoda 8+12'!$D$2:$AI$640,D533))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27243</v>
      </c>
      <c r="O533" s="256" t="s">
        <v>27695</v>
      </c>
    </row>
    <row r="534" spans="1:15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8+12'!$D$2:$AI$640,D534)=0,"",COUNTIF('Accoda 8+12'!$D$2:$AI$640,D534))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27243</v>
      </c>
      <c r="O534" s="256" t="s">
        <v>27760</v>
      </c>
    </row>
    <row r="535" spans="1:15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8+12'!$D$2:$AI$640,D535)=0,"",COUNTIF('Accoda 8+12'!$D$2:$AI$640,D535))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27348</v>
      </c>
      <c r="O535" s="256" t="s">
        <v>27636</v>
      </c>
    </row>
    <row r="536" spans="1:15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8+12'!$D$2:$AI$640,D536)=0,"",COUNTIF('Accoda 8+12'!$D$2:$AI$640,D536))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27306</v>
      </c>
      <c r="N536" s="130" t="s">
        <v>26623</v>
      </c>
      <c r="O536" s="256" t="s">
        <v>27652</v>
      </c>
    </row>
    <row r="537" spans="1:15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8+12'!$D$2:$AI$640,D537)=0,"",COUNTIF('Accoda 8+12'!$D$2:$AI$640,D537))</f>
        <v/>
      </c>
      <c r="H537" s="130" t="s">
        <v>26538</v>
      </c>
      <c r="I537" s="130"/>
      <c r="J537" s="130"/>
      <c r="K537" s="130"/>
      <c r="L537" s="130" t="s">
        <v>27307</v>
      </c>
      <c r="M537" s="130"/>
      <c r="N537" s="130" t="s">
        <v>26624</v>
      </c>
      <c r="O537" s="256" t="s">
        <v>27639</v>
      </c>
    </row>
    <row r="538" spans="1:15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8+12'!$D$2:$AI$640,D538)=0,"",COUNTIF('Accoda 8+12'!$D$2:$AI$640,D538))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  <c r="O538" s="256" t="s">
        <v>27646</v>
      </c>
    </row>
    <row r="539" spans="1:15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8+12'!$D$2:$AI$640,D539)=0,"",COUNTIF('Accoda 8+12'!$D$2:$AI$640,D539))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  <c r="O539" s="256" t="s">
        <v>27686</v>
      </c>
    </row>
    <row r="540" spans="1:15" s="127" customFormat="1" ht="15.75" customHeight="1" x14ac:dyDescent="0.25">
      <c r="A540" s="124"/>
      <c r="B540" s="125"/>
      <c r="C540" s="149" t="s">
        <v>26334</v>
      </c>
      <c r="D540" s="130" t="s">
        <v>27338</v>
      </c>
      <c r="E540" s="130" t="s">
        <v>26610</v>
      </c>
      <c r="F540" s="130" t="s">
        <v>26611</v>
      </c>
      <c r="G540" s="126" t="str">
        <f>IF(COUNTIF('Accoda 8+12'!$D$2:$AI$640,D540)=0,"",COUNTIF('Accoda 8+12'!$D$2:$AI$640,D540))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  <c r="O540" s="256" t="s">
        <v>27659</v>
      </c>
    </row>
    <row r="541" spans="1:15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8+12'!$D$2:$AI$640,D541)=0,"",COUNTIF('Accoda 8+12'!$D$2:$AI$640,D541))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27243</v>
      </c>
      <c r="O541" s="256" t="s">
        <v>27706</v>
      </c>
    </row>
    <row r="542" spans="1:15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8+12'!$D$2:$AI$640,D542)=0,"",COUNTIF('Accoda 8+12'!$D$2:$AI$640,D542))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27322</v>
      </c>
      <c r="O542" s="256" t="s">
        <v>27704</v>
      </c>
    </row>
    <row r="543" spans="1:15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8+12'!$D$2:$AI$640,D543)=0,"",COUNTIF('Accoda 8+12'!$D$2:$AI$640,D543))</f>
        <v/>
      </c>
      <c r="H543" s="130" t="s">
        <v>17</v>
      </c>
      <c r="I543" s="130"/>
      <c r="J543" s="130"/>
      <c r="K543" s="130"/>
      <c r="L543" s="130" t="s">
        <v>26799</v>
      </c>
      <c r="M543" s="130"/>
      <c r="N543" s="130" t="s">
        <v>26740</v>
      </c>
      <c r="O543" s="256" t="s">
        <v>27641</v>
      </c>
    </row>
    <row r="544" spans="1:15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8+12'!$D$2:$AI$640,D544)=0,"",COUNTIF('Accoda 8+12'!$D$2:$AI$640,D544))</f>
        <v/>
      </c>
      <c r="H544" s="130" t="s">
        <v>26538</v>
      </c>
      <c r="I544" s="130"/>
      <c r="J544" s="130"/>
      <c r="K544" s="130"/>
      <c r="L544" s="130" t="s">
        <v>27308</v>
      </c>
      <c r="M544" s="130"/>
      <c r="N544" s="130"/>
      <c r="O544" s="256" t="s">
        <v>27636</v>
      </c>
    </row>
    <row r="545" spans="1:15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8+12'!$D$2:$AI$640,D545)=0,"",COUNTIF('Accoda 8+12'!$D$2:$AI$640,D545))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  <c r="O545" s="256" t="s">
        <v>27683</v>
      </c>
    </row>
    <row r="546" spans="1:15" s="127" customFormat="1" ht="15.75" customHeight="1" x14ac:dyDescent="0.25">
      <c r="A546" s="124"/>
      <c r="B546" s="125"/>
      <c r="C546" s="149" t="s">
        <v>26340</v>
      </c>
      <c r="D546" s="130" t="s">
        <v>26692</v>
      </c>
      <c r="E546" s="130" t="s">
        <v>26693</v>
      </c>
      <c r="F546" s="130" t="s">
        <v>26694</v>
      </c>
      <c r="G546" s="126">
        <f>IF(COUNTIF('Accoda 8+12'!$D$2:$AI$640,D546)=0,"",COUNTIF('Accoda 8+12'!$D$2:$AI$640,D546))</f>
        <v>1</v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27323</v>
      </c>
      <c r="O546" s="256" t="s">
        <v>27713</v>
      </c>
    </row>
    <row r="547" spans="1:15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26717</v>
      </c>
      <c r="F547" s="130" t="s">
        <v>26718</v>
      </c>
      <c r="G547" s="126" t="str">
        <f>IF(COUNTIF('Accoda 8+12'!$D$2:$AI$640,D547)=0,"",COUNTIF('Accoda 8+12'!$D$2:$AI$640,D547))</f>
        <v/>
      </c>
      <c r="H547" s="130" t="s">
        <v>17</v>
      </c>
      <c r="I547" s="130"/>
      <c r="J547" s="130"/>
      <c r="K547" s="130"/>
      <c r="L547" s="130" t="s">
        <v>26799</v>
      </c>
      <c r="M547" s="130"/>
      <c r="N547" s="130" t="s">
        <v>26740</v>
      </c>
      <c r="O547" s="256" t="s">
        <v>27721</v>
      </c>
    </row>
    <row r="548" spans="1:15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26719</v>
      </c>
      <c r="F548" s="130" t="s">
        <v>26720</v>
      </c>
      <c r="G548" s="126" t="str">
        <f>IF(COUNTIF('Accoda 8+12'!$D$2:$AI$640,D548)=0,"",COUNTIF('Accoda 8+12'!$D$2:$AI$640,D548))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27243</v>
      </c>
      <c r="O548" s="256" t="s">
        <v>27695</v>
      </c>
    </row>
    <row r="549" spans="1:15" s="127" customFormat="1" ht="15.75" customHeight="1" x14ac:dyDescent="0.25">
      <c r="A549" s="124"/>
      <c r="B549" s="125"/>
      <c r="C549" s="149" t="s">
        <v>26343</v>
      </c>
      <c r="D549" s="130" t="s">
        <v>26721</v>
      </c>
      <c r="E549" s="130" t="s">
        <v>26722</v>
      </c>
      <c r="F549" s="130" t="s">
        <v>26723</v>
      </c>
      <c r="G549" s="126">
        <f>IF(COUNTIF('Accoda 8+12'!$D$2:$AI$640,D549)=0,"",COUNTIF('Accoda 8+12'!$D$2:$AI$640,D549))</f>
        <v>1</v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26764</v>
      </c>
      <c r="O549" s="256" t="s">
        <v>27721</v>
      </c>
    </row>
    <row r="550" spans="1:15" s="127" customFormat="1" ht="15.75" customHeight="1" x14ac:dyDescent="0.25">
      <c r="A550" s="124"/>
      <c r="B550" s="125"/>
      <c r="C550" s="149" t="s">
        <v>26344</v>
      </c>
      <c r="D550" s="130" t="s">
        <v>26794</v>
      </c>
      <c r="E550" s="130" t="s">
        <v>26724</v>
      </c>
      <c r="F550" s="130" t="s">
        <v>26725</v>
      </c>
      <c r="G550" s="126">
        <f>IF(COUNTIF('Accoda 8+12'!$D$2:$AI$640,D550)=0,"",COUNTIF('Accoda 8+12'!$D$2:$AI$640,D550))</f>
        <v>1</v>
      </c>
      <c r="H550" s="130" t="s">
        <v>74</v>
      </c>
      <c r="I550" s="130"/>
      <c r="J550" s="130"/>
      <c r="K550" s="130"/>
      <c r="L550" s="130" t="s">
        <v>26795</v>
      </c>
      <c r="M550" s="130"/>
      <c r="N550" s="130" t="s">
        <v>26623</v>
      </c>
      <c r="O550" s="256" t="s">
        <v>27700</v>
      </c>
    </row>
    <row r="551" spans="1:15" s="127" customFormat="1" ht="15.75" customHeight="1" x14ac:dyDescent="0.25">
      <c r="A551" s="124"/>
      <c r="B551" s="125"/>
      <c r="C551" s="149" t="s">
        <v>26345</v>
      </c>
      <c r="D551" s="130" t="s">
        <v>27309</v>
      </c>
      <c r="E551" s="130" t="s">
        <v>26726</v>
      </c>
      <c r="F551" s="130" t="s">
        <v>26727</v>
      </c>
      <c r="G551" s="126" t="str">
        <f>IF(COUNTIF('Accoda 8+12'!$D$2:$AI$640,D551)=0,"",COUNTIF('Accoda 8+12'!$D$2:$AI$640,D551))</f>
        <v/>
      </c>
      <c r="H551" s="130" t="s">
        <v>26538</v>
      </c>
      <c r="I551" s="130"/>
      <c r="J551" s="130"/>
      <c r="K551" s="130"/>
      <c r="L551" s="130" t="s">
        <v>27310</v>
      </c>
      <c r="M551" s="130"/>
      <c r="N551" s="130" t="s">
        <v>26634</v>
      </c>
      <c r="O551" s="256" t="s">
        <v>27759</v>
      </c>
    </row>
    <row r="552" spans="1:15" s="127" customFormat="1" ht="15.75" customHeight="1" x14ac:dyDescent="0.25">
      <c r="A552" s="124"/>
      <c r="B552" s="125"/>
      <c r="C552" s="149" t="s">
        <v>26346</v>
      </c>
      <c r="D552" s="130" t="s">
        <v>26728</v>
      </c>
      <c r="E552" s="130" t="s">
        <v>26729</v>
      </c>
      <c r="F552" s="130" t="s">
        <v>26730</v>
      </c>
      <c r="G552" s="126" t="str">
        <f>IF(COUNTIF('Accoda 8+12'!$D$2:$AI$640,D552)=0,"",COUNTIF('Accoda 8+12'!$D$2:$AI$640,D552))</f>
        <v/>
      </c>
      <c r="H552" s="130" t="s">
        <v>21</v>
      </c>
      <c r="I552" s="130"/>
      <c r="J552" s="130"/>
      <c r="K552" s="130"/>
      <c r="L552" s="130" t="s">
        <v>26731</v>
      </c>
      <c r="M552" s="130"/>
      <c r="N552" s="130" t="s">
        <v>26624</v>
      </c>
      <c r="O552" s="256" t="s">
        <v>27715</v>
      </c>
    </row>
    <row r="553" spans="1:15" s="127" customFormat="1" ht="15.75" customHeight="1" x14ac:dyDescent="0.25">
      <c r="A553" s="124"/>
      <c r="B553" s="125"/>
      <c r="C553" s="149" t="s">
        <v>26347</v>
      </c>
      <c r="D553" s="130" t="s">
        <v>26732</v>
      </c>
      <c r="E553" s="130" t="s">
        <v>26733</v>
      </c>
      <c r="F553" s="130" t="s">
        <v>164</v>
      </c>
      <c r="G553" s="126" t="str">
        <f>IF(COUNTIF('Accoda 8+12'!$D$2:$AI$640,D553)=0,"",COUNTIF('Accoda 8+12'!$D$2:$AI$640,D553))</f>
        <v/>
      </c>
      <c r="H553" s="130" t="s">
        <v>21</v>
      </c>
      <c r="I553" s="130"/>
      <c r="J553" s="130"/>
      <c r="K553" s="130"/>
      <c r="L553" s="130" t="s">
        <v>26734</v>
      </c>
      <c r="M553" s="130"/>
      <c r="N553" s="130" t="s">
        <v>26628</v>
      </c>
      <c r="O553" s="256" t="s">
        <v>27733</v>
      </c>
    </row>
    <row r="554" spans="1:15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26742</v>
      </c>
      <c r="F554" s="130" t="s">
        <v>1191</v>
      </c>
      <c r="G554" s="126" t="str">
        <f>IF(COUNTIF('Accoda 8+12'!$D$2:$AI$640,D554)=0,"",COUNTIF('Accoda 8+12'!$D$2:$AI$640,D554))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26741</v>
      </c>
      <c r="O554" s="256" t="s">
        <v>27761</v>
      </c>
    </row>
    <row r="555" spans="1:15" s="127" customFormat="1" ht="15.75" customHeight="1" x14ac:dyDescent="0.25">
      <c r="A555" s="124"/>
      <c r="B555" s="125"/>
      <c r="C555" s="149" t="s">
        <v>26349</v>
      </c>
      <c r="D555" s="130" t="s">
        <v>26773</v>
      </c>
      <c r="E555" s="130" t="s">
        <v>26774</v>
      </c>
      <c r="F555" s="130" t="s">
        <v>26775</v>
      </c>
      <c r="G555" s="126" t="str">
        <f>IF(COUNTIF('Accoda 8+12'!$D$2:$AI$640,D555)=0,"",COUNTIF('Accoda 8+12'!$D$2:$AI$640,D555))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27274</v>
      </c>
      <c r="O555" s="256" t="s">
        <v>27720</v>
      </c>
    </row>
    <row r="556" spans="1:15" s="127" customFormat="1" ht="15.75" customHeight="1" x14ac:dyDescent="0.25">
      <c r="A556" s="124"/>
      <c r="B556" s="125"/>
      <c r="C556" s="149" t="s">
        <v>26350</v>
      </c>
      <c r="D556" s="130" t="s">
        <v>26834</v>
      </c>
      <c r="E556" s="130" t="s">
        <v>26835</v>
      </c>
      <c r="F556" s="130" t="s">
        <v>26836</v>
      </c>
      <c r="G556" s="126" t="str">
        <f>IF(COUNTIF('Accoda 8+12'!$D$2:$AI$640,D556)=0,"",COUNTIF('Accoda 8+12'!$D$2:$AI$640,D556))</f>
        <v/>
      </c>
      <c r="H556" s="130" t="s">
        <v>26538</v>
      </c>
      <c r="I556" s="130"/>
      <c r="J556" s="130"/>
      <c r="K556" s="130"/>
      <c r="L556" s="130" t="s">
        <v>26837</v>
      </c>
      <c r="M556" s="130" t="s">
        <v>27311</v>
      </c>
      <c r="N556" s="130" t="s">
        <v>27275</v>
      </c>
      <c r="O556" s="256" t="s">
        <v>27656</v>
      </c>
    </row>
    <row r="557" spans="1:15" s="127" customFormat="1" ht="15.75" customHeight="1" x14ac:dyDescent="0.25">
      <c r="A557" s="124"/>
      <c r="B557" s="125"/>
      <c r="C557" s="149" t="s">
        <v>26351</v>
      </c>
      <c r="D557" s="130" t="s">
        <v>26794</v>
      </c>
      <c r="E557" s="130" t="s">
        <v>26838</v>
      </c>
      <c r="F557" s="130" t="s">
        <v>27</v>
      </c>
      <c r="G557" s="126">
        <f>IF(COUNTIF('Accoda 8+12'!$D$2:$AI$640,D557)=0,"",COUNTIF('Accoda 8+12'!$D$2:$AI$640,D557))</f>
        <v>1</v>
      </c>
      <c r="H557" s="130" t="s">
        <v>74</v>
      </c>
      <c r="I557" s="130"/>
      <c r="J557" s="130"/>
      <c r="K557" s="130"/>
      <c r="L557" s="130" t="s">
        <v>26795</v>
      </c>
      <c r="M557" s="130"/>
      <c r="N557" s="130" t="s">
        <v>26623</v>
      </c>
      <c r="O557" s="256" t="s">
        <v>27725</v>
      </c>
    </row>
    <row r="558" spans="1:15" s="127" customFormat="1" ht="15.75" customHeight="1" x14ac:dyDescent="0.25">
      <c r="A558" s="124"/>
      <c r="B558" s="125"/>
      <c r="C558" s="149" t="s">
        <v>26352</v>
      </c>
      <c r="D558" s="130" t="s">
        <v>27458</v>
      </c>
      <c r="E558" s="130" t="s">
        <v>27450</v>
      </c>
      <c r="F558" s="130" t="s">
        <v>26839</v>
      </c>
      <c r="G558" s="126" t="str">
        <f>IF(COUNTIF('Accoda 8+12'!$D$2:$AI$640,D558)=0,"",COUNTIF('Accoda 8+12'!$D$2:$AI$640,D558))</f>
        <v/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27276</v>
      </c>
      <c r="O558" s="256" t="s">
        <v>27733</v>
      </c>
    </row>
    <row r="559" spans="1:15" s="127" customFormat="1" ht="15.75" customHeight="1" x14ac:dyDescent="0.25">
      <c r="A559" s="124"/>
      <c r="B559" s="125"/>
      <c r="C559" s="149" t="s">
        <v>26353</v>
      </c>
      <c r="D559" s="130" t="s">
        <v>27609</v>
      </c>
      <c r="E559" s="130" t="s">
        <v>27277</v>
      </c>
      <c r="F559" s="130" t="s">
        <v>27278</v>
      </c>
      <c r="G559" s="126" t="str">
        <f>IF(COUNTIF('Accoda 8+12'!$D$2:$AI$640,D559)=0,"",COUNTIF('Accoda 8+12'!$D$2:$AI$640,D559))</f>
        <v/>
      </c>
      <c r="H559" s="130" t="s">
        <v>26538</v>
      </c>
      <c r="I559" s="130"/>
      <c r="J559" s="130"/>
      <c r="K559" s="130"/>
      <c r="L559" s="130" t="s">
        <v>27242</v>
      </c>
      <c r="M559" s="130"/>
      <c r="N559" s="130" t="s">
        <v>27279</v>
      </c>
      <c r="O559" s="256" t="s">
        <v>27663</v>
      </c>
    </row>
    <row r="560" spans="1:15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27280</v>
      </c>
      <c r="F560" s="130" t="s">
        <v>27281</v>
      </c>
      <c r="G560" s="126" t="str">
        <f>IF(COUNTIF('Accoda 8+12'!$D$2:$AI$640,D560)=0,"",COUNTIF('Accoda 8+12'!$D$2:$AI$640,D560))</f>
        <v/>
      </c>
      <c r="H560" s="130" t="s">
        <v>17</v>
      </c>
      <c r="I560" s="130"/>
      <c r="J560" s="130"/>
      <c r="K560" s="130"/>
      <c r="L560" s="130" t="s">
        <v>26789</v>
      </c>
      <c r="M560" s="130"/>
      <c r="N560" s="130" t="s">
        <v>26741</v>
      </c>
      <c r="O560" s="256" t="s">
        <v>27636</v>
      </c>
    </row>
    <row r="561" spans="1:15" s="127" customFormat="1" ht="15.75" customHeight="1" x14ac:dyDescent="0.25">
      <c r="A561" s="124"/>
      <c r="B561" s="125"/>
      <c r="C561" s="149" t="s">
        <v>26355</v>
      </c>
      <c r="D561" s="130" t="s">
        <v>27282</v>
      </c>
      <c r="E561" s="130" t="s">
        <v>27283</v>
      </c>
      <c r="F561" s="130" t="s">
        <v>27284</v>
      </c>
      <c r="G561" s="126" t="str">
        <f>IF(COUNTIF('Accoda 8+12'!$D$2:$AI$640,D561)=0,"",COUNTIF('Accoda 8+12'!$D$2:$AI$640,D561))</f>
        <v/>
      </c>
      <c r="H561" s="130" t="s">
        <v>26538</v>
      </c>
      <c r="I561" s="130"/>
      <c r="J561" s="130"/>
      <c r="K561" s="130"/>
      <c r="L561" s="130" t="s">
        <v>26102</v>
      </c>
      <c r="M561" s="130" t="s">
        <v>27285</v>
      </c>
      <c r="N561" s="130" t="s">
        <v>27286</v>
      </c>
      <c r="O561" s="256" t="s">
        <v>27667</v>
      </c>
    </row>
    <row r="562" spans="1:15" s="127" customFormat="1" ht="15.75" customHeight="1" x14ac:dyDescent="0.25">
      <c r="A562" s="124"/>
      <c r="B562" s="125"/>
      <c r="C562" s="149" t="s">
        <v>26356</v>
      </c>
      <c r="D562" s="130" t="s">
        <v>27312</v>
      </c>
      <c r="E562" s="130" t="s">
        <v>27618</v>
      </c>
      <c r="F562" s="130" t="s">
        <v>27278</v>
      </c>
      <c r="G562" s="126">
        <f>IF(COUNTIF('Accoda 8+12'!$D$2:$AI$640,D562)=0,"",COUNTIF('Accoda 8+12'!$D$2:$AI$640,D562))</f>
        <v>1</v>
      </c>
      <c r="H562" s="130" t="s">
        <v>26538</v>
      </c>
      <c r="I562" s="130"/>
      <c r="J562" s="130"/>
      <c r="K562" s="130"/>
      <c r="L562" s="130" t="s">
        <v>27308</v>
      </c>
      <c r="M562" s="130"/>
      <c r="N562" s="130" t="s">
        <v>27324</v>
      </c>
      <c r="O562" s="256" t="s">
        <v>27684</v>
      </c>
    </row>
    <row r="563" spans="1:15" s="127" customFormat="1" ht="15.75" customHeight="1" x14ac:dyDescent="0.25">
      <c r="A563" s="124"/>
      <c r="B563" s="125"/>
      <c r="C563" s="149" t="s">
        <v>26357</v>
      </c>
      <c r="D563" s="130" t="s">
        <v>27328</v>
      </c>
      <c r="E563" s="130" t="s">
        <v>27329</v>
      </c>
      <c r="F563" s="130" t="s">
        <v>132</v>
      </c>
      <c r="G563" s="126" t="str">
        <f>IF(COUNTIF('Accoda 8+12'!$D$2:$AI$640,D563)=0,"",COUNTIF('Accoda 8+12'!$D$2:$AI$640,D563))</f>
        <v/>
      </c>
      <c r="H563" s="130" t="s">
        <v>21</v>
      </c>
      <c r="I563" s="130"/>
      <c r="J563" s="130"/>
      <c r="K563" s="130"/>
      <c r="L563" s="130" t="s">
        <v>27245</v>
      </c>
      <c r="M563" s="130"/>
      <c r="N563" s="130" t="s">
        <v>27349</v>
      </c>
      <c r="O563" s="256" t="s">
        <v>27649</v>
      </c>
    </row>
    <row r="564" spans="1:15" s="127" customFormat="1" ht="15.75" customHeight="1" x14ac:dyDescent="0.25">
      <c r="A564" s="124"/>
      <c r="B564" s="125"/>
      <c r="C564" s="149" t="s">
        <v>26358</v>
      </c>
      <c r="D564" s="130" t="s">
        <v>27330</v>
      </c>
      <c r="E564" s="130" t="s">
        <v>27331</v>
      </c>
      <c r="F564" s="130" t="s">
        <v>27332</v>
      </c>
      <c r="G564" s="126" t="str">
        <f>IF(COUNTIF('Accoda 8+12'!$D$2:$AI$640,D564)=0,"",COUNTIF('Accoda 8+12'!$D$2:$AI$640,D564))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  <c r="O564" s="256" t="s">
        <v>27630</v>
      </c>
    </row>
    <row r="565" spans="1:15" s="127" customFormat="1" ht="15.75" customHeight="1" x14ac:dyDescent="0.25">
      <c r="A565" s="124"/>
      <c r="B565" s="125"/>
      <c r="C565" s="149" t="s">
        <v>26359</v>
      </c>
      <c r="D565" s="130" t="s">
        <v>27333</v>
      </c>
      <c r="E565" s="130" t="s">
        <v>27334</v>
      </c>
      <c r="F565" s="130" t="s">
        <v>27335</v>
      </c>
      <c r="G565" s="126" t="str">
        <f>IF(COUNTIF('Accoda 8+12'!$D$2:$AI$640,D565)=0,"",COUNTIF('Accoda 8+12'!$D$2:$AI$640,D565))</f>
        <v/>
      </c>
      <c r="H565" s="130" t="s">
        <v>26538</v>
      </c>
      <c r="I565" s="130"/>
      <c r="J565" s="130"/>
      <c r="K565" s="130"/>
      <c r="L565" s="130" t="s">
        <v>27336</v>
      </c>
      <c r="M565" s="130"/>
      <c r="N565" s="130" t="s">
        <v>27342</v>
      </c>
      <c r="O565" s="256" t="s">
        <v>27682</v>
      </c>
    </row>
    <row r="566" spans="1:15" s="127" customFormat="1" ht="15.75" customHeight="1" x14ac:dyDescent="0.25">
      <c r="A566" s="124"/>
      <c r="B566" s="125"/>
      <c r="C566" s="149" t="s">
        <v>26360</v>
      </c>
      <c r="D566" s="130" t="s">
        <v>27343</v>
      </c>
      <c r="E566" s="130" t="s">
        <v>27344</v>
      </c>
      <c r="F566" s="130" t="s">
        <v>27345</v>
      </c>
      <c r="G566" s="126">
        <f>IF(COUNTIF('Accoda 8+12'!$D$2:$AI$640,D566)=0,"",COUNTIF('Accoda 8+12'!$D$2:$AI$640,D566))</f>
        <v>2</v>
      </c>
      <c r="H566" s="130" t="s">
        <v>21</v>
      </c>
      <c r="I566" s="130"/>
      <c r="J566" s="130"/>
      <c r="K566" s="130"/>
      <c r="L566" s="130" t="s">
        <v>26795</v>
      </c>
      <c r="M566" s="130"/>
      <c r="N566" s="130" t="s">
        <v>27347</v>
      </c>
      <c r="O566" s="256" t="s">
        <v>27736</v>
      </c>
    </row>
    <row r="567" spans="1:15" s="127" customFormat="1" ht="15.75" customHeight="1" x14ac:dyDescent="0.25">
      <c r="A567" s="124"/>
      <c r="B567" s="125"/>
      <c r="C567" s="149" t="s">
        <v>26361</v>
      </c>
      <c r="D567" s="130" t="s">
        <v>27350</v>
      </c>
      <c r="E567" s="130" t="s">
        <v>27351</v>
      </c>
      <c r="F567" s="130" t="s">
        <v>27352</v>
      </c>
      <c r="G567" s="126" t="str">
        <f>IF(COUNTIF('Accoda 8+12'!$D$2:$AI$640,D567)=0,"",COUNTIF('Accoda 8+12'!$D$2:$AI$640,D567))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  <c r="O567" s="256" t="s">
        <v>27707</v>
      </c>
    </row>
    <row r="568" spans="1:15" s="127" customFormat="1" ht="15.75" customHeight="1" x14ac:dyDescent="0.25">
      <c r="A568" s="124"/>
      <c r="B568" s="125"/>
      <c r="C568" s="149" t="s">
        <v>26362</v>
      </c>
      <c r="D568" s="130" t="s">
        <v>27353</v>
      </c>
      <c r="E568" s="130" t="s">
        <v>27354</v>
      </c>
      <c r="F568" s="130" t="s">
        <v>356</v>
      </c>
      <c r="G568" s="126" t="str">
        <f>IF(COUNTIF('Accoda 8+12'!$D$2:$AI$640,D568)=0,"",COUNTIF('Accoda 8+12'!$D$2:$AI$640,D568))</f>
        <v/>
      </c>
      <c r="H568" s="130" t="s">
        <v>21</v>
      </c>
      <c r="I568" s="130"/>
      <c r="J568" s="130"/>
      <c r="K568" s="130"/>
      <c r="L568" s="130" t="s">
        <v>27355</v>
      </c>
      <c r="M568" s="130"/>
      <c r="N568" s="130"/>
      <c r="O568" s="256" t="s">
        <v>27671</v>
      </c>
    </row>
    <row r="569" spans="1:15" s="127" customFormat="1" ht="15.75" customHeight="1" x14ac:dyDescent="0.25">
      <c r="A569" s="124"/>
      <c r="B569" s="125"/>
      <c r="C569" s="149" t="s">
        <v>26363</v>
      </c>
      <c r="D569" s="130" t="s">
        <v>27357</v>
      </c>
      <c r="E569" s="130" t="s">
        <v>27360</v>
      </c>
      <c r="F569" s="130" t="s">
        <v>27361</v>
      </c>
      <c r="G569" s="126" t="str">
        <f>IF(COUNTIF('Accoda 8+12'!$D$2:$AI$640,D569)=0,"",COUNTIF('Accoda 8+12'!$D$2:$AI$640,D569))</f>
        <v/>
      </c>
      <c r="H569" s="130" t="s">
        <v>21</v>
      </c>
      <c r="I569" s="130"/>
      <c r="J569" s="130"/>
      <c r="K569" s="130"/>
      <c r="L569" s="130" t="s">
        <v>27362</v>
      </c>
      <c r="M569" s="130"/>
      <c r="N569" s="130" t="s">
        <v>27363</v>
      </c>
      <c r="O569" s="256" t="s">
        <v>27649</v>
      </c>
    </row>
    <row r="570" spans="1:15" s="127" customFormat="1" ht="15.75" customHeight="1" x14ac:dyDescent="0.25">
      <c r="A570" s="124"/>
      <c r="B570" s="125"/>
      <c r="C570" s="149" t="s">
        <v>26364</v>
      </c>
      <c r="D570" s="130" t="s">
        <v>27356</v>
      </c>
      <c r="E570" s="130" t="s">
        <v>27364</v>
      </c>
      <c r="F570" s="130" t="s">
        <v>27365</v>
      </c>
      <c r="G570" s="126" t="str">
        <f>IF(COUNTIF('Accoda 8+12'!$D$2:$AI$640,D570)=0,"",COUNTIF('Accoda 8+12'!$D$2:$AI$640,D570))</f>
        <v/>
      </c>
      <c r="H570" s="130" t="s">
        <v>26538</v>
      </c>
      <c r="I570" s="130"/>
      <c r="J570" s="130"/>
      <c r="K570" s="130"/>
      <c r="L570" s="130" t="s">
        <v>27366</v>
      </c>
      <c r="M570" s="130"/>
      <c r="N570" s="130" t="s">
        <v>27367</v>
      </c>
      <c r="O570" s="256" t="s">
        <v>27750</v>
      </c>
    </row>
    <row r="571" spans="1:15" s="127" customFormat="1" ht="15.75" customHeight="1" x14ac:dyDescent="0.25">
      <c r="A571" s="124"/>
      <c r="B571" s="125"/>
      <c r="C571" s="149" t="s">
        <v>26365</v>
      </c>
      <c r="D571" s="130" t="s">
        <v>27371</v>
      </c>
      <c r="E571" s="130" t="s">
        <v>27372</v>
      </c>
      <c r="F571" s="130" t="s">
        <v>222</v>
      </c>
      <c r="G571" s="126" t="str">
        <f>IF(COUNTIF('Accoda 8+12'!$D$2:$AI$640,D571)=0,"",COUNTIF('Accoda 8+12'!$D$2:$AI$640,D571))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  <c r="O571" s="256" t="s">
        <v>27723</v>
      </c>
    </row>
    <row r="572" spans="1:15" s="127" customFormat="1" ht="15.75" customHeight="1" x14ac:dyDescent="0.25">
      <c r="A572" s="124"/>
      <c r="B572" s="125"/>
      <c r="C572" s="149" t="s">
        <v>26366</v>
      </c>
      <c r="D572" s="130" t="s">
        <v>27373</v>
      </c>
      <c r="E572" s="130" t="s">
        <v>27374</v>
      </c>
      <c r="F572" s="130" t="s">
        <v>27375</v>
      </c>
      <c r="G572" s="126" t="str">
        <f>IF(COUNTIF('Accoda 8+12'!$D$2:$AI$640,D572)=0,"",COUNTIF('Accoda 8+12'!$D$2:$AI$640,D572))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  <c r="O572" s="256" t="s">
        <v>27724</v>
      </c>
    </row>
    <row r="573" spans="1:15" s="127" customFormat="1" ht="15.75" customHeight="1" x14ac:dyDescent="0.25">
      <c r="A573" s="124"/>
      <c r="B573" s="125"/>
      <c r="C573" s="149" t="s">
        <v>26367</v>
      </c>
      <c r="D573" s="130" t="s">
        <v>27376</v>
      </c>
      <c r="E573" s="130" t="s">
        <v>27377</v>
      </c>
      <c r="F573" s="130" t="s">
        <v>27378</v>
      </c>
      <c r="G573" s="126" t="str">
        <f>IF(COUNTIF('Accoda 8+12'!$D$2:$AI$640,D573)=0,"",COUNTIF('Accoda 8+12'!$D$2:$AI$640,D573))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  <c r="O573" s="256" t="s">
        <v>27724</v>
      </c>
    </row>
    <row r="574" spans="1:15" s="127" customFormat="1" ht="15.75" customHeight="1" x14ac:dyDescent="0.25">
      <c r="A574" s="124"/>
      <c r="B574" s="125"/>
      <c r="C574" s="149" t="s">
        <v>26368</v>
      </c>
      <c r="D574" s="130" t="s">
        <v>27379</v>
      </c>
      <c r="E574" s="130" t="s">
        <v>27380</v>
      </c>
      <c r="F574" s="130" t="s">
        <v>27381</v>
      </c>
      <c r="G574" s="126" t="str">
        <f>IF(COUNTIF('Accoda 8+12'!$D$2:$AI$640,D574)=0,"",COUNTIF('Accoda 8+12'!$D$2:$AI$640,D574))</f>
        <v/>
      </c>
      <c r="H574" s="130" t="s">
        <v>21</v>
      </c>
      <c r="I574" s="130"/>
      <c r="J574" s="130"/>
      <c r="K574" s="130"/>
      <c r="L574" s="130" t="s">
        <v>27382</v>
      </c>
      <c r="M574" s="130"/>
      <c r="N574" s="130"/>
      <c r="O574" s="256" t="s">
        <v>27689</v>
      </c>
    </row>
    <row r="575" spans="1:15" s="127" customFormat="1" ht="15.75" customHeight="1" x14ac:dyDescent="0.25">
      <c r="A575" s="124"/>
      <c r="B575" s="125"/>
      <c r="C575" s="149" t="s">
        <v>26369</v>
      </c>
      <c r="D575" s="130" t="s">
        <v>27369</v>
      </c>
      <c r="E575" s="130" t="s">
        <v>27383</v>
      </c>
      <c r="F575" s="130" t="s">
        <v>57</v>
      </c>
      <c r="G575" s="126" t="str">
        <f>IF(COUNTIF('Accoda 8+12'!$D$2:$AI$640,D575)=0,"",COUNTIF('Accoda 8+12'!$D$2:$AI$640,D575))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  <c r="O575" s="256" t="s">
        <v>27712</v>
      </c>
    </row>
    <row r="576" spans="1:15" s="127" customFormat="1" ht="15.75" customHeight="1" x14ac:dyDescent="0.25">
      <c r="A576" s="124"/>
      <c r="B576" s="125"/>
      <c r="C576" s="149" t="s">
        <v>26370</v>
      </c>
      <c r="D576" s="130" t="s">
        <v>27370</v>
      </c>
      <c r="E576" s="130" t="s">
        <v>27384</v>
      </c>
      <c r="F576" s="130" t="s">
        <v>475</v>
      </c>
      <c r="G576" s="126" t="str">
        <f>IF(COUNTIF('Accoda 8+12'!$D$2:$AI$640,D576)=0,"",COUNTIF('Accoda 8+12'!$D$2:$AI$640,D576))</f>
        <v/>
      </c>
      <c r="H576" s="130" t="s">
        <v>21</v>
      </c>
      <c r="I576" s="130"/>
      <c r="J576" s="130"/>
      <c r="K576" s="130"/>
      <c r="L576" s="130" t="s">
        <v>27245</v>
      </c>
      <c r="M576" s="130"/>
      <c r="N576" s="130"/>
      <c r="O576" s="256" t="s">
        <v>27762</v>
      </c>
    </row>
    <row r="577" spans="1:15" s="127" customFormat="1" ht="15.75" customHeight="1" x14ac:dyDescent="0.25">
      <c r="A577" s="124"/>
      <c r="B577" s="125"/>
      <c r="C577" s="149" t="s">
        <v>26371</v>
      </c>
      <c r="D577" s="130" t="s">
        <v>27452</v>
      </c>
      <c r="E577" s="130" t="s">
        <v>27453</v>
      </c>
      <c r="F577" s="130" t="s">
        <v>312</v>
      </c>
      <c r="G577" s="126" t="str">
        <f>IF(COUNTIF('Accoda 8+12'!$D$2:$AI$640,D577)=0,"",COUNTIF('Accoda 8+12'!$D$2:$AI$640,D577))</f>
        <v/>
      </c>
      <c r="H577" s="130" t="s">
        <v>21</v>
      </c>
      <c r="I577" s="130"/>
      <c r="J577" s="130"/>
      <c r="K577" s="130"/>
      <c r="L577" s="130"/>
      <c r="M577" s="130"/>
      <c r="N577" s="130"/>
      <c r="O577" s="256" t="s">
        <v>27651</v>
      </c>
    </row>
    <row r="578" spans="1:15" s="127" customFormat="1" ht="15.75" customHeight="1" x14ac:dyDescent="0.25">
      <c r="A578" s="124"/>
      <c r="B578" s="125"/>
      <c r="C578" s="149" t="s">
        <v>26372</v>
      </c>
      <c r="D578" s="130" t="s">
        <v>27457</v>
      </c>
      <c r="E578" s="130" t="s">
        <v>27462</v>
      </c>
      <c r="F578" s="130" t="s">
        <v>27463</v>
      </c>
      <c r="G578" s="126">
        <f>IF(COUNTIF('Accoda 8+12'!$D$2:$AI$640,D578)=0,"",COUNTIF('Accoda 8+12'!$D$2:$AI$640,D578))</f>
        <v>1</v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  <c r="O578" s="256" t="s">
        <v>27682</v>
      </c>
    </row>
    <row r="579" spans="1:15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27465</v>
      </c>
      <c r="F579" s="130" t="s">
        <v>27466</v>
      </c>
      <c r="G579" s="126" t="str">
        <f>IF(COUNTIF('Accoda 8+12'!$D$2:$AI$640,D579)=0,"",COUNTIF('Accoda 8+12'!$D$2:$AI$640,D579))</f>
        <v/>
      </c>
      <c r="H579" s="130" t="s">
        <v>98</v>
      </c>
      <c r="I579" s="130"/>
      <c r="J579" s="130"/>
      <c r="K579" s="130"/>
      <c r="L579" s="130" t="s">
        <v>26795</v>
      </c>
      <c r="M579" s="130"/>
      <c r="N579" s="130" t="s">
        <v>27211</v>
      </c>
      <c r="O579" s="256" t="s">
        <v>27651</v>
      </c>
    </row>
    <row r="580" spans="1:15" s="127" customFormat="1" ht="15.75" customHeight="1" x14ac:dyDescent="0.25">
      <c r="A580" s="124"/>
      <c r="B580" s="125"/>
      <c r="C580" s="149" t="s">
        <v>26374</v>
      </c>
      <c r="D580" s="130" t="s">
        <v>27506</v>
      </c>
      <c r="E580" s="130" t="s">
        <v>31</v>
      </c>
      <c r="F580" s="130" t="s">
        <v>32</v>
      </c>
      <c r="G580" s="126" t="str">
        <f>IF(COUNTIF('Accoda 8+12'!$D$2:$AI$640,D580)=0,"",COUNTIF('Accoda 8+12'!$D$2:$AI$640,D580))</f>
        <v/>
      </c>
      <c r="H580" s="130" t="s">
        <v>21</v>
      </c>
      <c r="I580" s="130"/>
      <c r="J580" s="130"/>
      <c r="K580" s="130"/>
      <c r="L580" s="130"/>
      <c r="M580" s="130"/>
      <c r="N580" s="130"/>
      <c r="O580" s="256" t="s">
        <v>27630</v>
      </c>
    </row>
    <row r="581" spans="1:15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27507</v>
      </c>
      <c r="F581" s="130" t="s">
        <v>316</v>
      </c>
      <c r="G581" s="126" t="str">
        <f>IF(COUNTIF('Accoda 8+12'!$D$2:$AI$640,D581)=0,"",COUNTIF('Accoda 8+12'!$D$2:$AI$640,D581))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27508</v>
      </c>
      <c r="O581" s="256" t="s">
        <v>27763</v>
      </c>
    </row>
    <row r="582" spans="1:15" s="127" customFormat="1" ht="15.75" customHeight="1" x14ac:dyDescent="0.25">
      <c r="A582" s="124"/>
      <c r="B582" s="125"/>
      <c r="C582" s="149" t="s">
        <v>26376</v>
      </c>
      <c r="D582" s="130" t="s">
        <v>27605</v>
      </c>
      <c r="E582" s="130" t="s">
        <v>27606</v>
      </c>
      <c r="F582" s="130" t="s">
        <v>27607</v>
      </c>
      <c r="G582" s="126" t="str">
        <f>IF(COUNTIF('Accoda 8+12'!$D$2:$AI$640,D582)=0,"",COUNTIF('Accoda 8+12'!$D$2:$AI$640,D582))</f>
        <v/>
      </c>
      <c r="H582" s="130" t="s">
        <v>21</v>
      </c>
      <c r="I582" s="130"/>
      <c r="J582" s="130"/>
      <c r="K582" s="130"/>
      <c r="L582" s="130" t="s">
        <v>27245</v>
      </c>
      <c r="M582" s="130"/>
      <c r="N582" s="130"/>
      <c r="O582" s="256" t="s">
        <v>27646</v>
      </c>
    </row>
    <row r="583" spans="1:15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8+12'!$D$2:$AI$640,D583)=0,"",COUNTIF('Accoda 8+12'!$D$2:$AI$640,D583))</f>
        <v/>
      </c>
      <c r="H583" s="130"/>
      <c r="I583" s="130"/>
      <c r="J583" s="130"/>
      <c r="K583" s="130"/>
      <c r="L583" s="130"/>
      <c r="M583" s="130"/>
      <c r="N583" s="130"/>
      <c r="O583" s="256"/>
    </row>
    <row r="584" spans="1:15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8+12'!$D$2:$AI$640,D584)=0,"",COUNTIF('Accoda 8+12'!$D$2:$AI$640,D584))</f>
        <v/>
      </c>
      <c r="H584" s="130"/>
      <c r="I584" s="130"/>
      <c r="J584" s="130"/>
      <c r="K584" s="130"/>
      <c r="L584" s="130"/>
      <c r="M584" s="130"/>
      <c r="N584" s="130"/>
      <c r="O584" s="256"/>
    </row>
    <row r="585" spans="1:15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8+12'!$D$2:$AI$640,D585)=0,"",COUNTIF('Accoda 8+12'!$D$2:$AI$640,D585))</f>
        <v/>
      </c>
      <c r="H585" s="130"/>
      <c r="I585" s="130"/>
      <c r="J585" s="130"/>
      <c r="K585" s="130"/>
      <c r="L585" s="130"/>
      <c r="M585" s="130"/>
      <c r="N585" s="130"/>
      <c r="O585" s="256"/>
    </row>
    <row r="586" spans="1:15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8+12'!$D$2:$AI$640,D586)=0,"",COUNTIF('Accoda 8+12'!$D$2:$AI$640,D586))</f>
        <v/>
      </c>
      <c r="H586" s="130"/>
      <c r="I586" s="130"/>
      <c r="J586" s="130"/>
      <c r="K586" s="130"/>
      <c r="L586" s="130"/>
      <c r="M586" s="130"/>
      <c r="N586" s="130"/>
      <c r="O586" s="256"/>
    </row>
    <row r="587" spans="1:15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8+12'!$D$2:$AI$640,D587)=0,"",COUNTIF('Accoda 8+12'!$D$2:$AI$640,D587))</f>
        <v/>
      </c>
      <c r="H587" s="130"/>
      <c r="I587" s="130"/>
      <c r="J587" s="130"/>
      <c r="K587" s="130"/>
      <c r="L587" s="130"/>
      <c r="M587" s="130"/>
      <c r="N587" s="130"/>
      <c r="O587" s="256"/>
    </row>
    <row r="588" spans="1:15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8+12'!$D$2:$AI$640,D588)=0,"",COUNTIF('Accoda 8+12'!$D$2:$AI$640,D588))</f>
        <v/>
      </c>
      <c r="H588" s="130"/>
      <c r="I588" s="130"/>
      <c r="J588" s="130"/>
      <c r="K588" s="130"/>
      <c r="L588" s="130"/>
      <c r="M588" s="130"/>
      <c r="N588" s="130"/>
      <c r="O588" s="256"/>
    </row>
    <row r="589" spans="1:15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8+12'!$D$2:$AI$640,D589)=0,"",COUNTIF('Accoda 8+12'!$D$2:$AI$640,D589))</f>
        <v/>
      </c>
      <c r="H589" s="130"/>
      <c r="I589" s="130"/>
      <c r="J589" s="130"/>
      <c r="K589" s="130"/>
      <c r="L589" s="130"/>
      <c r="M589" s="130"/>
      <c r="N589" s="130"/>
      <c r="O589" s="256"/>
    </row>
    <row r="590" spans="1:15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8+12'!$D$2:$AI$640,D590)=0,"",COUNTIF('Accoda 8+12'!$D$2:$AI$640,D590))</f>
        <v/>
      </c>
      <c r="H590" s="130"/>
      <c r="I590" s="130"/>
      <c r="J590" s="130"/>
      <c r="K590" s="130"/>
      <c r="L590" s="130"/>
      <c r="M590" s="130"/>
      <c r="N590" s="130"/>
      <c r="O590" s="256"/>
    </row>
    <row r="591" spans="1:15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8+12'!$D$2:$AI$640,D591)=0,"",COUNTIF('Accoda 8+12'!$D$2:$AI$640,D591))</f>
        <v/>
      </c>
      <c r="H591" s="130"/>
      <c r="I591" s="130"/>
      <c r="J591" s="130"/>
      <c r="K591" s="130"/>
      <c r="L591" s="130"/>
      <c r="M591" s="130"/>
      <c r="N591" s="130"/>
      <c r="O591" s="256"/>
    </row>
    <row r="592" spans="1:15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8+12'!$D$2:$AI$640,D592)=0,"",COUNTIF('Accoda 8+12'!$D$2:$AI$640,D592))</f>
        <v/>
      </c>
      <c r="H592" s="130"/>
      <c r="I592" s="130"/>
      <c r="J592" s="130"/>
      <c r="K592" s="130"/>
      <c r="L592" s="130"/>
      <c r="M592" s="130"/>
      <c r="N592" s="130"/>
      <c r="O592" s="256"/>
    </row>
    <row r="593" spans="1:15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8+12'!$D$2:$AI$640,D593)=0,"",COUNTIF('Accoda 8+12'!$D$2:$AI$640,D593))</f>
        <v/>
      </c>
      <c r="H593" s="130"/>
      <c r="I593" s="130"/>
      <c r="J593" s="130"/>
      <c r="K593" s="130"/>
      <c r="L593" s="130"/>
      <c r="M593" s="130"/>
      <c r="N593" s="130"/>
      <c r="O593" s="256"/>
    </row>
    <row r="594" spans="1:15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8+12'!$D$2:$AI$640,D594)=0,"",COUNTIF('Accoda 8+12'!$D$2:$AI$640,D594))</f>
        <v/>
      </c>
      <c r="H594" s="130"/>
      <c r="I594" s="130"/>
      <c r="J594" s="130"/>
      <c r="K594" s="130"/>
      <c r="L594" s="130"/>
      <c r="M594" s="130"/>
      <c r="N594" s="130"/>
      <c r="O594" s="256"/>
    </row>
    <row r="595" spans="1:15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8+12'!$D$2:$AI$640,D595)=0,"",COUNTIF('Accoda 8+12'!$D$2:$AI$640,D595))</f>
        <v/>
      </c>
      <c r="H595" s="130"/>
      <c r="I595" s="130"/>
      <c r="J595" s="130"/>
      <c r="K595" s="130"/>
      <c r="L595" s="130"/>
      <c r="M595" s="130"/>
      <c r="N595" s="130"/>
      <c r="O595" s="256"/>
    </row>
    <row r="596" spans="1:15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8+12'!$D$2:$AI$640,D596)=0,"",COUNTIF('Accoda 8+12'!$D$2:$AI$640,D596))</f>
        <v/>
      </c>
      <c r="H596" s="130"/>
      <c r="I596" s="130"/>
      <c r="J596" s="130"/>
      <c r="K596" s="130"/>
      <c r="L596" s="130"/>
      <c r="M596" s="130"/>
      <c r="N596" s="130"/>
      <c r="O596" s="256"/>
    </row>
    <row r="597" spans="1:15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8+12'!$D$2:$AI$640,D597)=0,"",COUNTIF('Accoda 8+12'!$D$2:$AI$640,D597))</f>
        <v/>
      </c>
      <c r="H597" s="130"/>
      <c r="I597" s="130"/>
      <c r="J597" s="130"/>
      <c r="K597" s="130"/>
      <c r="L597" s="130"/>
      <c r="M597" s="130"/>
      <c r="N597" s="130"/>
      <c r="O597" s="256"/>
    </row>
    <row r="598" spans="1:15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8+12'!$D$2:$AI$640,D598)=0,"",COUNTIF('Accoda 8+12'!$D$2:$AI$640,D598))</f>
        <v/>
      </c>
      <c r="H598" s="130"/>
      <c r="I598" s="130"/>
      <c r="J598" s="130"/>
      <c r="K598" s="130"/>
      <c r="L598" s="130"/>
      <c r="M598" s="130"/>
      <c r="N598" s="130"/>
      <c r="O598" s="256"/>
    </row>
    <row r="599" spans="1:15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8+12'!$D$2:$AI$640,D599)=0,"",COUNTIF('Accoda 8+12'!$D$2:$AI$640,D599))</f>
        <v/>
      </c>
      <c r="H599" s="130"/>
      <c r="I599" s="130"/>
      <c r="J599" s="130"/>
      <c r="K599" s="130"/>
      <c r="L599" s="130"/>
      <c r="M599" s="130"/>
      <c r="N599" s="130"/>
      <c r="O599" s="256"/>
    </row>
    <row r="600" spans="1:15" s="127" customFormat="1" ht="15.75" customHeight="1" x14ac:dyDescent="0.25">
      <c r="A600" s="124"/>
      <c r="B600" s="125"/>
      <c r="C600" s="238" t="s">
        <v>26394</v>
      </c>
      <c r="D600" s="130"/>
      <c r="E600" s="130"/>
      <c r="F600" s="130"/>
      <c r="G600" s="126" t="str">
        <f>IF(COUNTIF('Accoda 8+12'!$D$2:$AI$640,D600)=0,"",COUNTIF('Accoda 8+12'!$D$2:$AI$640,D600))</f>
        <v/>
      </c>
      <c r="H600" s="130"/>
      <c r="I600" s="130"/>
      <c r="J600" s="130"/>
      <c r="K600" s="130"/>
      <c r="L600" s="130"/>
      <c r="M600" s="130"/>
      <c r="N600" s="130"/>
      <c r="O600" s="256"/>
    </row>
    <row r="601" spans="1:15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8+12'!$D$2:$AI$640,D601)=0,"",COUNTIF('Accoda 8+12'!$D$2:$AI$640,D601))</f>
        <v/>
      </c>
      <c r="H601" s="130"/>
      <c r="I601" s="130"/>
      <c r="J601" s="130"/>
      <c r="K601" s="130"/>
      <c r="L601" s="130"/>
      <c r="M601" s="130"/>
      <c r="N601" s="130"/>
      <c r="O601" s="256"/>
    </row>
    <row r="602" spans="1:15" s="127" customFormat="1" ht="15.75" customHeight="1" x14ac:dyDescent="0.25">
      <c r="A602" s="124"/>
      <c r="B602" s="125"/>
      <c r="C602" s="149" t="s">
        <v>26396</v>
      </c>
      <c r="D602" s="130"/>
      <c r="E602" s="130"/>
      <c r="F602" s="130"/>
      <c r="G602" s="126" t="str">
        <f>IF(COUNTIF('Accoda 8+12'!$D$2:$AI$640,D602)=0,"",COUNTIF('Accoda 8+12'!$D$2:$AI$640,D602))</f>
        <v/>
      </c>
      <c r="H602" s="130"/>
      <c r="I602" s="130"/>
      <c r="J602" s="130"/>
      <c r="K602" s="130"/>
      <c r="L602" s="130"/>
      <c r="M602" s="130"/>
      <c r="N602" s="130"/>
      <c r="O602" s="256"/>
    </row>
    <row r="603" spans="1:15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8+12'!$D$2:$AI$640,D603)=0,"",COUNTIF('Accoda 8+12'!$D$2:$AI$640,D603))</f>
        <v/>
      </c>
      <c r="H603" s="130"/>
      <c r="I603" s="130"/>
      <c r="J603" s="130"/>
      <c r="K603" s="130"/>
      <c r="L603" s="130"/>
      <c r="M603" s="130"/>
      <c r="N603" s="130"/>
      <c r="O603" s="256"/>
    </row>
    <row r="604" spans="1:15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8+12'!$D$2:$AI$640,D604)=0,"",COUNTIF('Accoda 8+12'!$D$2:$AI$640,D604))</f>
        <v/>
      </c>
      <c r="H604" s="130"/>
      <c r="I604" s="130"/>
      <c r="J604" s="130"/>
      <c r="K604" s="130"/>
      <c r="L604" s="130"/>
      <c r="M604" s="130"/>
      <c r="N604" s="130"/>
      <c r="O604" s="256"/>
    </row>
    <row r="605" spans="1:15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8+12'!$D$2:$AI$640,D605)=0,"",COUNTIF('Accoda 8+12'!$D$2:$AI$640,D605))</f>
        <v/>
      </c>
      <c r="H605" s="130"/>
      <c r="I605" s="130"/>
      <c r="J605" s="130"/>
      <c r="K605" s="130"/>
      <c r="L605" s="130"/>
      <c r="M605" s="130"/>
      <c r="N605" s="130"/>
      <c r="O605" s="256"/>
    </row>
    <row r="606" spans="1:15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8+12'!$D$2:$AI$640,D606)=0,"",COUNTIF('Accoda 8+12'!$D$2:$AI$640,D606))</f>
        <v/>
      </c>
      <c r="H606" s="130"/>
      <c r="I606" s="130"/>
      <c r="J606" s="130"/>
      <c r="K606" s="130"/>
      <c r="L606" s="130"/>
      <c r="M606" s="130"/>
      <c r="N606" s="130"/>
      <c r="O606" s="256"/>
    </row>
    <row r="607" spans="1:15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8+12'!$D$2:$AI$640,D607)=0,"",COUNTIF('Accoda 8+12'!$D$2:$AI$640,D607))</f>
        <v/>
      </c>
      <c r="H607" s="130"/>
      <c r="I607" s="130"/>
      <c r="J607" s="130"/>
      <c r="K607" s="130"/>
      <c r="L607" s="130"/>
      <c r="M607" s="130"/>
      <c r="N607" s="130"/>
      <c r="O607" s="257"/>
    </row>
    <row r="608" spans="1:15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8+12'!$D$2:$AI$640,D608)=0,"",COUNTIF('Accoda 8+12'!$D$2:$AI$640,D608))</f>
        <v/>
      </c>
      <c r="H608" s="130"/>
      <c r="I608" s="130"/>
      <c r="J608" s="130"/>
      <c r="K608" s="130"/>
      <c r="L608" s="130"/>
      <c r="M608" s="130"/>
      <c r="N608" s="130"/>
      <c r="O608" s="257"/>
    </row>
    <row r="609" spans="1:15" s="127" customFormat="1" ht="15.75" customHeight="1" x14ac:dyDescent="0.25">
      <c r="A609" s="124"/>
      <c r="B609" s="125"/>
      <c r="C609" s="149" t="s">
        <v>26403</v>
      </c>
      <c r="D609" s="130" t="s">
        <v>27287</v>
      </c>
      <c r="E609" s="130" t="s">
        <v>27288</v>
      </c>
      <c r="F609" s="130"/>
      <c r="G609" s="126" t="str">
        <f>IF(COUNTIF('Accoda 8+12'!$D$2:$AI$640,D609)=0,"",COUNTIF('Accoda 8+12'!$D$2:$AI$640,D609))</f>
        <v/>
      </c>
      <c r="H609" s="130"/>
      <c r="I609" s="130" t="s">
        <v>27337</v>
      </c>
      <c r="J609" s="130" t="s">
        <v>27337</v>
      </c>
      <c r="K609" s="130"/>
      <c r="L609" s="130"/>
      <c r="M609" s="130"/>
      <c r="N609" s="130"/>
      <c r="O609" s="256" t="s">
        <v>27622</v>
      </c>
    </row>
    <row r="610" spans="1:15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27623</v>
      </c>
      <c r="F610" s="130" t="s">
        <v>26676</v>
      </c>
      <c r="G610" s="126" t="str">
        <f>IF(COUNTIF('Accoda 8+12'!$D$2:$AI$640,D610)=0,"",COUNTIF('Accoda 8+12'!$D$2:$AI$640,D610))</f>
        <v/>
      </c>
      <c r="H610" s="130"/>
      <c r="I610" s="130" t="s">
        <v>27337</v>
      </c>
      <c r="J610" s="130" t="s">
        <v>27337</v>
      </c>
      <c r="K610" s="130"/>
      <c r="L610" s="130"/>
      <c r="M610" s="130"/>
      <c r="N610" s="130"/>
      <c r="O610" s="256" t="s">
        <v>27624</v>
      </c>
    </row>
    <row r="611" spans="1:15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8+12'!$D$2:$AI$640,D611)=0,"",COUNTIF('Accoda 8+12'!$D$2:$AI$640,D611))</f>
        <v/>
      </c>
      <c r="H611" s="130"/>
      <c r="I611" s="130"/>
      <c r="J611" s="130"/>
      <c r="K611" s="130"/>
      <c r="L611" s="130"/>
      <c r="M611" s="130"/>
      <c r="N611" s="130"/>
      <c r="O611" s="256"/>
    </row>
    <row r="612" spans="1:15" s="127" customFormat="1" ht="15.75" customHeight="1" x14ac:dyDescent="0.25">
      <c r="A612" s="124"/>
      <c r="B612" s="125"/>
      <c r="C612" s="149"/>
      <c r="D612" s="130"/>
      <c r="E612" s="130"/>
      <c r="F612" s="130"/>
      <c r="G612" s="126" t="str">
        <f>IF(COUNTIF('Accoda 8+12'!$D$2:$AI$640,D612)=0,"",COUNTIF('Accoda 8+12'!$D$2:$AI$640,D612))</f>
        <v/>
      </c>
      <c r="H612" s="130"/>
      <c r="I612" s="130"/>
      <c r="J612" s="130"/>
      <c r="K612" s="130"/>
      <c r="L612" s="130"/>
      <c r="M612" s="130"/>
      <c r="N612" s="130"/>
      <c r="O612" s="257"/>
    </row>
    <row r="613" spans="1:15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5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5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5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5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5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5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5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5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5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5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5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O612" xr:uid="{00000000-0001-0000-0000-000000000000}"/>
  <sortState xmlns:xlrd2="http://schemas.microsoft.com/office/spreadsheetml/2017/richdata2" ref="A12:N582">
    <sortCondition ref="L12"/>
  </sortState>
  <phoneticPr fontId="53" type="noConversion"/>
  <conditionalFormatting sqref="G7">
    <cfRule type="expression" dxfId="36" priority="8">
      <formula>$A125="X"</formula>
    </cfRule>
  </conditionalFormatting>
  <conditionalFormatting sqref="A11:O612">
    <cfRule type="expression" dxfId="35" priority="9">
      <formula>$A11="X"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showGridLines="0" topLeftCell="A111" workbookViewId="0">
      <selection activeCell="A148" sqref="A148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26708</v>
      </c>
      <c r="C134" s="200">
        <v>0</v>
      </c>
      <c r="E134" s="200" t="s">
        <v>26679</v>
      </c>
    </row>
    <row r="135" spans="1:6" ht="13.5" customHeight="1" thickTop="1" x14ac:dyDescent="0.25"/>
    <row r="136" spans="1:6" ht="13.5" customHeight="1" x14ac:dyDescent="0.25">
      <c r="A136" s="199" t="s">
        <v>26696</v>
      </c>
      <c r="B136" s="199" t="s">
        <v>26702</v>
      </c>
      <c r="C136" s="199" t="s">
        <v>26697</v>
      </c>
      <c r="D136" s="199" t="s">
        <v>26698</v>
      </c>
      <c r="E136" s="121" t="s">
        <v>26677</v>
      </c>
    </row>
    <row r="137" spans="1:6" ht="13.5" customHeight="1" x14ac:dyDescent="0.25">
      <c r="A137" s="201" t="s">
        <v>26678</v>
      </c>
      <c r="B137" s="218" t="s">
        <v>26746</v>
      </c>
      <c r="C137" s="209" t="s">
        <v>26735</v>
      </c>
      <c r="D137" s="210">
        <v>30</v>
      </c>
      <c r="E137" s="202" t="s">
        <v>26685</v>
      </c>
    </row>
    <row r="138" spans="1:6" ht="13.5" customHeight="1" x14ac:dyDescent="0.25">
      <c r="A138" s="201" t="s">
        <v>26679</v>
      </c>
      <c r="B138" s="218" t="s">
        <v>26746</v>
      </c>
      <c r="C138" s="209" t="s">
        <v>26703</v>
      </c>
      <c r="D138" s="211">
        <v>30</v>
      </c>
      <c r="E138" s="202" t="s">
        <v>26686</v>
      </c>
      <c r="F138" s="187"/>
    </row>
    <row r="139" spans="1:6" ht="13.5" customHeight="1" x14ac:dyDescent="0.25">
      <c r="A139" s="201" t="s">
        <v>26680</v>
      </c>
      <c r="B139" s="218" t="s">
        <v>26746</v>
      </c>
      <c r="C139" s="209" t="s">
        <v>26703</v>
      </c>
      <c r="D139" s="211">
        <v>30</v>
      </c>
      <c r="E139" s="202" t="s">
        <v>26688</v>
      </c>
      <c r="F139" s="187"/>
    </row>
    <row r="140" spans="1:6" ht="13.5" customHeight="1" x14ac:dyDescent="0.25">
      <c r="A140" s="203" t="s">
        <v>26683</v>
      </c>
      <c r="B140" s="218" t="s">
        <v>26746</v>
      </c>
      <c r="C140" s="209" t="s">
        <v>26703</v>
      </c>
      <c r="D140" s="211">
        <v>30</v>
      </c>
      <c r="E140" s="202" t="s">
        <v>26687</v>
      </c>
      <c r="F140" s="187"/>
    </row>
    <row r="141" spans="1:6" ht="13.5" customHeight="1" x14ac:dyDescent="0.25">
      <c r="A141" s="204" t="s">
        <v>26681</v>
      </c>
      <c r="B141" s="218" t="s">
        <v>26746</v>
      </c>
      <c r="C141" s="209" t="s">
        <v>26704</v>
      </c>
      <c r="D141" s="211">
        <v>30</v>
      </c>
      <c r="E141" s="202" t="s">
        <v>26689</v>
      </c>
      <c r="F141" s="187"/>
    </row>
    <row r="142" spans="1:6" ht="13.5" customHeight="1" x14ac:dyDescent="0.25">
      <c r="A142" s="205" t="s">
        <v>26700</v>
      </c>
      <c r="B142" s="218" t="s">
        <v>26747</v>
      </c>
      <c r="C142" s="209" t="s">
        <v>26705</v>
      </c>
      <c r="D142" s="211">
        <v>30</v>
      </c>
      <c r="E142" s="205" t="s">
        <v>26701</v>
      </c>
      <c r="F142" s="187"/>
    </row>
    <row r="143" spans="1:6" ht="13.5" customHeight="1" x14ac:dyDescent="0.25">
      <c r="A143" s="206" t="s">
        <v>26684</v>
      </c>
      <c r="B143" s="212"/>
      <c r="C143" s="211"/>
      <c r="D143" s="211"/>
      <c r="E143" s="207" t="s">
        <v>26690</v>
      </c>
      <c r="F143" s="187"/>
    </row>
    <row r="144" spans="1:6" ht="13.5" customHeight="1" x14ac:dyDescent="0.25">
      <c r="A144" s="203" t="s">
        <v>26682</v>
      </c>
      <c r="B144" s="218" t="s">
        <v>26746</v>
      </c>
      <c r="C144" s="209" t="s">
        <v>26706</v>
      </c>
      <c r="D144" s="211">
        <v>30</v>
      </c>
      <c r="E144" s="219" t="s">
        <v>26748</v>
      </c>
      <c r="F144" s="187"/>
    </row>
    <row r="145" spans="1:13" ht="13.5" customHeight="1" x14ac:dyDescent="0.25">
      <c r="A145" s="205" t="s">
        <v>26699</v>
      </c>
      <c r="B145" s="218" t="s">
        <v>26746</v>
      </c>
      <c r="C145" s="233" t="s">
        <v>26735</v>
      </c>
      <c r="D145" s="211">
        <v>30</v>
      </c>
      <c r="E145" s="219" t="s">
        <v>26749</v>
      </c>
      <c r="F145" s="187"/>
    </row>
    <row r="146" spans="1:13" ht="13.5" customHeight="1" x14ac:dyDescent="0.25">
      <c r="A146" s="214" t="s">
        <v>26707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26750</v>
      </c>
      <c r="B147" s="218" t="s">
        <v>26746</v>
      </c>
      <c r="C147" s="222" t="s">
        <v>26703</v>
      </c>
      <c r="D147" s="211">
        <v>30</v>
      </c>
      <c r="E147" s="221" t="s">
        <v>26751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27547</v>
      </c>
      <c r="E153" s="189" t="s">
        <v>27574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27548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27549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27551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27550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27514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27535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27536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27515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27522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27516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27521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27517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27518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27519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27520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27523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27524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27525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27526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27527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27528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27529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27530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27531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27532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27534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27533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27537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27538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27545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27546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27539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27541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27542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27540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27543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27544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27575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34" priority="1">
      <formula>$A18="X"</formula>
    </cfRule>
  </conditionalFormatting>
  <conditionalFormatting sqref="G18:G28">
    <cfRule type="expression" dxfId="33" priority="2">
      <formula>$A18="X"</formula>
    </cfRule>
  </conditionalFormatting>
  <conditionalFormatting sqref="G37">
    <cfRule type="expression" dxfId="32" priority="12">
      <formula>$A38="X"</formula>
    </cfRule>
  </conditionalFormatting>
  <conditionalFormatting sqref="G38">
    <cfRule type="expression" dxfId="31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5" t="s">
        <v>26040</v>
      </c>
      <c r="F1" s="266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5" t="s">
        <v>26040</v>
      </c>
      <c r="F9" s="266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5" t="s">
        <v>26040</v>
      </c>
      <c r="F20" s="266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5" t="s">
        <v>26040</v>
      </c>
      <c r="F28" s="266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5" t="s">
        <v>26040</v>
      </c>
      <c r="F36" s="266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O997"/>
  <sheetViews>
    <sheetView showGridLines="0" workbookViewId="0">
      <selection sqref="A1:O997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8.28515625" style="27" bestFit="1" customWidth="1"/>
    <col min="8" max="8" width="10.5703125" style="27" bestFit="1" customWidth="1"/>
    <col min="9" max="9" width="26.85546875" style="27" bestFit="1" customWidth="1"/>
    <col min="10" max="10" width="17.7109375" style="27" bestFit="1" customWidth="1"/>
    <col min="11" max="11" width="14.28515625" style="27" bestFit="1" customWidth="1"/>
    <col min="12" max="12" width="10" style="27" bestFit="1" customWidth="1"/>
    <col min="13" max="13" width="29.7109375" style="27" bestFit="1" customWidth="1"/>
    <col min="14" max="14" width="60.28515625" style="27" bestFit="1" customWidth="1"/>
    <col min="15" max="15" width="81.140625" style="27" bestFit="1" customWidth="1"/>
    <col min="16" max="16" width="13.28515625" style="27" bestFit="1" customWidth="1"/>
    <col min="17" max="17" width="81.140625" style="27" bestFit="1" customWidth="1"/>
    <col min="18" max="34" width="13" style="27" bestFit="1" customWidth="1"/>
    <col min="35" max="36" width="14.7109375" style="27" customWidth="1"/>
    <col min="37" max="37" width="14.7109375" style="27" bestFit="1" customWidth="1"/>
    <col min="38" max="40" width="11" style="27" bestFit="1" customWidth="1"/>
    <col min="41" max="16384" width="9.140625" style="27"/>
  </cols>
  <sheetData>
    <row r="1" spans="1:15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27619</v>
      </c>
      <c r="H1" s="128" t="s">
        <v>26052</v>
      </c>
      <c r="I1" s="128" t="s">
        <v>10</v>
      </c>
      <c r="J1" s="128" t="s">
        <v>11</v>
      </c>
      <c r="K1" s="128" t="s">
        <v>12</v>
      </c>
      <c r="L1" s="128" t="s">
        <v>13</v>
      </c>
      <c r="M1" s="128" t="s">
        <v>26088</v>
      </c>
      <c r="N1" s="128" t="s">
        <v>26089</v>
      </c>
      <c r="O1" s="128" t="s">
        <v>26090</v>
      </c>
    </row>
    <row r="2" spans="1:15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G2" t="s">
        <v>27626</v>
      </c>
      <c r="I2" s="27" t="s">
        <v>17</v>
      </c>
      <c r="M2" s="27" t="s">
        <v>26777</v>
      </c>
      <c r="O2" s="27" t="s">
        <v>26623</v>
      </c>
    </row>
    <row r="3" spans="1:15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G3" t="s">
        <v>27627</v>
      </c>
      <c r="I3" s="27" t="s">
        <v>21</v>
      </c>
    </row>
    <row r="4" spans="1:15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G4" t="s">
        <v>27628</v>
      </c>
      <c r="I4" s="27" t="s">
        <v>21</v>
      </c>
    </row>
    <row r="5" spans="1:15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G5" t="s">
        <v>27629</v>
      </c>
      <c r="I5" s="27" t="s">
        <v>21</v>
      </c>
      <c r="J5" s="27" t="s">
        <v>28</v>
      </c>
      <c r="K5" s="27" t="s">
        <v>29</v>
      </c>
    </row>
    <row r="6" spans="1:15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G6" t="s">
        <v>27630</v>
      </c>
      <c r="I6" s="27" t="s">
        <v>21</v>
      </c>
    </row>
    <row r="7" spans="1:15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G7" t="s">
        <v>27631</v>
      </c>
      <c r="I7" s="27" t="s">
        <v>21</v>
      </c>
    </row>
    <row r="8" spans="1:15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G8" t="s">
        <v>27632</v>
      </c>
      <c r="I8" s="27" t="s">
        <v>26618</v>
      </c>
      <c r="M8" s="27" t="s">
        <v>26424</v>
      </c>
      <c r="O8" s="27" t="s">
        <v>26621</v>
      </c>
    </row>
    <row r="9" spans="1:15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G9" t="s">
        <v>27633</v>
      </c>
      <c r="I9" s="27" t="s">
        <v>41</v>
      </c>
      <c r="M9" s="27" t="s">
        <v>26097</v>
      </c>
      <c r="N9" s="27" t="s">
        <v>27289</v>
      </c>
      <c r="O9" s="27" t="s">
        <v>26709</v>
      </c>
    </row>
    <row r="10" spans="1:15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G10" t="s">
        <v>27632</v>
      </c>
      <c r="I10" s="27" t="s">
        <v>21</v>
      </c>
      <c r="M10" s="27" t="s">
        <v>26099</v>
      </c>
    </row>
    <row r="11" spans="1:15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G11" t="s">
        <v>27634</v>
      </c>
      <c r="I11" s="27" t="s">
        <v>21</v>
      </c>
    </row>
    <row r="12" spans="1:15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G12" t="s">
        <v>27627</v>
      </c>
      <c r="I12" s="27" t="s">
        <v>26618</v>
      </c>
      <c r="M12" s="27" t="s">
        <v>26484</v>
      </c>
    </row>
    <row r="13" spans="1:15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G13" t="s">
        <v>27635</v>
      </c>
      <c r="I13" s="27" t="s">
        <v>21</v>
      </c>
    </row>
    <row r="14" spans="1:15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G14" t="s">
        <v>27636</v>
      </c>
      <c r="I14" s="27" t="s">
        <v>21</v>
      </c>
    </row>
    <row r="15" spans="1:15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G15" t="s">
        <v>27637</v>
      </c>
      <c r="I15" s="27" t="s">
        <v>26618</v>
      </c>
    </row>
    <row r="16" spans="1:15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G16" t="s">
        <v>27638</v>
      </c>
      <c r="I16" s="27" t="s">
        <v>74</v>
      </c>
      <c r="M16" s="27" t="s">
        <v>26586</v>
      </c>
      <c r="O16" s="27" t="s">
        <v>27196</v>
      </c>
    </row>
    <row r="17" spans="2:15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G17" t="s">
        <v>27639</v>
      </c>
      <c r="I17" s="27" t="s">
        <v>21</v>
      </c>
      <c r="M17" s="27" t="s">
        <v>26411</v>
      </c>
      <c r="N17" s="27" t="s">
        <v>26778</v>
      </c>
      <c r="O17" s="27" t="s">
        <v>26624</v>
      </c>
    </row>
    <row r="18" spans="2:15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G18" t="s">
        <v>27640</v>
      </c>
      <c r="I18" s="27" t="s">
        <v>26618</v>
      </c>
    </row>
    <row r="19" spans="2:15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G19" t="s">
        <v>27641</v>
      </c>
      <c r="I19" s="27" t="s">
        <v>17</v>
      </c>
      <c r="M19" s="27" t="s">
        <v>26779</v>
      </c>
      <c r="O19" s="27" t="s">
        <v>26623</v>
      </c>
    </row>
    <row r="20" spans="2:15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G20" t="s">
        <v>27642</v>
      </c>
      <c r="I20" s="27" t="s">
        <v>21</v>
      </c>
    </row>
    <row r="21" spans="2:15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G21" t="s">
        <v>27643</v>
      </c>
      <c r="I21" s="27" t="s">
        <v>41</v>
      </c>
      <c r="M21" s="27" t="s">
        <v>26100</v>
      </c>
      <c r="O21" s="27" t="s">
        <v>27197</v>
      </c>
    </row>
    <row r="22" spans="2:15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G22" t="s">
        <v>27644</v>
      </c>
      <c r="I22" s="27" t="s">
        <v>21</v>
      </c>
    </row>
    <row r="23" spans="2:15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G23" t="s">
        <v>27645</v>
      </c>
      <c r="I23" s="27" t="s">
        <v>74</v>
      </c>
      <c r="M23" s="27" t="s">
        <v>26639</v>
      </c>
      <c r="O23" s="27" t="s">
        <v>27198</v>
      </c>
    </row>
    <row r="24" spans="2:15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G24" t="s">
        <v>27646</v>
      </c>
      <c r="I24" s="27" t="s">
        <v>98</v>
      </c>
      <c r="M24" s="27" t="s">
        <v>26094</v>
      </c>
      <c r="O24" s="27" t="s">
        <v>27199</v>
      </c>
    </row>
    <row r="25" spans="2:15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G25" t="s">
        <v>27647</v>
      </c>
      <c r="I25" s="27" t="s">
        <v>26618</v>
      </c>
    </row>
    <row r="26" spans="2:15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G26" t="s">
        <v>27648</v>
      </c>
      <c r="I26" s="27" t="s">
        <v>17</v>
      </c>
      <c r="M26" s="27" t="s">
        <v>26780</v>
      </c>
      <c r="O26" s="27" t="s">
        <v>26622</v>
      </c>
    </row>
    <row r="27" spans="2:15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G27" t="s">
        <v>27649</v>
      </c>
      <c r="I27" s="27" t="s">
        <v>98</v>
      </c>
      <c r="M27" s="27" t="s">
        <v>26544</v>
      </c>
      <c r="N27" s="27" t="s">
        <v>27200</v>
      </c>
      <c r="O27" s="27" t="s">
        <v>26641</v>
      </c>
    </row>
    <row r="28" spans="2:15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G28" t="s">
        <v>27650</v>
      </c>
      <c r="I28" s="27" t="s">
        <v>41</v>
      </c>
      <c r="M28" s="27" t="s">
        <v>26102</v>
      </c>
      <c r="O28" s="27" t="s">
        <v>26641</v>
      </c>
    </row>
    <row r="29" spans="2:15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G29" t="s">
        <v>27633</v>
      </c>
      <c r="I29" s="27" t="s">
        <v>21</v>
      </c>
    </row>
    <row r="30" spans="2:15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G30" t="s">
        <v>27651</v>
      </c>
      <c r="I30" s="27" t="s">
        <v>21</v>
      </c>
    </row>
    <row r="31" spans="2:15" x14ac:dyDescent="0.25">
      <c r="B31"/>
      <c r="C31" s="28" t="s">
        <v>1602</v>
      </c>
      <c r="D31" s="27" t="s">
        <v>26425</v>
      </c>
      <c r="E31" s="27" t="s">
        <v>26781</v>
      </c>
      <c r="F31" s="27" t="s">
        <v>116</v>
      </c>
      <c r="G31" t="s">
        <v>27652</v>
      </c>
      <c r="I31" s="27" t="s">
        <v>74</v>
      </c>
      <c r="M31" s="27" t="s">
        <v>26426</v>
      </c>
      <c r="O31" s="27" t="s">
        <v>26623</v>
      </c>
    </row>
    <row r="32" spans="2:15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G32" t="s">
        <v>27638</v>
      </c>
      <c r="I32" s="27" t="s">
        <v>41</v>
      </c>
      <c r="M32" s="27" t="s">
        <v>26100</v>
      </c>
      <c r="O32" s="27" t="s">
        <v>26624</v>
      </c>
    </row>
    <row r="33" spans="2:15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G33" t="s">
        <v>27655</v>
      </c>
      <c r="I33" s="27" t="s">
        <v>21</v>
      </c>
      <c r="M33" s="27" t="s">
        <v>26428</v>
      </c>
    </row>
    <row r="34" spans="2:15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G34" t="s">
        <v>27641</v>
      </c>
      <c r="I34" s="27" t="s">
        <v>21</v>
      </c>
      <c r="M34" s="27" t="s">
        <v>26595</v>
      </c>
    </row>
    <row r="35" spans="2:15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G35" t="s">
        <v>27653</v>
      </c>
      <c r="I35" s="27" t="s">
        <v>74</v>
      </c>
      <c r="M35" s="27" t="s">
        <v>26096</v>
      </c>
      <c r="O35" s="27" t="s">
        <v>27201</v>
      </c>
    </row>
    <row r="36" spans="2:15" x14ac:dyDescent="0.25">
      <c r="B36"/>
      <c r="C36" s="28" t="s">
        <v>1622</v>
      </c>
      <c r="D36" s="27" t="s">
        <v>128</v>
      </c>
      <c r="E36" s="27" t="s">
        <v>26710</v>
      </c>
      <c r="F36" s="27" t="s">
        <v>129</v>
      </c>
      <c r="G36" t="s">
        <v>27646</v>
      </c>
      <c r="I36" s="27" t="s">
        <v>21</v>
      </c>
      <c r="M36" s="27" t="s">
        <v>26096</v>
      </c>
    </row>
    <row r="37" spans="2:15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G37" t="s">
        <v>27634</v>
      </c>
      <c r="I37" s="27" t="s">
        <v>21</v>
      </c>
      <c r="M37" s="27" t="s">
        <v>26091</v>
      </c>
      <c r="N37" s="27" t="s">
        <v>26092</v>
      </c>
      <c r="O37" s="27" t="s">
        <v>26624</v>
      </c>
    </row>
    <row r="38" spans="2:15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G38" t="s">
        <v>27656</v>
      </c>
      <c r="I38" s="27" t="s">
        <v>17</v>
      </c>
      <c r="M38" s="27" t="s">
        <v>26429</v>
      </c>
      <c r="O38" s="27" t="s">
        <v>26782</v>
      </c>
    </row>
    <row r="39" spans="2:15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G39" t="s">
        <v>27651</v>
      </c>
      <c r="I39" s="27" t="s">
        <v>21</v>
      </c>
    </row>
    <row r="40" spans="2:15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G40" t="s">
        <v>27654</v>
      </c>
      <c r="I40" s="27" t="s">
        <v>21</v>
      </c>
      <c r="M40" s="27" t="s">
        <v>26102</v>
      </c>
    </row>
    <row r="41" spans="2:15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G41" t="s">
        <v>27657</v>
      </c>
      <c r="I41" s="27" t="s">
        <v>74</v>
      </c>
      <c r="M41" s="27" t="s">
        <v>26091</v>
      </c>
      <c r="N41" s="27" t="s">
        <v>26093</v>
      </c>
      <c r="O41" s="27" t="s">
        <v>26624</v>
      </c>
    </row>
    <row r="42" spans="2:15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G42" t="s">
        <v>27658</v>
      </c>
      <c r="I42" s="27" t="s">
        <v>17</v>
      </c>
      <c r="J42" s="27" t="s">
        <v>148</v>
      </c>
      <c r="M42" s="27" t="s">
        <v>26783</v>
      </c>
      <c r="O42" s="27" t="s">
        <v>26755</v>
      </c>
    </row>
    <row r="43" spans="2:15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G43" t="s">
        <v>27643</v>
      </c>
      <c r="I43" s="27" t="s">
        <v>17</v>
      </c>
      <c r="J43" s="27" t="s">
        <v>148</v>
      </c>
      <c r="M43" s="27" t="s">
        <v>26783</v>
      </c>
      <c r="O43" s="27" t="s">
        <v>26755</v>
      </c>
    </row>
    <row r="44" spans="2:15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G44" t="s">
        <v>27659</v>
      </c>
      <c r="I44" s="27" t="s">
        <v>17</v>
      </c>
      <c r="J44" s="27" t="s">
        <v>148</v>
      </c>
      <c r="M44" s="27" t="s">
        <v>26783</v>
      </c>
      <c r="O44" s="27" t="s">
        <v>26755</v>
      </c>
    </row>
    <row r="45" spans="2:15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G45" t="s">
        <v>27656</v>
      </c>
      <c r="I45" s="27" t="s">
        <v>17</v>
      </c>
      <c r="J45" s="27" t="s">
        <v>154</v>
      </c>
      <c r="M45" s="27" t="s">
        <v>26783</v>
      </c>
      <c r="O45" s="27" t="s">
        <v>26755</v>
      </c>
    </row>
    <row r="46" spans="2:15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G46" t="s">
        <v>27660</v>
      </c>
      <c r="I46" s="27" t="s">
        <v>26538</v>
      </c>
    </row>
    <row r="47" spans="2:15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G47" t="s">
        <v>27661</v>
      </c>
      <c r="I47" s="27" t="s">
        <v>17</v>
      </c>
      <c r="J47" s="27" t="s">
        <v>154</v>
      </c>
      <c r="M47" s="27" t="s">
        <v>26784</v>
      </c>
      <c r="O47" s="27" t="s">
        <v>26623</v>
      </c>
    </row>
    <row r="48" spans="2:15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G48" t="s">
        <v>27662</v>
      </c>
      <c r="I48" s="27" t="s">
        <v>17</v>
      </c>
      <c r="M48" s="27" t="s">
        <v>26784</v>
      </c>
      <c r="O48" s="27" t="s">
        <v>26623</v>
      </c>
    </row>
    <row r="49" spans="2:15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G49" t="s">
        <v>27659</v>
      </c>
      <c r="I49" s="27" t="s">
        <v>17</v>
      </c>
      <c r="J49" s="27" t="s">
        <v>154</v>
      </c>
      <c r="M49" s="27" t="s">
        <v>26784</v>
      </c>
      <c r="O49" s="27" t="s">
        <v>26623</v>
      </c>
    </row>
    <row r="50" spans="2:15" x14ac:dyDescent="0.25">
      <c r="B50"/>
      <c r="C50" s="28" t="s">
        <v>1678</v>
      </c>
      <c r="D50" s="27" t="s">
        <v>158</v>
      </c>
      <c r="E50" s="27" t="s">
        <v>165</v>
      </c>
      <c r="F50" s="27" t="s">
        <v>27202</v>
      </c>
      <c r="G50" t="s">
        <v>27663</v>
      </c>
      <c r="I50" s="27" t="s">
        <v>17</v>
      </c>
      <c r="M50" s="27" t="s">
        <v>26784</v>
      </c>
      <c r="O50" s="27" t="s">
        <v>26623</v>
      </c>
    </row>
    <row r="51" spans="2:15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G51" t="s">
        <v>27638</v>
      </c>
      <c r="I51" s="27" t="s">
        <v>17</v>
      </c>
      <c r="M51" s="27" t="s">
        <v>26784</v>
      </c>
      <c r="O51" s="27" t="s">
        <v>26623</v>
      </c>
    </row>
    <row r="52" spans="2:15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G52" t="s">
        <v>27664</v>
      </c>
      <c r="I52" s="27" t="s">
        <v>17</v>
      </c>
      <c r="M52" s="27" t="s">
        <v>26784</v>
      </c>
      <c r="O52" s="27" t="s">
        <v>26623</v>
      </c>
    </row>
    <row r="53" spans="2:15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G53" t="s">
        <v>27631</v>
      </c>
      <c r="I53" s="27" t="s">
        <v>17</v>
      </c>
      <c r="M53" s="27" t="s">
        <v>26784</v>
      </c>
      <c r="O53" s="27" t="s">
        <v>26623</v>
      </c>
    </row>
    <row r="54" spans="2:15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G54" t="s">
        <v>27665</v>
      </c>
      <c r="I54" s="27" t="s">
        <v>17</v>
      </c>
      <c r="J54" s="27" t="s">
        <v>154</v>
      </c>
      <c r="M54" s="27" t="s">
        <v>26784</v>
      </c>
      <c r="O54" s="27" t="s">
        <v>26623</v>
      </c>
    </row>
    <row r="55" spans="2:15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G55" t="s">
        <v>27639</v>
      </c>
      <c r="I55" s="27" t="s">
        <v>21</v>
      </c>
    </row>
    <row r="56" spans="2:15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G56" t="s">
        <v>27666</v>
      </c>
      <c r="I56" s="27" t="s">
        <v>21</v>
      </c>
    </row>
    <row r="57" spans="2:15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G57" t="s">
        <v>27667</v>
      </c>
      <c r="I57" s="27" t="s">
        <v>98</v>
      </c>
      <c r="M57" s="27" t="s">
        <v>27203</v>
      </c>
      <c r="O57" s="27" t="s">
        <v>26624</v>
      </c>
    </row>
    <row r="58" spans="2:15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G58" t="s">
        <v>27668</v>
      </c>
      <c r="I58" s="27" t="s">
        <v>21</v>
      </c>
    </row>
    <row r="59" spans="2:15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G59" t="s">
        <v>27638</v>
      </c>
      <c r="I59" s="27" t="s">
        <v>21</v>
      </c>
      <c r="M59" s="27" t="s">
        <v>26099</v>
      </c>
    </row>
    <row r="60" spans="2:15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G60" t="s">
        <v>27639</v>
      </c>
      <c r="I60" s="27" t="s">
        <v>26618</v>
      </c>
      <c r="M60" s="27" t="s">
        <v>26099</v>
      </c>
    </row>
    <row r="61" spans="2:15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G61" t="s">
        <v>27627</v>
      </c>
      <c r="I61" s="27" t="s">
        <v>98</v>
      </c>
      <c r="M61" s="27" t="s">
        <v>27204</v>
      </c>
      <c r="N61" s="27" t="s">
        <v>27205</v>
      </c>
      <c r="O61" s="27" t="s">
        <v>27206</v>
      </c>
    </row>
    <row r="62" spans="2:15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G62" t="s">
        <v>27669</v>
      </c>
      <c r="I62" s="27" t="s">
        <v>41</v>
      </c>
      <c r="M62" s="27" t="s">
        <v>27290</v>
      </c>
      <c r="N62" s="27" t="s">
        <v>27291</v>
      </c>
      <c r="O62" s="27" t="s">
        <v>27222</v>
      </c>
    </row>
    <row r="63" spans="2:15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G63" t="s">
        <v>27670</v>
      </c>
      <c r="I63" s="27" t="s">
        <v>21</v>
      </c>
      <c r="M63" s="27" t="s">
        <v>26100</v>
      </c>
      <c r="O63" s="27" t="s">
        <v>27207</v>
      </c>
    </row>
    <row r="64" spans="2:15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G64" t="s">
        <v>27671</v>
      </c>
      <c r="I64" s="27" t="s">
        <v>17</v>
      </c>
      <c r="M64" s="27" t="s">
        <v>26785</v>
      </c>
      <c r="O64" s="27" t="s">
        <v>26624</v>
      </c>
    </row>
    <row r="65" spans="2:15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G65" t="s">
        <v>27672</v>
      </c>
      <c r="I65" s="27" t="s">
        <v>41</v>
      </c>
      <c r="M65" s="27" t="s">
        <v>26108</v>
      </c>
      <c r="O65" s="27" t="s">
        <v>27292</v>
      </c>
    </row>
    <row r="66" spans="2:15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G66" t="s">
        <v>27653</v>
      </c>
      <c r="I66" s="27" t="s">
        <v>21</v>
      </c>
    </row>
    <row r="67" spans="2:15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G67" t="s">
        <v>27673</v>
      </c>
      <c r="I67" s="27" t="s">
        <v>74</v>
      </c>
      <c r="M67" s="27" t="s">
        <v>26786</v>
      </c>
      <c r="O67" s="27" t="s">
        <v>26623</v>
      </c>
    </row>
    <row r="68" spans="2:15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G68" t="s">
        <v>27658</v>
      </c>
      <c r="I68" s="27" t="s">
        <v>21</v>
      </c>
      <c r="M68" s="27" t="s">
        <v>26099</v>
      </c>
    </row>
    <row r="69" spans="2:15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G69" t="s">
        <v>27674</v>
      </c>
      <c r="I69" s="27" t="s">
        <v>74</v>
      </c>
      <c r="M69" s="27" t="s">
        <v>26505</v>
      </c>
      <c r="O69" s="27" t="s">
        <v>27208</v>
      </c>
    </row>
    <row r="70" spans="2:15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G70" t="s">
        <v>27675</v>
      </c>
      <c r="I70" s="27" t="s">
        <v>21</v>
      </c>
    </row>
    <row r="71" spans="2:15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G71" t="s">
        <v>27675</v>
      </c>
      <c r="I71" s="27" t="s">
        <v>74</v>
      </c>
      <c r="J71" s="27" t="s">
        <v>154</v>
      </c>
      <c r="M71" s="27" t="s">
        <v>26787</v>
      </c>
      <c r="O71" s="27" t="s">
        <v>26623</v>
      </c>
    </row>
    <row r="72" spans="2:15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G72" t="s">
        <v>27651</v>
      </c>
      <c r="I72" s="27" t="s">
        <v>74</v>
      </c>
      <c r="M72" s="27" t="s">
        <v>26787</v>
      </c>
      <c r="O72" s="27" t="s">
        <v>26623</v>
      </c>
    </row>
    <row r="73" spans="2:15" x14ac:dyDescent="0.25">
      <c r="B73"/>
      <c r="C73" s="28" t="s">
        <v>1770</v>
      </c>
      <c r="D73" s="27" t="s">
        <v>26788</v>
      </c>
      <c r="E73" s="27" t="s">
        <v>219</v>
      </c>
      <c r="F73" s="27" t="s">
        <v>220</v>
      </c>
      <c r="G73" t="s">
        <v>27628</v>
      </c>
      <c r="I73" s="27" t="s">
        <v>17</v>
      </c>
      <c r="M73" s="27" t="s">
        <v>26789</v>
      </c>
      <c r="O73" s="27" t="s">
        <v>26741</v>
      </c>
    </row>
    <row r="74" spans="2:15" x14ac:dyDescent="0.25">
      <c r="B74"/>
      <c r="C74" s="28" t="s">
        <v>1774</v>
      </c>
      <c r="D74" s="27" t="s">
        <v>26788</v>
      </c>
      <c r="E74" s="27" t="s">
        <v>221</v>
      </c>
      <c r="F74" s="27" t="s">
        <v>222</v>
      </c>
      <c r="G74" t="s">
        <v>27676</v>
      </c>
      <c r="I74" s="27" t="s">
        <v>17</v>
      </c>
      <c r="M74" s="27" t="s">
        <v>26789</v>
      </c>
      <c r="O74" s="27" t="s">
        <v>26741</v>
      </c>
    </row>
    <row r="75" spans="2:15" x14ac:dyDescent="0.25">
      <c r="B75"/>
      <c r="C75" s="28" t="s">
        <v>1778</v>
      </c>
      <c r="D75" s="27" t="s">
        <v>26788</v>
      </c>
      <c r="E75" s="27" t="s">
        <v>223</v>
      </c>
      <c r="F75" s="27" t="s">
        <v>224</v>
      </c>
      <c r="G75" t="s">
        <v>27677</v>
      </c>
      <c r="I75" s="27" t="s">
        <v>17</v>
      </c>
      <c r="M75" s="27" t="s">
        <v>26789</v>
      </c>
      <c r="O75" s="27" t="s">
        <v>26741</v>
      </c>
    </row>
    <row r="76" spans="2:15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G76" t="s">
        <v>27643</v>
      </c>
      <c r="I76" s="27" t="s">
        <v>21</v>
      </c>
      <c r="J76" s="27" t="s">
        <v>28</v>
      </c>
      <c r="K76" s="27" t="s">
        <v>29</v>
      </c>
    </row>
    <row r="77" spans="2:15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G77" t="s">
        <v>27678</v>
      </c>
      <c r="I77" s="27" t="s">
        <v>98</v>
      </c>
      <c r="M77" s="27" t="s">
        <v>26795</v>
      </c>
      <c r="O77" s="27" t="s">
        <v>27346</v>
      </c>
    </row>
    <row r="78" spans="2:15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G78" t="s">
        <v>27679</v>
      </c>
      <c r="I78" s="27" t="s">
        <v>21</v>
      </c>
    </row>
    <row r="79" spans="2:15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G79" t="s">
        <v>27680</v>
      </c>
      <c r="I79" s="27" t="s">
        <v>17</v>
      </c>
      <c r="J79" s="27" t="s">
        <v>28</v>
      </c>
      <c r="K79" s="27" t="s">
        <v>29</v>
      </c>
      <c r="O79" s="27" t="s">
        <v>27209</v>
      </c>
    </row>
    <row r="80" spans="2:15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G80" t="s">
        <v>27681</v>
      </c>
      <c r="I80" s="27" t="s">
        <v>17</v>
      </c>
      <c r="J80" s="27" t="s">
        <v>28</v>
      </c>
      <c r="K80" s="27" t="s">
        <v>29</v>
      </c>
      <c r="O80" s="27" t="s">
        <v>27209</v>
      </c>
    </row>
    <row r="81" spans="2:15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G81" t="s">
        <v>27663</v>
      </c>
      <c r="I81" s="27" t="s">
        <v>21</v>
      </c>
      <c r="J81" s="27" t="s">
        <v>239</v>
      </c>
      <c r="M81" s="27" t="s">
        <v>26789</v>
      </c>
    </row>
    <row r="82" spans="2:15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G82" t="s">
        <v>27639</v>
      </c>
      <c r="I82" s="27" t="s">
        <v>98</v>
      </c>
      <c r="M82" s="27" t="s">
        <v>26816</v>
      </c>
      <c r="O82" s="27" t="s">
        <v>27210</v>
      </c>
    </row>
    <row r="83" spans="2:15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G83" t="s">
        <v>27643</v>
      </c>
      <c r="I83" s="27" t="s">
        <v>26538</v>
      </c>
    </row>
    <row r="84" spans="2:15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G84" t="s">
        <v>27682</v>
      </c>
      <c r="I84" s="27" t="s">
        <v>21</v>
      </c>
    </row>
    <row r="85" spans="2:15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G85" t="s">
        <v>27655</v>
      </c>
      <c r="I85" s="27" t="s">
        <v>21</v>
      </c>
      <c r="M85" s="27" t="s">
        <v>26795</v>
      </c>
      <c r="O85" s="27" t="s">
        <v>27211</v>
      </c>
    </row>
    <row r="86" spans="2:15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G86" t="s">
        <v>27637</v>
      </c>
      <c r="I86" s="27" t="s">
        <v>98</v>
      </c>
      <c r="M86" s="27" t="s">
        <v>26795</v>
      </c>
      <c r="O86" s="27" t="s">
        <v>27211</v>
      </c>
    </row>
    <row r="87" spans="2:15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G87" t="s">
        <v>27683</v>
      </c>
      <c r="I87" s="27" t="s">
        <v>17</v>
      </c>
      <c r="M87" s="27" t="s">
        <v>26790</v>
      </c>
      <c r="O87" s="27" t="s">
        <v>26776</v>
      </c>
    </row>
    <row r="88" spans="2:15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G88" t="s">
        <v>27684</v>
      </c>
      <c r="I88" s="27" t="s">
        <v>17</v>
      </c>
      <c r="M88" s="27" t="s">
        <v>26789</v>
      </c>
      <c r="O88" s="27" t="s">
        <v>26741</v>
      </c>
    </row>
    <row r="89" spans="2:15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G89" t="s">
        <v>27685</v>
      </c>
      <c r="I89" s="27" t="s">
        <v>17</v>
      </c>
      <c r="M89" s="27" t="s">
        <v>26789</v>
      </c>
      <c r="O89" s="27" t="s">
        <v>26741</v>
      </c>
    </row>
    <row r="90" spans="2:15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G90" t="s">
        <v>27686</v>
      </c>
      <c r="I90" s="27" t="s">
        <v>17</v>
      </c>
      <c r="M90" s="27" t="s">
        <v>26789</v>
      </c>
      <c r="O90" s="27" t="s">
        <v>26741</v>
      </c>
    </row>
    <row r="91" spans="2:15" x14ac:dyDescent="0.25">
      <c r="B91"/>
      <c r="C91" s="28" t="s">
        <v>1842</v>
      </c>
      <c r="D91" s="27" t="s">
        <v>256</v>
      </c>
      <c r="E91" s="27" t="s">
        <v>262</v>
      </c>
      <c r="F91" s="27" t="s">
        <v>26691</v>
      </c>
      <c r="G91" t="s">
        <v>27687</v>
      </c>
      <c r="I91" s="27" t="s">
        <v>17</v>
      </c>
      <c r="M91" s="27" t="s">
        <v>26789</v>
      </c>
      <c r="O91" s="27" t="s">
        <v>26741</v>
      </c>
    </row>
    <row r="92" spans="2:15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G92" t="s">
        <v>27688</v>
      </c>
      <c r="I92" s="27" t="s">
        <v>17</v>
      </c>
      <c r="J92" s="27" t="s">
        <v>265</v>
      </c>
      <c r="M92" s="27" t="s">
        <v>26789</v>
      </c>
      <c r="O92" s="27" t="s">
        <v>26741</v>
      </c>
    </row>
    <row r="93" spans="2:15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G93" t="s">
        <v>27689</v>
      </c>
      <c r="I93" s="27" t="s">
        <v>17</v>
      </c>
      <c r="J93" s="27" t="s">
        <v>154</v>
      </c>
      <c r="M93" s="27" t="s">
        <v>26789</v>
      </c>
      <c r="O93" s="27" t="s">
        <v>26741</v>
      </c>
    </row>
    <row r="94" spans="2:15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G94" t="s">
        <v>27645</v>
      </c>
      <c r="I94" s="27" t="s">
        <v>17</v>
      </c>
      <c r="M94" s="27" t="s">
        <v>26789</v>
      </c>
      <c r="O94" s="27" t="s">
        <v>26741</v>
      </c>
    </row>
    <row r="95" spans="2:15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G95" t="s">
        <v>27654</v>
      </c>
      <c r="I95" s="27" t="s">
        <v>17</v>
      </c>
      <c r="M95" s="27" t="s">
        <v>26789</v>
      </c>
      <c r="O95" s="27" t="s">
        <v>26741</v>
      </c>
    </row>
    <row r="96" spans="2:15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G96" t="s">
        <v>27632</v>
      </c>
      <c r="I96" s="27" t="s">
        <v>17</v>
      </c>
      <c r="J96" s="27" t="s">
        <v>154</v>
      </c>
      <c r="M96" s="27" t="s">
        <v>26789</v>
      </c>
      <c r="O96" s="27" t="s">
        <v>26741</v>
      </c>
    </row>
    <row r="97" spans="2:15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G97" t="s">
        <v>27690</v>
      </c>
      <c r="I97" s="27" t="s">
        <v>21</v>
      </c>
      <c r="M97" s="27" t="s">
        <v>26094</v>
      </c>
      <c r="O97" s="27" t="s">
        <v>26624</v>
      </c>
    </row>
    <row r="98" spans="2:15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G98" t="s">
        <v>27656</v>
      </c>
      <c r="I98" s="27" t="s">
        <v>74</v>
      </c>
      <c r="M98" s="27" t="s">
        <v>26430</v>
      </c>
      <c r="N98" s="27" t="s">
        <v>26791</v>
      </c>
      <c r="O98" s="27" t="s">
        <v>26625</v>
      </c>
    </row>
    <row r="99" spans="2:15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G99" t="s">
        <v>27691</v>
      </c>
      <c r="I99" s="27" t="s">
        <v>74</v>
      </c>
      <c r="J99" s="27" t="s">
        <v>265</v>
      </c>
      <c r="M99" s="27" t="s">
        <v>26430</v>
      </c>
      <c r="N99" s="27" t="s">
        <v>26791</v>
      </c>
      <c r="O99" s="27" t="s">
        <v>26625</v>
      </c>
    </row>
    <row r="100" spans="2:15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G100" t="s">
        <v>27670</v>
      </c>
      <c r="I100" s="27" t="s">
        <v>74</v>
      </c>
      <c r="M100" s="27" t="s">
        <v>26430</v>
      </c>
      <c r="N100" s="27" t="s">
        <v>26791</v>
      </c>
      <c r="O100" s="27" t="s">
        <v>26625</v>
      </c>
    </row>
    <row r="101" spans="2:15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G101" t="s">
        <v>27691</v>
      </c>
      <c r="I101" s="27" t="s">
        <v>74</v>
      </c>
      <c r="M101" s="27" t="s">
        <v>26430</v>
      </c>
      <c r="N101" s="27" t="s">
        <v>26791</v>
      </c>
      <c r="O101" s="27" t="s">
        <v>26625</v>
      </c>
    </row>
    <row r="102" spans="2:15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G102" t="s">
        <v>27692</v>
      </c>
      <c r="I102" s="27" t="s">
        <v>74</v>
      </c>
      <c r="M102" s="27" t="s">
        <v>26430</v>
      </c>
      <c r="N102" s="27" t="s">
        <v>26791</v>
      </c>
      <c r="O102" s="27" t="s">
        <v>26625</v>
      </c>
    </row>
    <row r="103" spans="2:15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G103" t="s">
        <v>27693</v>
      </c>
      <c r="I103" s="27" t="s">
        <v>21</v>
      </c>
    </row>
    <row r="104" spans="2:15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G104" t="s">
        <v>27694</v>
      </c>
      <c r="I104" s="27" t="s">
        <v>21</v>
      </c>
    </row>
    <row r="105" spans="2:15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G105" t="s">
        <v>27695</v>
      </c>
      <c r="I105" s="27" t="s">
        <v>21</v>
      </c>
    </row>
    <row r="106" spans="2:15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G106" t="s">
        <v>27696</v>
      </c>
      <c r="I106" s="27" t="s">
        <v>21</v>
      </c>
    </row>
    <row r="107" spans="2:15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G107" t="s">
        <v>27637</v>
      </c>
      <c r="I107" s="27" t="s">
        <v>21</v>
      </c>
      <c r="M107" s="27" t="s">
        <v>26097</v>
      </c>
      <c r="N107" s="27" t="s">
        <v>26094</v>
      </c>
    </row>
    <row r="108" spans="2:15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G108" t="s">
        <v>27655</v>
      </c>
      <c r="I108" s="27" t="s">
        <v>98</v>
      </c>
      <c r="M108" s="27" t="s">
        <v>26777</v>
      </c>
      <c r="N108" s="27" t="s">
        <v>27212</v>
      </c>
      <c r="O108" s="27" t="s">
        <v>27213</v>
      </c>
    </row>
    <row r="109" spans="2:15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G109" t="s">
        <v>27697</v>
      </c>
      <c r="I109" s="27" t="s">
        <v>21</v>
      </c>
    </row>
    <row r="110" spans="2:15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G110" t="s">
        <v>27674</v>
      </c>
      <c r="I110" s="27" t="s">
        <v>21</v>
      </c>
      <c r="M110" s="27" t="s">
        <v>26098</v>
      </c>
    </row>
    <row r="111" spans="2:15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G111" t="s">
        <v>27644</v>
      </c>
      <c r="I111" s="27" t="s">
        <v>26618</v>
      </c>
    </row>
    <row r="112" spans="2:15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G112" t="s">
        <v>27678</v>
      </c>
      <c r="I112" s="27" t="s">
        <v>21</v>
      </c>
      <c r="J112" s="27" t="s">
        <v>324</v>
      </c>
      <c r="M112" s="27" t="s">
        <v>26094</v>
      </c>
      <c r="O112" s="27" t="s">
        <v>26792</v>
      </c>
    </row>
    <row r="113" spans="2:15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G113" t="s">
        <v>27698</v>
      </c>
      <c r="I113" s="27" t="s">
        <v>17</v>
      </c>
      <c r="J113" s="27" t="s">
        <v>148</v>
      </c>
      <c r="M113" s="27" t="s">
        <v>26789</v>
      </c>
      <c r="O113" s="27" t="s">
        <v>26623</v>
      </c>
    </row>
    <row r="114" spans="2:15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G114" t="s">
        <v>27699</v>
      </c>
      <c r="I114" s="27" t="s">
        <v>21</v>
      </c>
      <c r="J114" s="27" t="s">
        <v>28</v>
      </c>
    </row>
    <row r="115" spans="2:15" x14ac:dyDescent="0.25">
      <c r="B115"/>
      <c r="C115" s="28" t="s">
        <v>329</v>
      </c>
      <c r="D115" s="27" t="s">
        <v>334</v>
      </c>
      <c r="E115" s="27" t="s">
        <v>27385</v>
      </c>
      <c r="F115" s="27" t="s">
        <v>27345</v>
      </c>
      <c r="G115" t="s">
        <v>27700</v>
      </c>
      <c r="I115" s="27" t="s">
        <v>17</v>
      </c>
      <c r="J115" s="27" t="s">
        <v>27459</v>
      </c>
      <c r="M115" s="27" t="s">
        <v>26793</v>
      </c>
      <c r="O115" s="27" t="s">
        <v>26623</v>
      </c>
    </row>
    <row r="116" spans="2:15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G116" t="s">
        <v>27641</v>
      </c>
      <c r="I116" s="27" t="s">
        <v>17</v>
      </c>
      <c r="J116" s="27" t="s">
        <v>154</v>
      </c>
      <c r="M116" s="27" t="s">
        <v>26793</v>
      </c>
      <c r="O116" s="27" t="s">
        <v>26623</v>
      </c>
    </row>
    <row r="117" spans="2:15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G117" t="s">
        <v>27701</v>
      </c>
      <c r="I117" s="27" t="s">
        <v>17</v>
      </c>
      <c r="M117" s="27" t="s">
        <v>26793</v>
      </c>
      <c r="O117" s="27" t="s">
        <v>26623</v>
      </c>
    </row>
    <row r="118" spans="2:15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G118" t="s">
        <v>27702</v>
      </c>
      <c r="I118" s="27" t="s">
        <v>21</v>
      </c>
    </row>
    <row r="119" spans="2:15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G119" t="s">
        <v>27699</v>
      </c>
      <c r="I119" s="27" t="s">
        <v>41</v>
      </c>
      <c r="M119" s="27" t="s">
        <v>26821</v>
      </c>
      <c r="O119" s="27" t="s">
        <v>27293</v>
      </c>
    </row>
    <row r="120" spans="2:15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G120" t="s">
        <v>27656</v>
      </c>
      <c r="I120" s="27" t="s">
        <v>17</v>
      </c>
      <c r="J120" s="27" t="s">
        <v>148</v>
      </c>
      <c r="M120" s="27" t="s">
        <v>26739</v>
      </c>
      <c r="O120" s="27" t="s">
        <v>26623</v>
      </c>
    </row>
    <row r="121" spans="2:15" x14ac:dyDescent="0.25">
      <c r="B121"/>
      <c r="C121" s="28" t="s">
        <v>347</v>
      </c>
      <c r="D121" s="27" t="s">
        <v>26794</v>
      </c>
      <c r="E121" s="27" t="s">
        <v>352</v>
      </c>
      <c r="F121" s="27" t="s">
        <v>353</v>
      </c>
      <c r="G121" t="s">
        <v>27671</v>
      </c>
      <c r="I121" s="27" t="s">
        <v>74</v>
      </c>
      <c r="J121" s="27" t="s">
        <v>154</v>
      </c>
      <c r="M121" s="27" t="s">
        <v>26795</v>
      </c>
      <c r="O121" s="27" t="s">
        <v>26623</v>
      </c>
    </row>
    <row r="122" spans="2:15" x14ac:dyDescent="0.25">
      <c r="B122"/>
      <c r="C122" s="28" t="s">
        <v>351</v>
      </c>
      <c r="D122" s="27" t="s">
        <v>26794</v>
      </c>
      <c r="E122" s="27" t="s">
        <v>355</v>
      </c>
      <c r="F122" s="27" t="s">
        <v>356</v>
      </c>
      <c r="G122" t="s">
        <v>27693</v>
      </c>
      <c r="I122" s="27" t="s">
        <v>74</v>
      </c>
      <c r="M122" s="27" t="s">
        <v>26795</v>
      </c>
      <c r="O122" s="27" t="s">
        <v>26623</v>
      </c>
    </row>
    <row r="123" spans="2:15" x14ac:dyDescent="0.25">
      <c r="B123"/>
      <c r="C123" s="28" t="s">
        <v>354</v>
      </c>
      <c r="D123" s="27" t="s">
        <v>26794</v>
      </c>
      <c r="E123" s="27" t="s">
        <v>358</v>
      </c>
      <c r="F123" s="27" t="s">
        <v>359</v>
      </c>
      <c r="G123" t="s">
        <v>27662</v>
      </c>
      <c r="I123" s="27" t="s">
        <v>74</v>
      </c>
      <c r="M123" s="27" t="s">
        <v>26795</v>
      </c>
      <c r="O123" s="27" t="s">
        <v>26623</v>
      </c>
    </row>
    <row r="124" spans="2:15" x14ac:dyDescent="0.25">
      <c r="B124"/>
      <c r="C124" s="28" t="s">
        <v>357</v>
      </c>
      <c r="D124" s="27" t="s">
        <v>26794</v>
      </c>
      <c r="E124" s="27" t="s">
        <v>361</v>
      </c>
      <c r="F124" s="27" t="s">
        <v>362</v>
      </c>
      <c r="G124" t="s">
        <v>27703</v>
      </c>
      <c r="I124" s="27" t="s">
        <v>74</v>
      </c>
      <c r="M124" s="27" t="s">
        <v>26795</v>
      </c>
      <c r="O124" s="27" t="s">
        <v>26623</v>
      </c>
    </row>
    <row r="125" spans="2:15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G125" t="s">
        <v>27704</v>
      </c>
      <c r="I125" s="27" t="s">
        <v>21</v>
      </c>
    </row>
    <row r="126" spans="2:15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G126" t="s">
        <v>27657</v>
      </c>
      <c r="I126" s="27" t="s">
        <v>26618</v>
      </c>
    </row>
    <row r="127" spans="2:15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G127" t="s">
        <v>27634</v>
      </c>
      <c r="I127" s="27" t="s">
        <v>17</v>
      </c>
      <c r="M127" s="27" t="s">
        <v>26796</v>
      </c>
      <c r="O127" s="27" t="s">
        <v>26623</v>
      </c>
    </row>
    <row r="128" spans="2:15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G128" t="s">
        <v>27674</v>
      </c>
      <c r="I128" s="27" t="s">
        <v>74</v>
      </c>
      <c r="M128" s="27" t="s">
        <v>26094</v>
      </c>
      <c r="N128" s="27" t="s">
        <v>26797</v>
      </c>
      <c r="O128" s="27" t="s">
        <v>26623</v>
      </c>
    </row>
    <row r="129" spans="2:15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G129" t="s">
        <v>27705</v>
      </c>
      <c r="I129" s="27" t="s">
        <v>21</v>
      </c>
    </row>
    <row r="130" spans="2:15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G130" t="s">
        <v>27651</v>
      </c>
      <c r="I130" s="27" t="s">
        <v>21</v>
      </c>
      <c r="J130" s="27" t="s">
        <v>324</v>
      </c>
    </row>
    <row r="131" spans="2:15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G131" t="s">
        <v>27702</v>
      </c>
      <c r="I131" s="27" t="s">
        <v>17</v>
      </c>
      <c r="M131" s="27" t="s">
        <v>26789</v>
      </c>
      <c r="O131" s="27" t="s">
        <v>26623</v>
      </c>
    </row>
    <row r="132" spans="2:15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G132" t="s">
        <v>27633</v>
      </c>
      <c r="I132" s="27" t="s">
        <v>21</v>
      </c>
      <c r="M132" s="27" t="s">
        <v>26096</v>
      </c>
    </row>
    <row r="133" spans="2:15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G133" t="s">
        <v>27674</v>
      </c>
      <c r="I133" s="27" t="s">
        <v>21</v>
      </c>
    </row>
    <row r="134" spans="2:15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G134" t="s">
        <v>27631</v>
      </c>
      <c r="I134" s="27" t="s">
        <v>74</v>
      </c>
      <c r="M134" s="27" t="s">
        <v>26420</v>
      </c>
      <c r="O134" s="27" t="s">
        <v>27214</v>
      </c>
    </row>
    <row r="135" spans="2:15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G135" t="s">
        <v>27706</v>
      </c>
      <c r="I135" s="27" t="s">
        <v>74</v>
      </c>
      <c r="M135" s="27" t="s">
        <v>27326</v>
      </c>
      <c r="O135" s="27" t="s">
        <v>26798</v>
      </c>
    </row>
    <row r="136" spans="2:15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G136" t="s">
        <v>27649</v>
      </c>
      <c r="I136" s="27" t="s">
        <v>17</v>
      </c>
      <c r="M136" s="27" t="s">
        <v>26100</v>
      </c>
      <c r="N136" s="27" t="s">
        <v>27294</v>
      </c>
      <c r="O136" s="27" t="s">
        <v>26755</v>
      </c>
    </row>
    <row r="137" spans="2:15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G137" t="s">
        <v>27707</v>
      </c>
      <c r="I137" s="27" t="s">
        <v>41</v>
      </c>
      <c r="M137" s="27" t="s">
        <v>27215</v>
      </c>
      <c r="O137" s="27" t="s">
        <v>26624</v>
      </c>
    </row>
    <row r="138" spans="2:15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G138" t="s">
        <v>27708</v>
      </c>
      <c r="I138" s="27" t="s">
        <v>21</v>
      </c>
    </row>
    <row r="139" spans="2:15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G139" t="s">
        <v>27689</v>
      </c>
      <c r="I139" s="27" t="s">
        <v>74</v>
      </c>
      <c r="M139" s="27" t="s">
        <v>26108</v>
      </c>
      <c r="O139" s="27" t="s">
        <v>27216</v>
      </c>
    </row>
    <row r="140" spans="2:15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G140" t="s">
        <v>27656</v>
      </c>
      <c r="I140" s="27" t="s">
        <v>21</v>
      </c>
    </row>
    <row r="141" spans="2:15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G141" t="s">
        <v>27663</v>
      </c>
      <c r="I141" s="27" t="s">
        <v>21</v>
      </c>
    </row>
    <row r="142" spans="2:15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G142" t="s">
        <v>27706</v>
      </c>
      <c r="I142" s="27" t="s">
        <v>21</v>
      </c>
      <c r="M142" s="27" t="s">
        <v>26484</v>
      </c>
      <c r="O142" s="27" t="s">
        <v>26626</v>
      </c>
    </row>
    <row r="143" spans="2:15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G143" t="s">
        <v>27700</v>
      </c>
      <c r="I143" s="27" t="s">
        <v>26538</v>
      </c>
      <c r="M143" s="27" t="s">
        <v>26484</v>
      </c>
      <c r="N143" s="27" t="s">
        <v>27358</v>
      </c>
      <c r="O143" s="27" t="s">
        <v>27359</v>
      </c>
    </row>
    <row r="144" spans="2:15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G144" t="s">
        <v>27709</v>
      </c>
      <c r="I144" s="27" t="s">
        <v>21</v>
      </c>
    </row>
    <row r="145" spans="2:15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G145" t="s">
        <v>27676</v>
      </c>
      <c r="I145" s="27" t="s">
        <v>74</v>
      </c>
      <c r="M145" s="27" t="s">
        <v>26711</v>
      </c>
      <c r="O145" s="27" t="s">
        <v>26752</v>
      </c>
    </row>
    <row r="146" spans="2:15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G146" t="s">
        <v>27702</v>
      </c>
      <c r="I146" s="27" t="s">
        <v>21</v>
      </c>
    </row>
    <row r="147" spans="2:15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G147" t="s">
        <v>27691</v>
      </c>
      <c r="I147" s="27" t="s">
        <v>26618</v>
      </c>
      <c r="O147" s="27" t="s">
        <v>26753</v>
      </c>
    </row>
    <row r="148" spans="2:15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G148" t="s">
        <v>27701</v>
      </c>
      <c r="I148" s="27" t="s">
        <v>21</v>
      </c>
      <c r="J148" s="27" t="s">
        <v>28</v>
      </c>
      <c r="K148" s="27" t="s">
        <v>29</v>
      </c>
    </row>
    <row r="149" spans="2:15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G149" t="s">
        <v>27656</v>
      </c>
      <c r="I149" s="27" t="s">
        <v>21</v>
      </c>
    </row>
    <row r="150" spans="2:15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G150" t="s">
        <v>27648</v>
      </c>
      <c r="I150" s="27" t="s">
        <v>41</v>
      </c>
      <c r="M150" s="27" t="s">
        <v>27217</v>
      </c>
      <c r="O150" s="27" t="s">
        <v>27218</v>
      </c>
    </row>
    <row r="151" spans="2:15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G151" t="s">
        <v>27710</v>
      </c>
      <c r="I151" s="27" t="s">
        <v>21</v>
      </c>
    </row>
    <row r="152" spans="2:15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G152" t="s">
        <v>27711</v>
      </c>
      <c r="I152" s="27" t="s">
        <v>21</v>
      </c>
    </row>
    <row r="153" spans="2:15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G153" t="s">
        <v>27671</v>
      </c>
      <c r="I153" s="27" t="s">
        <v>21</v>
      </c>
    </row>
    <row r="154" spans="2:15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G154" t="s">
        <v>27712</v>
      </c>
      <c r="I154" s="27" t="s">
        <v>21</v>
      </c>
    </row>
    <row r="155" spans="2:15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G155" t="s">
        <v>27670</v>
      </c>
      <c r="I155" s="27" t="s">
        <v>17</v>
      </c>
      <c r="M155" s="27" t="s">
        <v>26799</v>
      </c>
      <c r="O155" s="27" t="s">
        <v>26740</v>
      </c>
    </row>
    <row r="156" spans="2:15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G156" t="s">
        <v>27713</v>
      </c>
      <c r="I156" s="27" t="s">
        <v>17</v>
      </c>
      <c r="J156" s="27" t="s">
        <v>154</v>
      </c>
      <c r="M156" s="27" t="s">
        <v>26799</v>
      </c>
      <c r="O156" s="27" t="s">
        <v>26740</v>
      </c>
    </row>
    <row r="157" spans="2:15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G157" t="s">
        <v>27709</v>
      </c>
      <c r="I157" s="27" t="s">
        <v>17</v>
      </c>
      <c r="M157" s="27" t="s">
        <v>26799</v>
      </c>
      <c r="O157" s="27" t="s">
        <v>26740</v>
      </c>
    </row>
    <row r="158" spans="2:15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G158" t="s">
        <v>27659</v>
      </c>
      <c r="I158" s="27" t="s">
        <v>21</v>
      </c>
      <c r="O158" s="27" t="s">
        <v>26741</v>
      </c>
    </row>
    <row r="159" spans="2:15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G159" t="s">
        <v>27714</v>
      </c>
      <c r="I159" s="27" t="s">
        <v>21</v>
      </c>
    </row>
    <row r="160" spans="2:15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G160" t="s">
        <v>27650</v>
      </c>
      <c r="I160" s="27" t="s">
        <v>21</v>
      </c>
      <c r="J160" s="27" t="s">
        <v>28</v>
      </c>
    </row>
    <row r="161" spans="2:15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G161" t="s">
        <v>27631</v>
      </c>
      <c r="I161" s="27" t="s">
        <v>26618</v>
      </c>
    </row>
    <row r="162" spans="2:15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G162" t="s">
        <v>27643</v>
      </c>
      <c r="I162" s="27" t="s">
        <v>26618</v>
      </c>
      <c r="M162" s="27" t="s">
        <v>26097</v>
      </c>
    </row>
    <row r="163" spans="2:15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G163" t="s">
        <v>27627</v>
      </c>
      <c r="I163" s="27" t="s">
        <v>74</v>
      </c>
      <c r="M163" s="27" t="s">
        <v>26094</v>
      </c>
      <c r="O163" s="27" t="s">
        <v>27219</v>
      </c>
    </row>
    <row r="164" spans="2:15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G164" t="s">
        <v>27641</v>
      </c>
      <c r="I164" s="27" t="s">
        <v>41</v>
      </c>
      <c r="M164" s="27" t="s">
        <v>26099</v>
      </c>
      <c r="O164" s="27" t="s">
        <v>27220</v>
      </c>
    </row>
    <row r="165" spans="2:15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G165" t="s">
        <v>27641</v>
      </c>
      <c r="I165" s="27" t="s">
        <v>21</v>
      </c>
    </row>
    <row r="166" spans="2:15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G166" t="s">
        <v>27715</v>
      </c>
      <c r="I166" s="27" t="s">
        <v>21</v>
      </c>
    </row>
    <row r="167" spans="2:15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G167" t="s">
        <v>27699</v>
      </c>
      <c r="I167" s="27" t="s">
        <v>17</v>
      </c>
      <c r="J167" s="27" t="s">
        <v>148</v>
      </c>
      <c r="M167" s="27" t="s">
        <v>26754</v>
      </c>
      <c r="O167" s="27" t="s">
        <v>26755</v>
      </c>
    </row>
    <row r="168" spans="2:15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G168" t="s">
        <v>27663</v>
      </c>
      <c r="I168" s="27" t="s">
        <v>17</v>
      </c>
      <c r="J168" s="27" t="s">
        <v>148</v>
      </c>
      <c r="M168" s="27" t="s">
        <v>26754</v>
      </c>
      <c r="O168" s="27" t="s">
        <v>26755</v>
      </c>
    </row>
    <row r="169" spans="2:15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G169" t="s">
        <v>27716</v>
      </c>
      <c r="I169" s="27" t="s">
        <v>21</v>
      </c>
      <c r="J169" s="27" t="s">
        <v>28</v>
      </c>
      <c r="M169" s="27" t="s">
        <v>26097</v>
      </c>
    </row>
    <row r="170" spans="2:15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G170" t="s">
        <v>27701</v>
      </c>
      <c r="I170" s="27" t="s">
        <v>98</v>
      </c>
      <c r="M170" s="27" t="s">
        <v>27221</v>
      </c>
      <c r="O170" s="27" t="s">
        <v>27222</v>
      </c>
    </row>
    <row r="171" spans="2:15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G171" t="s">
        <v>27717</v>
      </c>
      <c r="I171" s="27" t="s">
        <v>21</v>
      </c>
    </row>
    <row r="172" spans="2:15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G172" t="s">
        <v>27691</v>
      </c>
      <c r="I172" s="27" t="s">
        <v>21</v>
      </c>
    </row>
    <row r="173" spans="2:15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G173" t="s">
        <v>27714</v>
      </c>
      <c r="I173" s="27" t="s">
        <v>41</v>
      </c>
      <c r="M173" s="27" t="s">
        <v>27223</v>
      </c>
      <c r="O173" s="27" t="s">
        <v>26624</v>
      </c>
    </row>
    <row r="174" spans="2:15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G174" t="s">
        <v>27718</v>
      </c>
      <c r="I174" s="27" t="s">
        <v>98</v>
      </c>
      <c r="M174" s="27" t="s">
        <v>26097</v>
      </c>
      <c r="O174" s="27" t="s">
        <v>27224</v>
      </c>
    </row>
    <row r="175" spans="2:15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G175" t="s">
        <v>27719</v>
      </c>
      <c r="I175" s="27" t="s">
        <v>74</v>
      </c>
      <c r="M175" s="27" t="s">
        <v>26795</v>
      </c>
      <c r="O175" s="27" t="s">
        <v>26640</v>
      </c>
    </row>
    <row r="176" spans="2:15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G176" t="s">
        <v>27704</v>
      </c>
      <c r="I176" s="27" t="s">
        <v>21</v>
      </c>
    </row>
    <row r="177" spans="2:15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G177" t="s">
        <v>27720</v>
      </c>
      <c r="I177" s="27" t="s">
        <v>21</v>
      </c>
    </row>
    <row r="178" spans="2:15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G178" t="s">
        <v>27721</v>
      </c>
      <c r="I178" s="27" t="s">
        <v>21</v>
      </c>
    </row>
    <row r="179" spans="2:15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G179" t="s">
        <v>27626</v>
      </c>
      <c r="I179" s="27" t="s">
        <v>98</v>
      </c>
      <c r="M179" s="27" t="s">
        <v>26765</v>
      </c>
      <c r="O179" s="27" t="s">
        <v>26766</v>
      </c>
    </row>
    <row r="180" spans="2:15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G180" t="s">
        <v>27656</v>
      </c>
      <c r="I180" s="27" t="s">
        <v>21</v>
      </c>
    </row>
    <row r="181" spans="2:15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G181" t="s">
        <v>27639</v>
      </c>
      <c r="I181" s="27" t="s">
        <v>21</v>
      </c>
    </row>
    <row r="182" spans="2:15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G182" t="s">
        <v>27646</v>
      </c>
      <c r="I182" s="27" t="s">
        <v>41</v>
      </c>
      <c r="M182" s="27" t="s">
        <v>27317</v>
      </c>
      <c r="O182" s="27" t="s">
        <v>27222</v>
      </c>
    </row>
    <row r="183" spans="2:15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G183" t="s">
        <v>27654</v>
      </c>
      <c r="I183" s="27" t="s">
        <v>21</v>
      </c>
    </row>
    <row r="184" spans="2:15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G184" t="s">
        <v>27678</v>
      </c>
      <c r="I184" s="27" t="s">
        <v>21</v>
      </c>
      <c r="M184" s="27" t="s">
        <v>26767</v>
      </c>
      <c r="O184" s="27" t="s">
        <v>26755</v>
      </c>
    </row>
    <row r="185" spans="2:15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G185" t="s">
        <v>27722</v>
      </c>
      <c r="I185" s="27" t="s">
        <v>21</v>
      </c>
    </row>
    <row r="186" spans="2:15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G186" t="s">
        <v>27676</v>
      </c>
      <c r="I186" s="27" t="s">
        <v>21</v>
      </c>
    </row>
    <row r="187" spans="2:15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G187" t="s">
        <v>27631</v>
      </c>
      <c r="I187" s="27" t="s">
        <v>26538</v>
      </c>
      <c r="M187" s="27" t="s">
        <v>26595</v>
      </c>
      <c r="O187" s="27" t="s">
        <v>26756</v>
      </c>
    </row>
    <row r="188" spans="2:15" x14ac:dyDescent="0.25">
      <c r="B188"/>
      <c r="C188" s="28" t="s">
        <v>582</v>
      </c>
      <c r="D188" s="27" t="s">
        <v>27225</v>
      </c>
      <c r="E188" s="27" t="s">
        <v>270</v>
      </c>
      <c r="F188" s="27" t="s">
        <v>581</v>
      </c>
      <c r="G188" t="s">
        <v>27700</v>
      </c>
      <c r="I188" s="27" t="s">
        <v>26618</v>
      </c>
    </row>
    <row r="189" spans="2:15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G189" t="s">
        <v>27688</v>
      </c>
      <c r="I189" s="27" t="s">
        <v>17</v>
      </c>
      <c r="M189" s="27" t="s">
        <v>26542</v>
      </c>
      <c r="O189" s="27" t="s">
        <v>26757</v>
      </c>
    </row>
    <row r="190" spans="2:15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G190" t="s">
        <v>27636</v>
      </c>
      <c r="I190" s="27" t="s">
        <v>21</v>
      </c>
      <c r="M190" s="27" t="s">
        <v>26103</v>
      </c>
      <c r="N190" s="27" t="s">
        <v>26415</v>
      </c>
    </row>
    <row r="191" spans="2:15" x14ac:dyDescent="0.25">
      <c r="B191"/>
      <c r="C191" s="28" t="s">
        <v>591</v>
      </c>
      <c r="D191" s="27" t="s">
        <v>27295</v>
      </c>
      <c r="E191" s="27" t="s">
        <v>589</v>
      </c>
      <c r="F191" s="27" t="s">
        <v>590</v>
      </c>
      <c r="G191" t="s">
        <v>27657</v>
      </c>
      <c r="I191" s="27" t="s">
        <v>21</v>
      </c>
      <c r="M191" s="27" t="s">
        <v>26416</v>
      </c>
      <c r="O191" s="27" t="s">
        <v>26623</v>
      </c>
    </row>
    <row r="192" spans="2:15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G192" t="s">
        <v>27723</v>
      </c>
      <c r="I192" s="27" t="s">
        <v>17</v>
      </c>
      <c r="M192" s="27" t="s">
        <v>27318</v>
      </c>
      <c r="O192" s="27" t="s">
        <v>26623</v>
      </c>
    </row>
    <row r="193" spans="2:15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G193" t="s">
        <v>27723</v>
      </c>
      <c r="I193" s="27" t="s">
        <v>21</v>
      </c>
    </row>
    <row r="194" spans="2:15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G194" t="s">
        <v>27704</v>
      </c>
      <c r="I194" s="27" t="s">
        <v>21</v>
      </c>
      <c r="M194" s="27" t="s">
        <v>26096</v>
      </c>
    </row>
    <row r="195" spans="2:15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G195" t="s">
        <v>27724</v>
      </c>
      <c r="I195" s="27" t="s">
        <v>21</v>
      </c>
    </row>
    <row r="196" spans="2:15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G196" t="s">
        <v>27691</v>
      </c>
      <c r="I196" s="27" t="s">
        <v>26618</v>
      </c>
    </row>
    <row r="197" spans="2:15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G197" t="s">
        <v>27670</v>
      </c>
      <c r="I197" s="27" t="s">
        <v>21</v>
      </c>
      <c r="M197" s="27" t="s">
        <v>27226</v>
      </c>
      <c r="O197" s="27" t="s">
        <v>26624</v>
      </c>
    </row>
    <row r="198" spans="2:15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G198" t="s">
        <v>27723</v>
      </c>
      <c r="I198" s="27" t="s">
        <v>26618</v>
      </c>
      <c r="M198" s="27" t="s">
        <v>26108</v>
      </c>
    </row>
    <row r="199" spans="2:15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G199" t="s">
        <v>27725</v>
      </c>
      <c r="I199" s="27" t="s">
        <v>21</v>
      </c>
    </row>
    <row r="200" spans="2:15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G200" t="s">
        <v>27660</v>
      </c>
      <c r="I200" s="27" t="s">
        <v>21</v>
      </c>
    </row>
    <row r="201" spans="2:15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G201" t="s">
        <v>27651</v>
      </c>
      <c r="I201" s="27" t="s">
        <v>98</v>
      </c>
      <c r="M201" s="27" t="s">
        <v>27227</v>
      </c>
      <c r="O201" s="27" t="s">
        <v>27228</v>
      </c>
    </row>
    <row r="202" spans="2:15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G202" t="s">
        <v>27713</v>
      </c>
      <c r="I202" s="27" t="s">
        <v>21</v>
      </c>
    </row>
    <row r="203" spans="2:15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G203" t="s">
        <v>27700</v>
      </c>
      <c r="I203" s="27" t="s">
        <v>21</v>
      </c>
    </row>
    <row r="204" spans="2:15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G204" t="s">
        <v>27682</v>
      </c>
      <c r="I204" s="27" t="s">
        <v>21</v>
      </c>
      <c r="M204" s="27" t="s">
        <v>26102</v>
      </c>
    </row>
    <row r="205" spans="2:15" x14ac:dyDescent="0.25">
      <c r="B205"/>
      <c r="C205" s="28" t="s">
        <v>642</v>
      </c>
      <c r="D205" s="27" t="s">
        <v>26800</v>
      </c>
      <c r="E205" s="27" t="s">
        <v>26065</v>
      </c>
      <c r="F205" s="27" t="s">
        <v>356</v>
      </c>
      <c r="G205" t="s">
        <v>27655</v>
      </c>
      <c r="I205" s="27" t="s">
        <v>17</v>
      </c>
      <c r="M205" s="27" t="s">
        <v>26789</v>
      </c>
      <c r="O205" s="27" t="s">
        <v>26768</v>
      </c>
    </row>
    <row r="206" spans="2:15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G206" t="s">
        <v>27726</v>
      </c>
      <c r="I206" s="27" t="s">
        <v>74</v>
      </c>
      <c r="M206" s="27" t="s">
        <v>26555</v>
      </c>
      <c r="O206" s="27" t="s">
        <v>26623</v>
      </c>
    </row>
    <row r="207" spans="2:15" x14ac:dyDescent="0.25">
      <c r="B207"/>
      <c r="C207" s="28" t="s">
        <v>648</v>
      </c>
      <c r="D207" s="27" t="s">
        <v>27296</v>
      </c>
      <c r="E207" s="27" t="s">
        <v>646</v>
      </c>
      <c r="F207" s="27" t="s">
        <v>647</v>
      </c>
      <c r="G207" t="s">
        <v>27658</v>
      </c>
      <c r="I207" s="27" t="s">
        <v>98</v>
      </c>
      <c r="M207" s="27" t="s">
        <v>26420</v>
      </c>
      <c r="O207" s="27" t="s">
        <v>26627</v>
      </c>
    </row>
    <row r="208" spans="2:15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G208" t="s">
        <v>27627</v>
      </c>
      <c r="I208" s="27" t="s">
        <v>21</v>
      </c>
    </row>
    <row r="209" spans="2:15" x14ac:dyDescent="0.25">
      <c r="B209"/>
      <c r="C209" s="28" t="s">
        <v>655</v>
      </c>
      <c r="D209" s="27" t="s">
        <v>27229</v>
      </c>
      <c r="E209" s="27" t="s">
        <v>653</v>
      </c>
      <c r="F209" s="27" t="s">
        <v>654</v>
      </c>
      <c r="G209" t="s">
        <v>27691</v>
      </c>
      <c r="I209" s="27" t="s">
        <v>41</v>
      </c>
      <c r="M209" s="27" t="s">
        <v>26100</v>
      </c>
      <c r="O209" s="27" t="s">
        <v>27230</v>
      </c>
    </row>
    <row r="210" spans="2:15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G210" t="s">
        <v>27672</v>
      </c>
      <c r="I210" s="27" t="s">
        <v>21</v>
      </c>
    </row>
    <row r="211" spans="2:15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G211" t="s">
        <v>27636</v>
      </c>
      <c r="I211" s="27" t="s">
        <v>21</v>
      </c>
      <c r="M211" s="27" t="s">
        <v>26108</v>
      </c>
    </row>
    <row r="212" spans="2:15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G212" t="s">
        <v>27683</v>
      </c>
      <c r="I212" s="27" t="s">
        <v>21</v>
      </c>
    </row>
    <row r="213" spans="2:15" x14ac:dyDescent="0.25">
      <c r="B213"/>
      <c r="C213" s="28" t="s">
        <v>669</v>
      </c>
      <c r="D213" s="27" t="s">
        <v>26801</v>
      </c>
      <c r="E213" s="27" t="s">
        <v>26802</v>
      </c>
      <c r="F213" s="27" t="s">
        <v>668</v>
      </c>
      <c r="G213" t="s">
        <v>27626</v>
      </c>
      <c r="I213" s="27" t="s">
        <v>17</v>
      </c>
      <c r="J213" s="27" t="s">
        <v>28</v>
      </c>
      <c r="K213" s="27" t="s">
        <v>29</v>
      </c>
      <c r="M213" s="27" t="s">
        <v>26789</v>
      </c>
      <c r="O213" s="27" t="s">
        <v>27231</v>
      </c>
    </row>
    <row r="214" spans="2:15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G214" t="s">
        <v>27727</v>
      </c>
      <c r="I214" s="27" t="s">
        <v>21</v>
      </c>
      <c r="J214" s="27" t="s">
        <v>324</v>
      </c>
    </row>
    <row r="215" spans="2:15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G215" t="s">
        <v>27649</v>
      </c>
      <c r="I215" s="27" t="s">
        <v>21</v>
      </c>
    </row>
    <row r="216" spans="2:15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G216" t="s">
        <v>27634</v>
      </c>
      <c r="I216" s="27" t="s">
        <v>98</v>
      </c>
      <c r="M216" s="27" t="s">
        <v>26595</v>
      </c>
      <c r="O216" s="27" t="s">
        <v>27232</v>
      </c>
    </row>
    <row r="217" spans="2:15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G217" t="s">
        <v>27671</v>
      </c>
      <c r="I217" s="27" t="s">
        <v>41</v>
      </c>
      <c r="M217" s="27" t="s">
        <v>26100</v>
      </c>
      <c r="O217" s="27" t="s">
        <v>27233</v>
      </c>
    </row>
    <row r="218" spans="2:15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G218" t="s">
        <v>27680</v>
      </c>
      <c r="I218" s="27" t="s">
        <v>21</v>
      </c>
    </row>
    <row r="219" spans="2:15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G219" t="s">
        <v>27688</v>
      </c>
      <c r="I219" s="27" t="s">
        <v>41</v>
      </c>
      <c r="M219" s="27" t="s">
        <v>27234</v>
      </c>
      <c r="O219" s="27" t="s">
        <v>26621</v>
      </c>
    </row>
    <row r="220" spans="2:15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G220" t="s">
        <v>27634</v>
      </c>
      <c r="I220" s="27" t="s">
        <v>21</v>
      </c>
    </row>
    <row r="221" spans="2:15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G221" t="s">
        <v>27686</v>
      </c>
      <c r="I221" s="27" t="s">
        <v>21</v>
      </c>
      <c r="M221" s="27" t="s">
        <v>27505</v>
      </c>
      <c r="O221" s="27" t="s">
        <v>26623</v>
      </c>
    </row>
    <row r="222" spans="2:15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G222" t="s">
        <v>27636</v>
      </c>
      <c r="I222" s="27" t="s">
        <v>21</v>
      </c>
    </row>
    <row r="223" spans="2:15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G223" t="s">
        <v>27647</v>
      </c>
      <c r="I223" s="27" t="s">
        <v>21</v>
      </c>
    </row>
    <row r="224" spans="2:15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G224" t="s">
        <v>27728</v>
      </c>
      <c r="I224" s="27" t="s">
        <v>21</v>
      </c>
    </row>
    <row r="225" spans="2:15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G225" t="s">
        <v>27701</v>
      </c>
      <c r="I225" s="27" t="s">
        <v>21</v>
      </c>
      <c r="M225" s="27" t="s">
        <v>26097</v>
      </c>
    </row>
    <row r="226" spans="2:15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G226" t="s">
        <v>27650</v>
      </c>
      <c r="I226" s="27" t="s">
        <v>17</v>
      </c>
      <c r="J226" s="27" t="s">
        <v>28</v>
      </c>
      <c r="K226" s="27" t="s">
        <v>29</v>
      </c>
      <c r="O226" s="27" t="s">
        <v>27231</v>
      </c>
    </row>
    <row r="227" spans="2:15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G227" t="s">
        <v>27729</v>
      </c>
      <c r="I227" s="27" t="s">
        <v>26618</v>
      </c>
    </row>
    <row r="228" spans="2:15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G228" t="s">
        <v>27681</v>
      </c>
      <c r="I228" s="27" t="s">
        <v>17</v>
      </c>
      <c r="M228" s="27" t="s">
        <v>26803</v>
      </c>
      <c r="O228" s="27" t="s">
        <v>26623</v>
      </c>
    </row>
    <row r="229" spans="2:15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G229" t="s">
        <v>27666</v>
      </c>
      <c r="I229" s="27" t="s">
        <v>17</v>
      </c>
      <c r="M229" s="27" t="s">
        <v>26803</v>
      </c>
      <c r="O229" s="27" t="s">
        <v>26623</v>
      </c>
    </row>
    <row r="230" spans="2:15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G230" t="s">
        <v>27666</v>
      </c>
      <c r="I230" s="27" t="s">
        <v>17</v>
      </c>
      <c r="M230" s="27" t="s">
        <v>26803</v>
      </c>
      <c r="O230" s="27" t="s">
        <v>26623</v>
      </c>
    </row>
    <row r="231" spans="2:15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G231" t="s">
        <v>27673</v>
      </c>
      <c r="I231" s="27" t="s">
        <v>17</v>
      </c>
      <c r="M231" s="27" t="s">
        <v>26803</v>
      </c>
      <c r="O231" s="27" t="s">
        <v>26623</v>
      </c>
    </row>
    <row r="232" spans="2:15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G232" t="s">
        <v>27730</v>
      </c>
      <c r="I232" s="27" t="s">
        <v>17</v>
      </c>
      <c r="J232" s="27" t="s">
        <v>154</v>
      </c>
      <c r="M232" s="27" t="s">
        <v>26803</v>
      </c>
      <c r="O232" s="27" t="s">
        <v>26623</v>
      </c>
    </row>
    <row r="233" spans="2:15" x14ac:dyDescent="0.25">
      <c r="B233"/>
      <c r="C233" s="28" t="s">
        <v>739</v>
      </c>
      <c r="D233" s="27" t="s">
        <v>27319</v>
      </c>
      <c r="E233" s="27" t="s">
        <v>27320</v>
      </c>
      <c r="F233" s="27" t="s">
        <v>168</v>
      </c>
      <c r="G233" t="s">
        <v>27731</v>
      </c>
      <c r="I233" s="27" t="s">
        <v>21</v>
      </c>
      <c r="J233" s="27" t="s">
        <v>28</v>
      </c>
    </row>
    <row r="234" spans="2:15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G234" t="s">
        <v>27647</v>
      </c>
      <c r="I234" s="27" t="s">
        <v>26538</v>
      </c>
    </row>
    <row r="235" spans="2:15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G235" t="s">
        <v>27672</v>
      </c>
      <c r="I235" s="27" t="s">
        <v>21</v>
      </c>
    </row>
    <row r="236" spans="2:15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G236" t="s">
        <v>27639</v>
      </c>
      <c r="I236" s="27" t="s">
        <v>74</v>
      </c>
      <c r="M236" s="27" t="s">
        <v>26804</v>
      </c>
      <c r="O236" s="27" t="s">
        <v>26623</v>
      </c>
    </row>
    <row r="237" spans="2:15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G237" t="s">
        <v>27704</v>
      </c>
      <c r="I237" s="27" t="s">
        <v>21</v>
      </c>
    </row>
    <row r="238" spans="2:15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G238" t="s">
        <v>27641</v>
      </c>
      <c r="I238" s="27" t="s">
        <v>21</v>
      </c>
      <c r="M238" s="27" t="s">
        <v>26595</v>
      </c>
    </row>
    <row r="239" spans="2:15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G239" t="s">
        <v>27694</v>
      </c>
      <c r="I239" s="27" t="s">
        <v>26618</v>
      </c>
    </row>
    <row r="240" spans="2:15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G240" t="s">
        <v>27635</v>
      </c>
      <c r="I240" s="27" t="s">
        <v>98</v>
      </c>
      <c r="M240" s="27" t="s">
        <v>27217</v>
      </c>
      <c r="O240" s="27" t="s">
        <v>27235</v>
      </c>
    </row>
    <row r="241" spans="2:15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G241" t="s">
        <v>27732</v>
      </c>
      <c r="I241" s="27" t="s">
        <v>21</v>
      </c>
    </row>
    <row r="242" spans="2:15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G242" t="s">
        <v>27660</v>
      </c>
      <c r="I242" s="27" t="s">
        <v>21</v>
      </c>
    </row>
    <row r="243" spans="2:15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G243" t="s">
        <v>27687</v>
      </c>
      <c r="I243" s="27" t="s">
        <v>41</v>
      </c>
      <c r="M243" s="27" t="s">
        <v>26094</v>
      </c>
      <c r="N243" s="27" t="s">
        <v>26542</v>
      </c>
      <c r="O243" s="27" t="s">
        <v>26624</v>
      </c>
    </row>
    <row r="244" spans="2:15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G244" t="s">
        <v>27733</v>
      </c>
      <c r="I244" s="27" t="s">
        <v>74</v>
      </c>
      <c r="M244" s="27" t="s">
        <v>26805</v>
      </c>
      <c r="O244" s="27" t="s">
        <v>26623</v>
      </c>
    </row>
    <row r="245" spans="2:15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G245" t="s">
        <v>27642</v>
      </c>
      <c r="I245" s="27" t="s">
        <v>74</v>
      </c>
      <c r="M245" s="27" t="s">
        <v>26805</v>
      </c>
      <c r="O245" s="27" t="s">
        <v>26623</v>
      </c>
    </row>
    <row r="246" spans="2:15" x14ac:dyDescent="0.25">
      <c r="B246"/>
      <c r="C246" s="28" t="s">
        <v>782</v>
      </c>
      <c r="D246" s="27" t="s">
        <v>26806</v>
      </c>
      <c r="E246" s="27" t="s">
        <v>781</v>
      </c>
      <c r="F246" s="27" t="s">
        <v>153</v>
      </c>
      <c r="G246" t="s">
        <v>27639</v>
      </c>
      <c r="I246" s="27" t="s">
        <v>74</v>
      </c>
      <c r="M246" s="27" t="s">
        <v>26804</v>
      </c>
      <c r="O246" s="27" t="s">
        <v>26624</v>
      </c>
    </row>
    <row r="247" spans="2:15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G247" t="s">
        <v>27634</v>
      </c>
      <c r="I247" s="27" t="s">
        <v>21</v>
      </c>
    </row>
    <row r="248" spans="2:15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G248" t="s">
        <v>27734</v>
      </c>
      <c r="I248" s="27" t="s">
        <v>21</v>
      </c>
    </row>
    <row r="249" spans="2:15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G249" t="s">
        <v>27723</v>
      </c>
      <c r="I249" s="27" t="s">
        <v>21</v>
      </c>
      <c r="M249" s="27" t="s">
        <v>26099</v>
      </c>
    </row>
    <row r="250" spans="2:15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G250" t="s">
        <v>27735</v>
      </c>
      <c r="I250" s="27" t="s">
        <v>21</v>
      </c>
    </row>
    <row r="251" spans="2:15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G251" t="s">
        <v>27676</v>
      </c>
      <c r="I251" s="27" t="s">
        <v>21</v>
      </c>
    </row>
    <row r="252" spans="2:15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G252" t="s">
        <v>27732</v>
      </c>
      <c r="I252" s="27" t="s">
        <v>21</v>
      </c>
    </row>
    <row r="253" spans="2:15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G253" t="s">
        <v>27703</v>
      </c>
      <c r="I253" s="27" t="s">
        <v>21</v>
      </c>
    </row>
    <row r="254" spans="2:15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G254" t="s">
        <v>27700</v>
      </c>
      <c r="I254" s="27" t="s">
        <v>21</v>
      </c>
      <c r="M254" s="27" t="s">
        <v>26543</v>
      </c>
      <c r="O254" s="27" t="s">
        <v>26623</v>
      </c>
    </row>
    <row r="255" spans="2:15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G255" t="s">
        <v>27642</v>
      </c>
      <c r="I255" s="27" t="s">
        <v>21</v>
      </c>
      <c r="M255" s="27" t="s">
        <v>26543</v>
      </c>
      <c r="O255" s="27" t="s">
        <v>26623</v>
      </c>
    </row>
    <row r="256" spans="2:15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G256" t="s">
        <v>27638</v>
      </c>
      <c r="I256" s="27" t="s">
        <v>21</v>
      </c>
      <c r="M256" s="27" t="s">
        <v>26596</v>
      </c>
    </row>
    <row r="257" spans="2:15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G257" t="s">
        <v>27736</v>
      </c>
      <c r="I257" s="27" t="s">
        <v>26618</v>
      </c>
      <c r="M257" s="27" t="s">
        <v>26100</v>
      </c>
    </row>
    <row r="258" spans="2:15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G258" t="s">
        <v>27651</v>
      </c>
      <c r="I258" s="27" t="s">
        <v>21</v>
      </c>
    </row>
    <row r="259" spans="2:15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G259" t="s">
        <v>27670</v>
      </c>
      <c r="I259" s="27" t="s">
        <v>41</v>
      </c>
      <c r="M259" s="27" t="s">
        <v>26108</v>
      </c>
      <c r="O259" s="27" t="s">
        <v>26815</v>
      </c>
    </row>
    <row r="260" spans="2:15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G260" t="s">
        <v>27673</v>
      </c>
      <c r="I260" s="27" t="s">
        <v>21</v>
      </c>
    </row>
    <row r="261" spans="2:15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G261" t="s">
        <v>27714</v>
      </c>
      <c r="I261" s="27" t="s">
        <v>21</v>
      </c>
      <c r="J261" s="27" t="s">
        <v>154</v>
      </c>
    </row>
    <row r="262" spans="2:15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G262" t="s">
        <v>27657</v>
      </c>
      <c r="I262" s="27" t="s">
        <v>17</v>
      </c>
      <c r="J262" s="27" t="s">
        <v>324</v>
      </c>
      <c r="M262" s="27" t="s">
        <v>26807</v>
      </c>
      <c r="O262" s="27" t="s">
        <v>27236</v>
      </c>
    </row>
    <row r="263" spans="2:15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G263" t="s">
        <v>27657</v>
      </c>
      <c r="I263" s="27" t="s">
        <v>21</v>
      </c>
    </row>
    <row r="264" spans="2:15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G264" t="s">
        <v>27737</v>
      </c>
      <c r="I264" s="27" t="s">
        <v>21</v>
      </c>
    </row>
    <row r="265" spans="2:15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G265" t="s">
        <v>27704</v>
      </c>
      <c r="I265" s="27" t="s">
        <v>21</v>
      </c>
    </row>
    <row r="266" spans="2:15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G266" t="s">
        <v>27643</v>
      </c>
      <c r="I266" s="27" t="s">
        <v>21</v>
      </c>
    </row>
    <row r="267" spans="2:15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G267" t="s">
        <v>27628</v>
      </c>
      <c r="I267" s="27" t="s">
        <v>17</v>
      </c>
      <c r="M267" s="27" t="s">
        <v>26743</v>
      </c>
      <c r="O267" s="27" t="s">
        <v>26623</v>
      </c>
    </row>
    <row r="268" spans="2:15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G268" t="s">
        <v>27738</v>
      </c>
      <c r="I268" s="27" t="s">
        <v>74</v>
      </c>
      <c r="J268" s="27" t="s">
        <v>28</v>
      </c>
      <c r="K268" s="27" t="s">
        <v>29</v>
      </c>
      <c r="M268" s="27" t="s">
        <v>26808</v>
      </c>
      <c r="N268" s="27" t="s">
        <v>26809</v>
      </c>
      <c r="O268" s="27" t="s">
        <v>26810</v>
      </c>
    </row>
    <row r="269" spans="2:15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G269" t="s">
        <v>27734</v>
      </c>
      <c r="I269" s="27" t="s">
        <v>26618</v>
      </c>
    </row>
    <row r="270" spans="2:15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G270" t="s">
        <v>27641</v>
      </c>
      <c r="I270" s="27" t="s">
        <v>41</v>
      </c>
      <c r="M270" s="27" t="s">
        <v>26099</v>
      </c>
      <c r="O270" s="27" t="s">
        <v>27222</v>
      </c>
    </row>
    <row r="271" spans="2:15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G271" t="s">
        <v>27636</v>
      </c>
      <c r="I271" s="27" t="s">
        <v>74</v>
      </c>
      <c r="M271" s="27" t="s">
        <v>26108</v>
      </c>
      <c r="O271" s="27" t="s">
        <v>26758</v>
      </c>
    </row>
    <row r="272" spans="2:15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G272" t="s">
        <v>27731</v>
      </c>
      <c r="I272" s="27" t="s">
        <v>74</v>
      </c>
      <c r="M272" s="27" t="s">
        <v>26097</v>
      </c>
      <c r="O272" s="27" t="s">
        <v>27237</v>
      </c>
    </row>
    <row r="273" spans="2:15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G273" t="s">
        <v>27714</v>
      </c>
      <c r="I273" s="27" t="s">
        <v>21</v>
      </c>
    </row>
    <row r="274" spans="2:15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G274" t="s">
        <v>27656</v>
      </c>
      <c r="I274" s="27" t="s">
        <v>21</v>
      </c>
      <c r="M274" s="27" t="s">
        <v>26091</v>
      </c>
      <c r="O274" s="27" t="s">
        <v>26628</v>
      </c>
    </row>
    <row r="275" spans="2:15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G275" t="s">
        <v>27659</v>
      </c>
      <c r="I275" s="27" t="s">
        <v>21</v>
      </c>
    </row>
    <row r="276" spans="2:15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G276" t="s">
        <v>27706</v>
      </c>
      <c r="I276" s="27" t="s">
        <v>26538</v>
      </c>
      <c r="M276" s="27" t="s">
        <v>26484</v>
      </c>
      <c r="O276" s="27" t="s">
        <v>27238</v>
      </c>
    </row>
    <row r="277" spans="2:15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G277" t="s">
        <v>27656</v>
      </c>
      <c r="I277" s="27" t="s">
        <v>21</v>
      </c>
    </row>
    <row r="278" spans="2:15" x14ac:dyDescent="0.25">
      <c r="B278"/>
      <c r="C278" s="28" t="s">
        <v>893</v>
      </c>
      <c r="D278" s="27" t="s">
        <v>27239</v>
      </c>
      <c r="E278" s="27" t="s">
        <v>891</v>
      </c>
      <c r="F278" s="27" t="s">
        <v>892</v>
      </c>
      <c r="G278" t="s">
        <v>27701</v>
      </c>
      <c r="I278" s="27" t="s">
        <v>98</v>
      </c>
      <c r="M278" s="27" t="s">
        <v>27240</v>
      </c>
      <c r="O278" s="27" t="s">
        <v>27321</v>
      </c>
    </row>
    <row r="279" spans="2:15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G279" t="s">
        <v>27656</v>
      </c>
      <c r="I279" s="27" t="s">
        <v>21</v>
      </c>
      <c r="M279" s="27" t="s">
        <v>26103</v>
      </c>
    </row>
    <row r="280" spans="2:15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G280" t="s">
        <v>27704</v>
      </c>
      <c r="I280" s="27" t="s">
        <v>21</v>
      </c>
    </row>
    <row r="281" spans="2:15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G281" t="s">
        <v>27701</v>
      </c>
      <c r="I281" s="27" t="s">
        <v>21</v>
      </c>
    </row>
    <row r="282" spans="2:15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G282" t="s">
        <v>27717</v>
      </c>
      <c r="I282" s="27" t="s">
        <v>26538</v>
      </c>
      <c r="M282" s="27" t="s">
        <v>26100</v>
      </c>
      <c r="O282" s="27" t="s">
        <v>26759</v>
      </c>
    </row>
    <row r="283" spans="2:15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G283" t="s">
        <v>27634</v>
      </c>
      <c r="I283" s="27" t="s">
        <v>21</v>
      </c>
      <c r="M283" s="27" t="s">
        <v>26108</v>
      </c>
    </row>
    <row r="284" spans="2:15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G284" t="s">
        <v>27694</v>
      </c>
      <c r="I284" s="27" t="s">
        <v>74</v>
      </c>
      <c r="M284" s="27" t="s">
        <v>26811</v>
      </c>
      <c r="N284" s="27" t="s">
        <v>26812</v>
      </c>
      <c r="O284" s="27" t="s">
        <v>26813</v>
      </c>
    </row>
    <row r="285" spans="2:15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G285" t="s">
        <v>27683</v>
      </c>
      <c r="I285" s="27" t="s">
        <v>21</v>
      </c>
    </row>
    <row r="286" spans="2:15" x14ac:dyDescent="0.25">
      <c r="B286"/>
      <c r="C286" s="28" t="s">
        <v>921</v>
      </c>
      <c r="D286" s="27" t="s">
        <v>27241</v>
      </c>
      <c r="E286" s="27" t="s">
        <v>920</v>
      </c>
      <c r="F286" s="27" t="s">
        <v>153</v>
      </c>
      <c r="G286" t="s">
        <v>27739</v>
      </c>
      <c r="I286" s="27" t="s">
        <v>98</v>
      </c>
      <c r="M286" s="27" t="s">
        <v>27242</v>
      </c>
      <c r="O286" s="27" t="s">
        <v>27222</v>
      </c>
    </row>
    <row r="287" spans="2:15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G287" t="s">
        <v>27740</v>
      </c>
      <c r="I287" s="27" t="s">
        <v>21</v>
      </c>
    </row>
    <row r="288" spans="2:15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G288" t="s">
        <v>27741</v>
      </c>
      <c r="I288" s="27" t="s">
        <v>74</v>
      </c>
      <c r="J288" s="27" t="s">
        <v>28</v>
      </c>
      <c r="M288" s="27" t="s">
        <v>26595</v>
      </c>
      <c r="O288" s="27" t="s">
        <v>27243</v>
      </c>
    </row>
    <row r="289" spans="2:15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G289" t="s">
        <v>27719</v>
      </c>
      <c r="I289" s="27" t="s">
        <v>74</v>
      </c>
      <c r="J289" s="27" t="s">
        <v>28</v>
      </c>
      <c r="M289" s="27" t="s">
        <v>26595</v>
      </c>
      <c r="O289" s="27" t="s">
        <v>27243</v>
      </c>
    </row>
    <row r="290" spans="2:15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G290" t="s">
        <v>27724</v>
      </c>
      <c r="I290" s="27" t="s">
        <v>74</v>
      </c>
      <c r="J290" s="27" t="s">
        <v>28</v>
      </c>
      <c r="M290" s="27" t="s">
        <v>26595</v>
      </c>
      <c r="O290" s="27" t="s">
        <v>27243</v>
      </c>
    </row>
    <row r="291" spans="2:15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G291" t="s">
        <v>27707</v>
      </c>
      <c r="I291" s="27" t="s">
        <v>74</v>
      </c>
      <c r="J291" s="27" t="s">
        <v>28</v>
      </c>
      <c r="M291" s="27" t="s">
        <v>26595</v>
      </c>
      <c r="O291" s="27" t="s">
        <v>27243</v>
      </c>
    </row>
    <row r="292" spans="2:15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G292" t="s">
        <v>27661</v>
      </c>
      <c r="I292" s="27" t="s">
        <v>74</v>
      </c>
      <c r="J292" s="27" t="s">
        <v>28</v>
      </c>
      <c r="M292" s="27" t="s">
        <v>26595</v>
      </c>
      <c r="O292" s="27" t="s">
        <v>27243</v>
      </c>
    </row>
    <row r="293" spans="2:15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G293" t="s">
        <v>27742</v>
      </c>
      <c r="I293" s="27" t="s">
        <v>74</v>
      </c>
      <c r="J293" s="27" t="s">
        <v>28</v>
      </c>
      <c r="M293" s="27" t="s">
        <v>26595</v>
      </c>
      <c r="O293" s="27" t="s">
        <v>27243</v>
      </c>
    </row>
    <row r="294" spans="2:15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G294" t="s">
        <v>27743</v>
      </c>
      <c r="I294" s="27" t="s">
        <v>74</v>
      </c>
      <c r="J294" s="27" t="s">
        <v>28</v>
      </c>
      <c r="M294" s="27" t="s">
        <v>26595</v>
      </c>
      <c r="O294" s="27" t="s">
        <v>27243</v>
      </c>
    </row>
    <row r="295" spans="2:15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G295" t="s">
        <v>27683</v>
      </c>
      <c r="I295" s="27" t="s">
        <v>74</v>
      </c>
      <c r="J295" s="27" t="s">
        <v>28</v>
      </c>
      <c r="M295" s="27" t="s">
        <v>26595</v>
      </c>
      <c r="O295" s="27" t="s">
        <v>27243</v>
      </c>
    </row>
    <row r="296" spans="2:15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G296" t="s">
        <v>27699</v>
      </c>
      <c r="I296" s="27" t="s">
        <v>21</v>
      </c>
    </row>
    <row r="297" spans="2:15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G297" t="s">
        <v>27660</v>
      </c>
      <c r="I297" s="27" t="s">
        <v>26538</v>
      </c>
    </row>
    <row r="298" spans="2:15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G298" t="s">
        <v>27713</v>
      </c>
      <c r="I298" s="27" t="s">
        <v>21</v>
      </c>
    </row>
    <row r="299" spans="2:15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G299" t="s">
        <v>27632</v>
      </c>
      <c r="I299" s="27" t="s">
        <v>21</v>
      </c>
    </row>
    <row r="300" spans="2:15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G300" t="s">
        <v>27654</v>
      </c>
      <c r="I300" s="27" t="s">
        <v>21</v>
      </c>
      <c r="M300" s="27" t="s">
        <v>26091</v>
      </c>
      <c r="O300" s="27" t="s">
        <v>26629</v>
      </c>
    </row>
    <row r="301" spans="2:15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G301" t="s">
        <v>27648</v>
      </c>
      <c r="I301" s="27" t="s">
        <v>21</v>
      </c>
    </row>
    <row r="302" spans="2:15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G302" t="s">
        <v>27636</v>
      </c>
      <c r="I302" s="27" t="s">
        <v>98</v>
      </c>
      <c r="M302" s="27" t="s">
        <v>26093</v>
      </c>
      <c r="N302" s="27" t="s">
        <v>26107</v>
      </c>
      <c r="O302" s="27" t="s">
        <v>26760</v>
      </c>
    </row>
    <row r="303" spans="2:15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G303" t="s">
        <v>27714</v>
      </c>
      <c r="I303" s="27" t="s">
        <v>21</v>
      </c>
    </row>
    <row r="304" spans="2:15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G304" t="s">
        <v>27676</v>
      </c>
      <c r="I304" s="27" t="s">
        <v>21</v>
      </c>
      <c r="M304" s="27" t="s">
        <v>26108</v>
      </c>
    </row>
    <row r="305" spans="2:15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G305" t="s">
        <v>27744</v>
      </c>
      <c r="I305" s="27" t="s">
        <v>21</v>
      </c>
      <c r="M305" s="27" t="s">
        <v>27340</v>
      </c>
      <c r="O305" s="27" t="s">
        <v>26630</v>
      </c>
    </row>
    <row r="306" spans="2:15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G306" t="s">
        <v>27745</v>
      </c>
      <c r="I306" s="27" t="s">
        <v>21</v>
      </c>
    </row>
    <row r="307" spans="2:15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G307" t="s">
        <v>27699</v>
      </c>
      <c r="I307" s="27" t="s">
        <v>21</v>
      </c>
      <c r="M307" s="27" t="s">
        <v>26091</v>
      </c>
      <c r="O307" s="27" t="s">
        <v>26624</v>
      </c>
    </row>
    <row r="308" spans="2:15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G308" t="s">
        <v>27698</v>
      </c>
      <c r="I308" s="27" t="s">
        <v>21</v>
      </c>
    </row>
    <row r="309" spans="2:15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G309" t="s">
        <v>27660</v>
      </c>
      <c r="I309" s="27" t="s">
        <v>21</v>
      </c>
    </row>
    <row r="310" spans="2:15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G310" t="s">
        <v>27746</v>
      </c>
      <c r="I310" s="27" t="s">
        <v>98</v>
      </c>
      <c r="M310" s="27" t="s">
        <v>27244</v>
      </c>
      <c r="O310" s="27" t="s">
        <v>26641</v>
      </c>
    </row>
    <row r="311" spans="2:15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G311" t="s">
        <v>27663</v>
      </c>
      <c r="I311" s="27" t="s">
        <v>21</v>
      </c>
      <c r="M311" s="27" t="s">
        <v>26099</v>
      </c>
    </row>
    <row r="312" spans="2:15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G312" t="s">
        <v>27723</v>
      </c>
      <c r="I312" s="27" t="s">
        <v>98</v>
      </c>
      <c r="M312" s="27" t="s">
        <v>27245</v>
      </c>
      <c r="O312" s="27" t="s">
        <v>27246</v>
      </c>
    </row>
    <row r="313" spans="2:15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G313" t="s">
        <v>27747</v>
      </c>
      <c r="I313" s="27" t="s">
        <v>17</v>
      </c>
      <c r="M313" s="27" t="s">
        <v>26744</v>
      </c>
      <c r="O313" s="27" t="s">
        <v>26745</v>
      </c>
    </row>
    <row r="314" spans="2:15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G314" t="s">
        <v>27660</v>
      </c>
      <c r="I314" s="27" t="s">
        <v>21</v>
      </c>
    </row>
    <row r="315" spans="2:15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G315" t="s">
        <v>27748</v>
      </c>
      <c r="I315" s="27" t="s">
        <v>21</v>
      </c>
    </row>
    <row r="316" spans="2:15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G316" t="s">
        <v>27659</v>
      </c>
      <c r="I316" s="27" t="s">
        <v>26538</v>
      </c>
      <c r="M316" s="27" t="s">
        <v>26712</v>
      </c>
      <c r="O316" s="27" t="s">
        <v>26713</v>
      </c>
    </row>
    <row r="317" spans="2:15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G317" t="s">
        <v>27749</v>
      </c>
      <c r="I317" s="27" t="s">
        <v>41</v>
      </c>
      <c r="J317" s="27" t="s">
        <v>324</v>
      </c>
      <c r="M317" s="27" t="s">
        <v>26811</v>
      </c>
      <c r="O317" s="27" t="s">
        <v>27247</v>
      </c>
    </row>
    <row r="318" spans="2:15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G318" t="s">
        <v>27662</v>
      </c>
      <c r="I318" s="27" t="s">
        <v>21</v>
      </c>
      <c r="M318" s="27" t="s">
        <v>27244</v>
      </c>
      <c r="O318" s="27" t="s">
        <v>27248</v>
      </c>
    </row>
    <row r="319" spans="2:15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G319" t="s">
        <v>27712</v>
      </c>
      <c r="I319" s="27" t="s">
        <v>21</v>
      </c>
    </row>
    <row r="320" spans="2:15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G320" t="s">
        <v>27745</v>
      </c>
      <c r="I320" s="27" t="s">
        <v>21</v>
      </c>
      <c r="J320" s="27" t="s">
        <v>148</v>
      </c>
    </row>
    <row r="321" spans="2:15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G321" t="s">
        <v>27707</v>
      </c>
      <c r="I321" s="27" t="s">
        <v>26538</v>
      </c>
    </row>
    <row r="322" spans="2:15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G322" t="s">
        <v>27660</v>
      </c>
      <c r="I322" s="27" t="s">
        <v>21</v>
      </c>
    </row>
    <row r="323" spans="2:15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G323" t="s">
        <v>27712</v>
      </c>
      <c r="I323" s="27" t="s">
        <v>21</v>
      </c>
      <c r="M323" s="27" t="s">
        <v>26096</v>
      </c>
    </row>
    <row r="324" spans="2:15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G324" t="s">
        <v>27658</v>
      </c>
      <c r="I324" s="27" t="s">
        <v>21</v>
      </c>
      <c r="M324" s="27" t="s">
        <v>26595</v>
      </c>
    </row>
    <row r="325" spans="2:15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G325" t="s">
        <v>27721</v>
      </c>
      <c r="I325" s="27" t="s">
        <v>21</v>
      </c>
      <c r="M325" s="27" t="s">
        <v>26588</v>
      </c>
      <c r="O325" s="27" t="s">
        <v>26623</v>
      </c>
    </row>
    <row r="326" spans="2:15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G326" t="s">
        <v>27745</v>
      </c>
      <c r="I326" s="27" t="s">
        <v>21</v>
      </c>
      <c r="M326" s="27" t="s">
        <v>26595</v>
      </c>
    </row>
    <row r="327" spans="2:15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G327" t="s">
        <v>27663</v>
      </c>
      <c r="I327" s="27" t="s">
        <v>21</v>
      </c>
    </row>
    <row r="328" spans="2:15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G328" t="s">
        <v>27710</v>
      </c>
      <c r="I328" s="27" t="s">
        <v>21</v>
      </c>
    </row>
    <row r="329" spans="2:15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G329" t="s">
        <v>27686</v>
      </c>
      <c r="I329" s="27" t="s">
        <v>21</v>
      </c>
    </row>
    <row r="330" spans="2:15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G330" t="s">
        <v>27721</v>
      </c>
      <c r="I330" s="27" t="s">
        <v>98</v>
      </c>
      <c r="M330" s="27" t="s">
        <v>27326</v>
      </c>
      <c r="O330" s="27" t="s">
        <v>27249</v>
      </c>
    </row>
    <row r="331" spans="2:15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G331" t="s">
        <v>27664</v>
      </c>
      <c r="I331" s="27" t="s">
        <v>21</v>
      </c>
    </row>
    <row r="332" spans="2:15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G332" t="s">
        <v>27660</v>
      </c>
      <c r="I332" s="27" t="s">
        <v>41</v>
      </c>
      <c r="M332" s="27" t="s">
        <v>26108</v>
      </c>
      <c r="O332" s="27" t="s">
        <v>27250</v>
      </c>
    </row>
    <row r="333" spans="2:15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G333" t="s">
        <v>27714</v>
      </c>
      <c r="I333" s="27" t="s">
        <v>21</v>
      </c>
    </row>
    <row r="334" spans="2:15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G334" t="s">
        <v>27646</v>
      </c>
      <c r="I334" s="27" t="s">
        <v>21</v>
      </c>
    </row>
    <row r="335" spans="2:15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G335" t="s">
        <v>27707</v>
      </c>
      <c r="I335" s="27" t="s">
        <v>21</v>
      </c>
      <c r="M335" s="27" t="s">
        <v>26102</v>
      </c>
      <c r="O335" s="27" t="s">
        <v>27251</v>
      </c>
    </row>
    <row r="336" spans="2:15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G336" t="s">
        <v>27721</v>
      </c>
      <c r="I336" s="27" t="s">
        <v>21</v>
      </c>
      <c r="M336" s="27" t="s">
        <v>26099</v>
      </c>
    </row>
    <row r="337" spans="2:15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G337" t="s">
        <v>27696</v>
      </c>
      <c r="I337" s="27" t="s">
        <v>41</v>
      </c>
      <c r="M337" s="27" t="s">
        <v>27252</v>
      </c>
      <c r="O337" s="27" t="s">
        <v>27253</v>
      </c>
    </row>
    <row r="338" spans="2:15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G338" t="s">
        <v>27652</v>
      </c>
      <c r="I338" s="27" t="s">
        <v>21</v>
      </c>
    </row>
    <row r="339" spans="2:15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G339" t="s">
        <v>27725</v>
      </c>
      <c r="I339" s="27" t="s">
        <v>17</v>
      </c>
      <c r="M339" s="27" t="s">
        <v>26814</v>
      </c>
      <c r="O339" s="27" t="s">
        <v>26755</v>
      </c>
    </row>
    <row r="340" spans="2:15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G340" t="s">
        <v>27738</v>
      </c>
      <c r="I340" s="27" t="s">
        <v>17</v>
      </c>
      <c r="M340" s="27" t="s">
        <v>26814</v>
      </c>
      <c r="O340" s="27" t="s">
        <v>26755</v>
      </c>
    </row>
    <row r="341" spans="2:15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G341" t="s">
        <v>27689</v>
      </c>
      <c r="I341" s="27" t="s">
        <v>17</v>
      </c>
      <c r="M341" s="27" t="s">
        <v>26814</v>
      </c>
      <c r="O341" s="27" t="s">
        <v>26755</v>
      </c>
    </row>
    <row r="342" spans="2:15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G342" t="s">
        <v>27652</v>
      </c>
      <c r="I342" s="27" t="s">
        <v>21</v>
      </c>
    </row>
    <row r="343" spans="2:15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G343" t="s">
        <v>27670</v>
      </c>
      <c r="I343" s="27" t="s">
        <v>21</v>
      </c>
      <c r="M343" s="27" t="s">
        <v>26091</v>
      </c>
      <c r="N343" s="27" t="s">
        <v>26095</v>
      </c>
      <c r="O343" s="27" t="s">
        <v>26714</v>
      </c>
    </row>
    <row r="344" spans="2:15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G344" t="s">
        <v>27729</v>
      </c>
      <c r="I344" s="27" t="s">
        <v>21</v>
      </c>
    </row>
    <row r="345" spans="2:15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G345" t="s">
        <v>27707</v>
      </c>
      <c r="I345" s="27" t="s">
        <v>21</v>
      </c>
    </row>
    <row r="346" spans="2:15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G346" t="s">
        <v>27695</v>
      </c>
      <c r="I346" s="27" t="s">
        <v>41</v>
      </c>
      <c r="M346" s="27" t="s">
        <v>26108</v>
      </c>
      <c r="O346" s="27" t="s">
        <v>26623</v>
      </c>
    </row>
    <row r="347" spans="2:15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G347" t="s">
        <v>27631</v>
      </c>
      <c r="I347" s="27" t="s">
        <v>21</v>
      </c>
    </row>
    <row r="348" spans="2:15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G348" t="s">
        <v>27651</v>
      </c>
      <c r="I348" s="27" t="s">
        <v>21</v>
      </c>
    </row>
    <row r="349" spans="2:15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G349" t="s">
        <v>27654</v>
      </c>
      <c r="I349" s="27" t="s">
        <v>21</v>
      </c>
    </row>
    <row r="350" spans="2:15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G350" t="s">
        <v>27704</v>
      </c>
      <c r="I350" s="27" t="s">
        <v>41</v>
      </c>
      <c r="M350" s="27" t="s">
        <v>26612</v>
      </c>
      <c r="O350" s="27" t="s">
        <v>26624</v>
      </c>
    </row>
    <row r="351" spans="2:15" x14ac:dyDescent="0.25">
      <c r="B351"/>
      <c r="C351" s="28" t="s">
        <v>26155</v>
      </c>
      <c r="D351" s="27" t="s">
        <v>27339</v>
      </c>
      <c r="E351" s="27" t="s">
        <v>1110</v>
      </c>
      <c r="F351" s="27" t="s">
        <v>144</v>
      </c>
      <c r="G351" t="s">
        <v>27655</v>
      </c>
      <c r="I351" s="27" t="s">
        <v>21</v>
      </c>
    </row>
    <row r="352" spans="2:15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G352" t="s">
        <v>27688</v>
      </c>
      <c r="I352" s="27" t="s">
        <v>21</v>
      </c>
      <c r="J352" s="27" t="s">
        <v>324</v>
      </c>
      <c r="M352" s="27" t="s">
        <v>26595</v>
      </c>
    </row>
    <row r="353" spans="2:15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G353" t="s">
        <v>27750</v>
      </c>
      <c r="I353" s="27" t="s">
        <v>21</v>
      </c>
    </row>
    <row r="354" spans="2:15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G354" t="s">
        <v>27734</v>
      </c>
      <c r="I354" s="27" t="s">
        <v>41</v>
      </c>
      <c r="M354" s="27" t="s">
        <v>26769</v>
      </c>
      <c r="O354" s="27" t="s">
        <v>26770</v>
      </c>
    </row>
    <row r="355" spans="2:15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G355" t="s">
        <v>27739</v>
      </c>
      <c r="I355" s="27" t="s">
        <v>98</v>
      </c>
      <c r="M355" s="27" t="s">
        <v>26108</v>
      </c>
      <c r="O355" s="27" t="s">
        <v>26771</v>
      </c>
    </row>
    <row r="356" spans="2:15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G356" t="s">
        <v>27667</v>
      </c>
      <c r="I356" s="27" t="s">
        <v>21</v>
      </c>
    </row>
    <row r="357" spans="2:15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G357" t="s">
        <v>27751</v>
      </c>
      <c r="I357" s="27" t="s">
        <v>26618</v>
      </c>
    </row>
    <row r="358" spans="2:15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G358" t="s">
        <v>27660</v>
      </c>
      <c r="I358" s="27" t="s">
        <v>21</v>
      </c>
      <c r="M358" s="27" t="s">
        <v>26096</v>
      </c>
    </row>
    <row r="359" spans="2:15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G359" t="s">
        <v>27741</v>
      </c>
      <c r="I359" s="27" t="s">
        <v>21</v>
      </c>
    </row>
    <row r="360" spans="2:15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G360" t="s">
        <v>27631</v>
      </c>
      <c r="I360" s="27" t="s">
        <v>98</v>
      </c>
      <c r="M360" s="27" t="s">
        <v>26420</v>
      </c>
      <c r="O360" s="27" t="s">
        <v>27254</v>
      </c>
    </row>
    <row r="361" spans="2:15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G361" t="s">
        <v>27662</v>
      </c>
      <c r="I361" s="27" t="s">
        <v>21</v>
      </c>
    </row>
    <row r="362" spans="2:15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G362" t="s">
        <v>27651</v>
      </c>
      <c r="I362" s="27" t="s">
        <v>21</v>
      </c>
    </row>
    <row r="363" spans="2:15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G363" t="s">
        <v>27709</v>
      </c>
      <c r="I363" s="27" t="s">
        <v>26618</v>
      </c>
    </row>
    <row r="364" spans="2:15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G364" t="s">
        <v>27691</v>
      </c>
      <c r="I364" s="27" t="s">
        <v>74</v>
      </c>
      <c r="M364" s="27" t="s">
        <v>26108</v>
      </c>
      <c r="O364" s="27" t="s">
        <v>26815</v>
      </c>
    </row>
    <row r="365" spans="2:15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G365" t="s">
        <v>27721</v>
      </c>
      <c r="I365" s="27" t="s">
        <v>21</v>
      </c>
    </row>
    <row r="366" spans="2:15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G366" t="s">
        <v>27704</v>
      </c>
      <c r="I366" s="27" t="s">
        <v>74</v>
      </c>
      <c r="M366" s="27" t="s">
        <v>26544</v>
      </c>
      <c r="O366" s="27" t="s">
        <v>26621</v>
      </c>
    </row>
    <row r="367" spans="2:15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G367" t="s">
        <v>27660</v>
      </c>
      <c r="I367" s="27" t="s">
        <v>26618</v>
      </c>
    </row>
    <row r="368" spans="2:15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G368" t="s">
        <v>27631</v>
      </c>
      <c r="I368" s="27" t="s">
        <v>21</v>
      </c>
    </row>
    <row r="369" spans="2:15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G369" t="s">
        <v>27651</v>
      </c>
      <c r="I369" s="27" t="s">
        <v>21</v>
      </c>
    </row>
    <row r="370" spans="2:15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G370" t="s">
        <v>27713</v>
      </c>
      <c r="I370" s="27" t="s">
        <v>74</v>
      </c>
      <c r="J370" s="27" t="s">
        <v>28</v>
      </c>
      <c r="K370" s="27" t="s">
        <v>29</v>
      </c>
      <c r="M370" s="27" t="s">
        <v>26816</v>
      </c>
      <c r="O370" s="27" t="s">
        <v>27209</v>
      </c>
    </row>
    <row r="371" spans="2:15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G371" t="s">
        <v>27684</v>
      </c>
      <c r="I371" s="27" t="s">
        <v>21</v>
      </c>
    </row>
    <row r="372" spans="2:15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G372" t="s">
        <v>27693</v>
      </c>
      <c r="I372" s="27" t="s">
        <v>21</v>
      </c>
    </row>
    <row r="373" spans="2:15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G373" t="s">
        <v>27752</v>
      </c>
      <c r="I373" s="27" t="s">
        <v>21</v>
      </c>
    </row>
    <row r="374" spans="2:15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G374" t="s">
        <v>27704</v>
      </c>
      <c r="I374" s="27" t="s">
        <v>21</v>
      </c>
    </row>
    <row r="375" spans="2:15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G375" t="s">
        <v>27646</v>
      </c>
      <c r="I375" s="27" t="s">
        <v>17</v>
      </c>
      <c r="M375" s="27" t="s">
        <v>26817</v>
      </c>
      <c r="O375" s="27" t="s">
        <v>26623</v>
      </c>
    </row>
    <row r="376" spans="2:15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G376" t="s">
        <v>27639</v>
      </c>
      <c r="I376" s="27" t="s">
        <v>17</v>
      </c>
      <c r="M376" s="27" t="s">
        <v>26817</v>
      </c>
      <c r="O376" s="27" t="s">
        <v>26623</v>
      </c>
    </row>
    <row r="377" spans="2:15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G377" t="s">
        <v>27691</v>
      </c>
      <c r="I377" s="27" t="s">
        <v>17</v>
      </c>
      <c r="M377" s="27" t="s">
        <v>26817</v>
      </c>
      <c r="O377" s="27" t="s">
        <v>26623</v>
      </c>
    </row>
    <row r="378" spans="2:15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G378" t="s">
        <v>27693</v>
      </c>
      <c r="I378" s="27" t="s">
        <v>17</v>
      </c>
      <c r="M378" s="27" t="s">
        <v>26817</v>
      </c>
      <c r="O378" s="27" t="s">
        <v>26623</v>
      </c>
    </row>
    <row r="379" spans="2:15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G379" t="s">
        <v>27738</v>
      </c>
      <c r="I379" s="27" t="s">
        <v>17</v>
      </c>
      <c r="M379" s="27" t="s">
        <v>26817</v>
      </c>
      <c r="O379" s="27" t="s">
        <v>26623</v>
      </c>
    </row>
    <row r="380" spans="2:15" x14ac:dyDescent="0.25">
      <c r="B380"/>
      <c r="C380" s="28" t="s">
        <v>26184</v>
      </c>
      <c r="D380" s="27" t="s">
        <v>26818</v>
      </c>
      <c r="E380" s="27" t="s">
        <v>1181</v>
      </c>
      <c r="F380" s="27" t="s">
        <v>1182</v>
      </c>
      <c r="G380" t="s">
        <v>27655</v>
      </c>
      <c r="I380" s="27" t="s">
        <v>74</v>
      </c>
      <c r="M380" s="27" t="s">
        <v>26819</v>
      </c>
      <c r="O380" s="27" t="s">
        <v>26621</v>
      </c>
    </row>
    <row r="381" spans="2:15" x14ac:dyDescent="0.25">
      <c r="B381"/>
      <c r="C381" s="28" t="s">
        <v>26185</v>
      </c>
      <c r="D381" s="27" t="s">
        <v>26818</v>
      </c>
      <c r="E381" s="27" t="s">
        <v>1183</v>
      </c>
      <c r="F381" s="27" t="s">
        <v>38</v>
      </c>
      <c r="G381" t="s">
        <v>27722</v>
      </c>
      <c r="I381" s="27" t="s">
        <v>74</v>
      </c>
      <c r="J381" s="27" t="s">
        <v>154</v>
      </c>
      <c r="M381" s="27" t="s">
        <v>26819</v>
      </c>
      <c r="O381" s="27" t="s">
        <v>26621</v>
      </c>
    </row>
    <row r="382" spans="2:15" x14ac:dyDescent="0.25">
      <c r="B382"/>
      <c r="C382" s="28" t="s">
        <v>26186</v>
      </c>
      <c r="D382" s="27" t="s">
        <v>27255</v>
      </c>
      <c r="E382" s="27" t="s">
        <v>1184</v>
      </c>
      <c r="F382" s="27" t="s">
        <v>1185</v>
      </c>
      <c r="G382" t="s">
        <v>27753</v>
      </c>
      <c r="I382" s="27" t="s">
        <v>98</v>
      </c>
      <c r="M382" s="27" t="s">
        <v>26484</v>
      </c>
      <c r="O382" s="27" t="s">
        <v>27256</v>
      </c>
    </row>
    <row r="383" spans="2:15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G383" t="s">
        <v>27689</v>
      </c>
      <c r="I383" s="27" t="s">
        <v>21</v>
      </c>
    </row>
    <row r="384" spans="2:15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G384" t="s">
        <v>27721</v>
      </c>
      <c r="I384" s="27" t="s">
        <v>21</v>
      </c>
    </row>
    <row r="385" spans="2:15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G385" t="s">
        <v>27712</v>
      </c>
      <c r="I385" s="27" t="s">
        <v>26618</v>
      </c>
      <c r="M385" s="27" t="s">
        <v>26471</v>
      </c>
    </row>
    <row r="386" spans="2:15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G386" t="s">
        <v>27746</v>
      </c>
      <c r="I386" s="27" t="s">
        <v>21</v>
      </c>
      <c r="K386" s="27" t="s">
        <v>196</v>
      </c>
    </row>
    <row r="387" spans="2:15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G387" t="s">
        <v>27676</v>
      </c>
      <c r="I387" s="27" t="s">
        <v>26538</v>
      </c>
    </row>
    <row r="388" spans="2:15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G388" t="s">
        <v>27701</v>
      </c>
      <c r="I388" s="27" t="s">
        <v>21</v>
      </c>
    </row>
    <row r="389" spans="2:15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G389" t="s">
        <v>27725</v>
      </c>
      <c r="I389" s="27" t="s">
        <v>98</v>
      </c>
      <c r="M389" s="27" t="s">
        <v>27257</v>
      </c>
      <c r="O389" s="27" t="s">
        <v>26623</v>
      </c>
    </row>
    <row r="390" spans="2:15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G390" t="s">
        <v>27695</v>
      </c>
      <c r="I390" s="27" t="s">
        <v>21</v>
      </c>
    </row>
    <row r="391" spans="2:15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G391" t="s">
        <v>27627</v>
      </c>
      <c r="I391" s="27" t="s">
        <v>21</v>
      </c>
      <c r="K391" s="27" t="s">
        <v>196</v>
      </c>
    </row>
    <row r="392" spans="2:15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G392" t="s">
        <v>27652</v>
      </c>
      <c r="I392" s="27" t="s">
        <v>21</v>
      </c>
    </row>
    <row r="393" spans="2:15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G393" t="s">
        <v>27747</v>
      </c>
      <c r="I393" s="27" t="s">
        <v>21</v>
      </c>
      <c r="J393" s="27" t="s">
        <v>29</v>
      </c>
    </row>
    <row r="394" spans="2:15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G394" t="s">
        <v>27678</v>
      </c>
      <c r="I394" s="27" t="s">
        <v>21</v>
      </c>
    </row>
    <row r="395" spans="2:15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G395" t="s">
        <v>27639</v>
      </c>
      <c r="I395" s="27" t="s">
        <v>98</v>
      </c>
      <c r="M395" s="27" t="s">
        <v>26097</v>
      </c>
      <c r="O395" s="27" t="s">
        <v>27258</v>
      </c>
    </row>
    <row r="396" spans="2:15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G396" t="s">
        <v>27671</v>
      </c>
      <c r="I396" s="27" t="s">
        <v>98</v>
      </c>
      <c r="M396" s="27" t="s">
        <v>26102</v>
      </c>
      <c r="O396" s="27" t="s">
        <v>27259</v>
      </c>
    </row>
    <row r="397" spans="2:15" x14ac:dyDescent="0.25">
      <c r="B397"/>
      <c r="C397" s="28" t="s">
        <v>26201</v>
      </c>
      <c r="D397" s="27" t="s">
        <v>27260</v>
      </c>
      <c r="E397" s="27" t="s">
        <v>1224</v>
      </c>
      <c r="F397" s="27" t="s">
        <v>676</v>
      </c>
      <c r="G397" t="s">
        <v>27683</v>
      </c>
      <c r="I397" s="27" t="s">
        <v>41</v>
      </c>
      <c r="M397" s="27" t="s">
        <v>27261</v>
      </c>
      <c r="O397" s="27" t="s">
        <v>27248</v>
      </c>
    </row>
    <row r="398" spans="2:15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G398" t="s">
        <v>27754</v>
      </c>
      <c r="I398" s="27" t="s">
        <v>26618</v>
      </c>
    </row>
    <row r="399" spans="2:15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G399" t="s">
        <v>27627</v>
      </c>
      <c r="I399" s="27" t="s">
        <v>21</v>
      </c>
    </row>
    <row r="400" spans="2:15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G400" t="s">
        <v>27755</v>
      </c>
      <c r="I400" s="27" t="s">
        <v>21</v>
      </c>
    </row>
    <row r="401" spans="2:15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G401" t="s">
        <v>27672</v>
      </c>
      <c r="I401" s="27" t="s">
        <v>21</v>
      </c>
      <c r="M401" s="27" t="s">
        <v>26102</v>
      </c>
    </row>
    <row r="402" spans="2:15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G402" t="s">
        <v>27640</v>
      </c>
      <c r="I402" s="27" t="s">
        <v>21</v>
      </c>
    </row>
    <row r="403" spans="2:15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G403" t="s">
        <v>27732</v>
      </c>
      <c r="I403" s="27" t="s">
        <v>41</v>
      </c>
      <c r="M403" s="27" t="s">
        <v>26100</v>
      </c>
      <c r="N403" s="27" t="s">
        <v>26545</v>
      </c>
      <c r="O403" s="27" t="s">
        <v>27297</v>
      </c>
    </row>
    <row r="404" spans="2:15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G404" t="s">
        <v>27661</v>
      </c>
      <c r="I404" s="27" t="s">
        <v>41</v>
      </c>
      <c r="M404" s="27" t="s">
        <v>27326</v>
      </c>
      <c r="O404" s="27" t="s">
        <v>26621</v>
      </c>
    </row>
    <row r="405" spans="2:15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G405" t="s">
        <v>27644</v>
      </c>
      <c r="I405" s="27" t="s">
        <v>98</v>
      </c>
      <c r="M405" s="27" t="s">
        <v>26108</v>
      </c>
      <c r="N405" s="27" t="s">
        <v>26102</v>
      </c>
      <c r="O405" s="27" t="s">
        <v>27262</v>
      </c>
    </row>
    <row r="406" spans="2:15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G406" t="s">
        <v>27627</v>
      </c>
      <c r="I406" s="27" t="s">
        <v>21</v>
      </c>
    </row>
    <row r="407" spans="2:15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G407" t="s">
        <v>27721</v>
      </c>
      <c r="I407" s="27" t="s">
        <v>21</v>
      </c>
      <c r="M407" s="27" t="s">
        <v>26091</v>
      </c>
      <c r="O407" s="27" t="s">
        <v>26623</v>
      </c>
    </row>
    <row r="408" spans="2:15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G408" t="s">
        <v>27732</v>
      </c>
      <c r="I408" s="27" t="s">
        <v>41</v>
      </c>
      <c r="M408" s="27" t="s">
        <v>26102</v>
      </c>
      <c r="N408" s="27" t="s">
        <v>26588</v>
      </c>
      <c r="O408" s="27" t="s">
        <v>26761</v>
      </c>
    </row>
    <row r="409" spans="2:15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G409" t="s">
        <v>27658</v>
      </c>
      <c r="I409" s="27" t="s">
        <v>17</v>
      </c>
      <c r="M409" s="27" t="s">
        <v>26097</v>
      </c>
      <c r="N409" s="27" t="s">
        <v>26820</v>
      </c>
      <c r="O409" s="27" t="s">
        <v>26631</v>
      </c>
    </row>
    <row r="410" spans="2:15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G410" t="s">
        <v>27680</v>
      </c>
      <c r="I410" s="27" t="s">
        <v>26538</v>
      </c>
    </row>
    <row r="411" spans="2:15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G411" t="s">
        <v>27683</v>
      </c>
      <c r="I411" s="27" t="s">
        <v>21</v>
      </c>
    </row>
    <row r="412" spans="2:15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G412" t="s">
        <v>27699</v>
      </c>
      <c r="I412" s="27" t="s">
        <v>26538</v>
      </c>
      <c r="M412" s="27" t="s">
        <v>27341</v>
      </c>
    </row>
    <row r="413" spans="2:15" x14ac:dyDescent="0.25">
      <c r="B413"/>
      <c r="C413" s="28" t="s">
        <v>26217</v>
      </c>
      <c r="D413" s="27" t="s">
        <v>27464</v>
      </c>
      <c r="E413" s="27" t="s">
        <v>1263</v>
      </c>
      <c r="F413" s="27" t="s">
        <v>748</v>
      </c>
      <c r="G413" t="s">
        <v>27687</v>
      </c>
      <c r="I413" s="27" t="s">
        <v>74</v>
      </c>
      <c r="M413" s="27" t="s">
        <v>26795</v>
      </c>
      <c r="N413" s="27" t="s">
        <v>26821</v>
      </c>
      <c r="O413" s="27" t="s">
        <v>26624</v>
      </c>
    </row>
    <row r="414" spans="2:15" x14ac:dyDescent="0.25">
      <c r="B414"/>
      <c r="C414" s="28" t="s">
        <v>26218</v>
      </c>
      <c r="D414" s="27" t="s">
        <v>27298</v>
      </c>
      <c r="E414" s="27" t="s">
        <v>345</v>
      </c>
      <c r="F414" s="27" t="s">
        <v>1264</v>
      </c>
      <c r="G414" t="s">
        <v>27647</v>
      </c>
      <c r="I414" s="27" t="s">
        <v>41</v>
      </c>
      <c r="K414" s="27" t="s">
        <v>196</v>
      </c>
      <c r="M414" s="27" t="s">
        <v>27244</v>
      </c>
      <c r="O414" s="27" t="s">
        <v>27263</v>
      </c>
    </row>
    <row r="415" spans="2:15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G415" t="s">
        <v>27734</v>
      </c>
      <c r="I415" s="27" t="s">
        <v>74</v>
      </c>
      <c r="M415" s="27" t="s">
        <v>26822</v>
      </c>
      <c r="O415" s="27" t="s">
        <v>26623</v>
      </c>
    </row>
    <row r="416" spans="2:15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G416" t="s">
        <v>27696</v>
      </c>
      <c r="I416" s="27" t="s">
        <v>98</v>
      </c>
      <c r="M416" s="27" t="s">
        <v>26103</v>
      </c>
      <c r="O416" s="27" t="s">
        <v>27264</v>
      </c>
    </row>
    <row r="417" spans="2:15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G417" t="s">
        <v>27687</v>
      </c>
      <c r="I417" s="27" t="s">
        <v>41</v>
      </c>
      <c r="M417" s="27" t="s">
        <v>27299</v>
      </c>
      <c r="N417" s="27" t="s">
        <v>27300</v>
      </c>
      <c r="O417" s="27" t="s">
        <v>27301</v>
      </c>
    </row>
    <row r="418" spans="2:15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G418" t="s">
        <v>27626</v>
      </c>
      <c r="I418" s="27" t="s">
        <v>21</v>
      </c>
      <c r="M418" s="27" t="s">
        <v>26099</v>
      </c>
    </row>
    <row r="419" spans="2:15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G419" t="s">
        <v>27721</v>
      </c>
      <c r="I419" s="27" t="s">
        <v>21</v>
      </c>
    </row>
    <row r="420" spans="2:15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G420" t="s">
        <v>27670</v>
      </c>
      <c r="I420" s="27" t="s">
        <v>98</v>
      </c>
      <c r="M420" s="27" t="s">
        <v>26420</v>
      </c>
      <c r="O420" s="27" t="s">
        <v>27265</v>
      </c>
    </row>
    <row r="421" spans="2:15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G421" t="s">
        <v>27632</v>
      </c>
      <c r="I421" s="27" t="s">
        <v>21</v>
      </c>
      <c r="M421" s="27" t="s">
        <v>26096</v>
      </c>
    </row>
    <row r="422" spans="2:15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G422" t="s">
        <v>27643</v>
      </c>
      <c r="I422" s="27" t="s">
        <v>21</v>
      </c>
    </row>
    <row r="423" spans="2:15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G423" t="s">
        <v>27659</v>
      </c>
      <c r="I423" s="27" t="s">
        <v>21</v>
      </c>
    </row>
    <row r="424" spans="2:15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G424" t="s">
        <v>27723</v>
      </c>
      <c r="I424" s="27" t="s">
        <v>21</v>
      </c>
    </row>
    <row r="425" spans="2:15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G425" t="s">
        <v>27702</v>
      </c>
      <c r="I425" s="27" t="s">
        <v>26618</v>
      </c>
      <c r="M425" s="27" t="s">
        <v>26595</v>
      </c>
    </row>
    <row r="426" spans="2:15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G426" t="s">
        <v>27661</v>
      </c>
      <c r="I426" s="27" t="s">
        <v>26538</v>
      </c>
      <c r="M426" s="27" t="s">
        <v>26589</v>
      </c>
      <c r="N426" s="27" t="s">
        <v>27302</v>
      </c>
      <c r="O426" s="27" t="s">
        <v>26632</v>
      </c>
    </row>
    <row r="427" spans="2:15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G427" t="s">
        <v>27646</v>
      </c>
      <c r="I427" s="27" t="s">
        <v>17</v>
      </c>
      <c r="J427" s="27" t="s">
        <v>29</v>
      </c>
      <c r="M427" s="27" t="s">
        <v>26823</v>
      </c>
      <c r="O427" s="27" t="s">
        <v>26782</v>
      </c>
    </row>
    <row r="428" spans="2:15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G428" t="s">
        <v>27663</v>
      </c>
      <c r="I428" s="27" t="s">
        <v>17</v>
      </c>
      <c r="J428" s="27" t="s">
        <v>29</v>
      </c>
      <c r="M428" s="27" t="s">
        <v>26823</v>
      </c>
      <c r="O428" s="27" t="s">
        <v>26782</v>
      </c>
    </row>
    <row r="429" spans="2:15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G429" t="s">
        <v>27679</v>
      </c>
      <c r="I429" s="27" t="s">
        <v>17</v>
      </c>
      <c r="J429" s="27" t="s">
        <v>29</v>
      </c>
      <c r="K429" s="27" t="s">
        <v>154</v>
      </c>
      <c r="M429" s="27" t="s">
        <v>26823</v>
      </c>
      <c r="O429" s="27" t="s">
        <v>26782</v>
      </c>
    </row>
    <row r="430" spans="2:15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G430" t="s">
        <v>27684</v>
      </c>
      <c r="I430" s="27" t="s">
        <v>17</v>
      </c>
      <c r="J430" s="27" t="s">
        <v>29</v>
      </c>
      <c r="M430" s="27" t="s">
        <v>26823</v>
      </c>
      <c r="O430" s="27" t="s">
        <v>26782</v>
      </c>
    </row>
    <row r="431" spans="2:15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G431" t="s">
        <v>27683</v>
      </c>
      <c r="I431" s="27" t="s">
        <v>17</v>
      </c>
      <c r="J431" s="27" t="s">
        <v>29</v>
      </c>
      <c r="M431" s="27" t="s">
        <v>26823</v>
      </c>
      <c r="O431" s="27" t="s">
        <v>26782</v>
      </c>
    </row>
    <row r="432" spans="2:15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G432" t="s">
        <v>27654</v>
      </c>
      <c r="I432" s="27" t="s">
        <v>21</v>
      </c>
    </row>
    <row r="433" spans="2:15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G433" t="s">
        <v>27659</v>
      </c>
      <c r="I433" s="27" t="s">
        <v>98</v>
      </c>
      <c r="M433" s="27" t="s">
        <v>27245</v>
      </c>
      <c r="O433" s="27" t="s">
        <v>27266</v>
      </c>
    </row>
    <row r="434" spans="2:15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G434" t="s">
        <v>27756</v>
      </c>
      <c r="I434" s="27" t="s">
        <v>17</v>
      </c>
      <c r="J434" s="27" t="s">
        <v>324</v>
      </c>
      <c r="M434" s="27" t="s">
        <v>26824</v>
      </c>
      <c r="O434" s="27" t="s">
        <v>26772</v>
      </c>
    </row>
    <row r="435" spans="2:15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G435" t="s">
        <v>27731</v>
      </c>
      <c r="I435" s="27" t="s">
        <v>17</v>
      </c>
      <c r="J435" s="27" t="s">
        <v>324</v>
      </c>
      <c r="M435" s="27" t="s">
        <v>26824</v>
      </c>
      <c r="O435" s="27" t="s">
        <v>26772</v>
      </c>
    </row>
    <row r="436" spans="2:15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G436" t="s">
        <v>27725</v>
      </c>
      <c r="I436" s="27" t="s">
        <v>17</v>
      </c>
      <c r="J436" s="27" t="s">
        <v>324</v>
      </c>
      <c r="M436" s="27" t="s">
        <v>26824</v>
      </c>
      <c r="O436" s="27" t="s">
        <v>26772</v>
      </c>
    </row>
    <row r="437" spans="2:15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G437" t="s">
        <v>27695</v>
      </c>
      <c r="I437" s="27" t="s">
        <v>21</v>
      </c>
    </row>
    <row r="438" spans="2:15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G438" t="s">
        <v>27717</v>
      </c>
      <c r="I438" s="27" t="s">
        <v>21</v>
      </c>
    </row>
    <row r="439" spans="2:15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G439" t="s">
        <v>27652</v>
      </c>
      <c r="I439" s="27" t="s">
        <v>21</v>
      </c>
    </row>
    <row r="440" spans="2:15" x14ac:dyDescent="0.25">
      <c r="B440"/>
      <c r="C440" s="28" t="s">
        <v>26244</v>
      </c>
      <c r="D440" s="27" t="s">
        <v>26800</v>
      </c>
      <c r="E440" s="27" t="s">
        <v>1320</v>
      </c>
      <c r="F440" s="27" t="s">
        <v>1321</v>
      </c>
      <c r="G440" t="s">
        <v>27757</v>
      </c>
      <c r="I440" s="27" t="s">
        <v>17</v>
      </c>
      <c r="M440" s="27" t="s">
        <v>26789</v>
      </c>
      <c r="O440" s="27" t="s">
        <v>26768</v>
      </c>
    </row>
    <row r="441" spans="2:15" x14ac:dyDescent="0.25">
      <c r="B441"/>
      <c r="C441" s="28" t="s">
        <v>26245</v>
      </c>
      <c r="D441" s="27" t="s">
        <v>26800</v>
      </c>
      <c r="E441" s="27" t="s">
        <v>1322</v>
      </c>
      <c r="F441" s="27" t="s">
        <v>1323</v>
      </c>
      <c r="G441" t="s">
        <v>27627</v>
      </c>
      <c r="I441" s="27" t="s">
        <v>17</v>
      </c>
      <c r="M441" s="27" t="s">
        <v>26789</v>
      </c>
      <c r="O441" s="27" t="s">
        <v>26768</v>
      </c>
    </row>
    <row r="442" spans="2:15" x14ac:dyDescent="0.25">
      <c r="B442"/>
      <c r="C442" s="28" t="s">
        <v>26246</v>
      </c>
      <c r="D442" s="27" t="s">
        <v>26800</v>
      </c>
      <c r="E442" s="27" t="s">
        <v>1324</v>
      </c>
      <c r="F442" s="27" t="s">
        <v>1325</v>
      </c>
      <c r="G442" t="s">
        <v>27637</v>
      </c>
      <c r="I442" s="27" t="s">
        <v>17</v>
      </c>
      <c r="M442" s="27" t="s">
        <v>26789</v>
      </c>
      <c r="O442" s="27" t="s">
        <v>26768</v>
      </c>
    </row>
    <row r="443" spans="2:15" x14ac:dyDescent="0.25">
      <c r="B443"/>
      <c r="C443" s="28" t="s">
        <v>26247</v>
      </c>
      <c r="D443" s="27" t="s">
        <v>26800</v>
      </c>
      <c r="E443" s="27" t="s">
        <v>26825</v>
      </c>
      <c r="F443" s="27" t="s">
        <v>1326</v>
      </c>
      <c r="G443" t="s">
        <v>27701</v>
      </c>
      <c r="I443" s="27" t="s">
        <v>17</v>
      </c>
      <c r="M443" s="27" t="s">
        <v>26789</v>
      </c>
      <c r="O443" s="27" t="s">
        <v>26768</v>
      </c>
    </row>
    <row r="444" spans="2:15" x14ac:dyDescent="0.25">
      <c r="B444"/>
      <c r="C444" s="28" t="s">
        <v>26248</v>
      </c>
      <c r="D444" s="27" t="s">
        <v>26800</v>
      </c>
      <c r="E444" s="27" t="s">
        <v>1327</v>
      </c>
      <c r="F444" s="27" t="s">
        <v>1328</v>
      </c>
      <c r="G444" t="s">
        <v>27724</v>
      </c>
      <c r="I444" s="27" t="s">
        <v>17</v>
      </c>
      <c r="M444" s="27" t="s">
        <v>26789</v>
      </c>
      <c r="O444" s="27" t="s">
        <v>26768</v>
      </c>
    </row>
    <row r="445" spans="2:15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G445" t="s">
        <v>27658</v>
      </c>
      <c r="I445" s="27" t="s">
        <v>21</v>
      </c>
    </row>
    <row r="446" spans="2:15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G446" t="s">
        <v>27626</v>
      </c>
      <c r="I446" s="27" t="s">
        <v>21</v>
      </c>
    </row>
    <row r="447" spans="2:15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G447" t="s">
        <v>27706</v>
      </c>
      <c r="I447" s="27" t="s">
        <v>74</v>
      </c>
      <c r="M447" s="27" t="s">
        <v>26816</v>
      </c>
      <c r="O447" s="27" t="s">
        <v>26623</v>
      </c>
    </row>
    <row r="448" spans="2:15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G448" t="s">
        <v>27631</v>
      </c>
      <c r="I448" s="27" t="s">
        <v>21</v>
      </c>
      <c r="J448" s="27" t="s">
        <v>28</v>
      </c>
      <c r="K448" s="27" t="s">
        <v>29</v>
      </c>
    </row>
    <row r="449" spans="2:15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G449" t="s">
        <v>27683</v>
      </c>
      <c r="I449" s="27" t="s">
        <v>17</v>
      </c>
      <c r="M449" s="27" t="s">
        <v>26826</v>
      </c>
      <c r="O449" s="27" t="s">
        <v>26741</v>
      </c>
    </row>
    <row r="450" spans="2:15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G450" t="s">
        <v>27658</v>
      </c>
      <c r="I450" s="27" t="s">
        <v>26618</v>
      </c>
      <c r="M450" s="27" t="s">
        <v>26100</v>
      </c>
      <c r="N450" s="27" t="s">
        <v>27303</v>
      </c>
    </row>
    <row r="451" spans="2:15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G451" t="s">
        <v>27651</v>
      </c>
      <c r="I451" s="27" t="s">
        <v>17</v>
      </c>
      <c r="J451" s="27" t="s">
        <v>28</v>
      </c>
      <c r="K451" s="27" t="s">
        <v>29</v>
      </c>
      <c r="O451" s="27" t="s">
        <v>27209</v>
      </c>
    </row>
    <row r="452" spans="2:15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G452" t="s">
        <v>27634</v>
      </c>
      <c r="I452" s="27" t="s">
        <v>17</v>
      </c>
      <c r="J452" s="27" t="s">
        <v>28</v>
      </c>
      <c r="K452" s="27" t="s">
        <v>29</v>
      </c>
      <c r="O452" s="27" t="s">
        <v>27209</v>
      </c>
    </row>
    <row r="453" spans="2:15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G453" t="s">
        <v>27713</v>
      </c>
      <c r="I453" s="27" t="s">
        <v>17</v>
      </c>
      <c r="J453" s="27" t="s">
        <v>28</v>
      </c>
      <c r="K453" s="27" t="s">
        <v>29</v>
      </c>
      <c r="O453" s="27" t="s">
        <v>27209</v>
      </c>
    </row>
    <row r="454" spans="2:15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G454" t="s">
        <v>27752</v>
      </c>
      <c r="I454" s="27" t="s">
        <v>17</v>
      </c>
      <c r="J454" s="27" t="s">
        <v>28</v>
      </c>
      <c r="K454" s="27" t="s">
        <v>29</v>
      </c>
      <c r="O454" s="27" t="s">
        <v>27209</v>
      </c>
    </row>
    <row r="455" spans="2:15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G455" t="s">
        <v>27662</v>
      </c>
      <c r="I455" s="27" t="s">
        <v>21</v>
      </c>
      <c r="M455" s="27" t="s">
        <v>26096</v>
      </c>
    </row>
    <row r="456" spans="2:15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G456" t="s">
        <v>27631</v>
      </c>
      <c r="I456" s="27" t="s">
        <v>21</v>
      </c>
    </row>
    <row r="457" spans="2:15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G457" t="s">
        <v>27633</v>
      </c>
      <c r="I457" s="27" t="s">
        <v>21</v>
      </c>
      <c r="J457" s="27" t="s">
        <v>148</v>
      </c>
    </row>
    <row r="458" spans="2:15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G458" t="s">
        <v>27689</v>
      </c>
      <c r="I458" s="27" t="s">
        <v>74</v>
      </c>
      <c r="J458" s="27" t="s">
        <v>28</v>
      </c>
      <c r="K458" s="27" t="s">
        <v>29</v>
      </c>
      <c r="M458" s="27" t="s">
        <v>26827</v>
      </c>
      <c r="O458" s="27" t="s">
        <v>26828</v>
      </c>
    </row>
    <row r="459" spans="2:15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G459" t="s">
        <v>27709</v>
      </c>
      <c r="I459" s="27" t="s">
        <v>74</v>
      </c>
      <c r="M459" s="27" t="s">
        <v>26100</v>
      </c>
      <c r="N459" s="27" t="s">
        <v>26102</v>
      </c>
      <c r="O459" s="27" t="s">
        <v>27267</v>
      </c>
    </row>
    <row r="460" spans="2:15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G460" t="s">
        <v>27628</v>
      </c>
      <c r="I460" s="27" t="s">
        <v>21</v>
      </c>
    </row>
    <row r="461" spans="2:15" x14ac:dyDescent="0.25">
      <c r="B461"/>
      <c r="C461" s="28" t="s">
        <v>26265</v>
      </c>
      <c r="D461" s="27" t="s">
        <v>26829</v>
      </c>
      <c r="E461" s="27" t="s">
        <v>1364</v>
      </c>
      <c r="F461" s="27" t="s">
        <v>1328</v>
      </c>
      <c r="G461" t="s">
        <v>27712</v>
      </c>
      <c r="I461" s="27" t="s">
        <v>74</v>
      </c>
      <c r="M461" s="27" t="s">
        <v>26816</v>
      </c>
      <c r="O461" s="27" t="s">
        <v>26621</v>
      </c>
    </row>
    <row r="462" spans="2:15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G462" t="s">
        <v>27713</v>
      </c>
      <c r="I462" s="27" t="s">
        <v>21</v>
      </c>
      <c r="M462" s="27" t="s">
        <v>26100</v>
      </c>
    </row>
    <row r="463" spans="2:15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G463" t="s">
        <v>27758</v>
      </c>
      <c r="I463" s="27" t="s">
        <v>21</v>
      </c>
      <c r="J463" s="27" t="s">
        <v>148</v>
      </c>
    </row>
    <row r="464" spans="2:15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G464" t="s">
        <v>27683</v>
      </c>
      <c r="I464" s="27" t="s">
        <v>21</v>
      </c>
    </row>
    <row r="465" spans="2:15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G465" t="s">
        <v>27667</v>
      </c>
      <c r="I465" s="27" t="s">
        <v>41</v>
      </c>
      <c r="M465" s="27" t="s">
        <v>26100</v>
      </c>
      <c r="N465" s="27" t="s">
        <v>26731</v>
      </c>
      <c r="O465" s="27" t="s">
        <v>27268</v>
      </c>
    </row>
    <row r="466" spans="2:15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G466" t="s">
        <v>27631</v>
      </c>
      <c r="I466" s="27" t="s">
        <v>26618</v>
      </c>
    </row>
    <row r="467" spans="2:15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G467" t="s">
        <v>27631</v>
      </c>
      <c r="I467" s="27" t="s">
        <v>98</v>
      </c>
      <c r="M467" s="27" t="s">
        <v>26099</v>
      </c>
      <c r="O467" s="27" t="s">
        <v>27269</v>
      </c>
    </row>
    <row r="468" spans="2:15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G468" t="s">
        <v>27631</v>
      </c>
      <c r="I468" s="27" t="s">
        <v>21</v>
      </c>
    </row>
    <row r="469" spans="2:15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G469" t="s">
        <v>27723</v>
      </c>
      <c r="I469" s="27" t="s">
        <v>26618</v>
      </c>
    </row>
    <row r="470" spans="2:15" x14ac:dyDescent="0.25">
      <c r="B470"/>
      <c r="C470" s="28" t="s">
        <v>26274</v>
      </c>
      <c r="D470" s="27" t="s">
        <v>1385</v>
      </c>
      <c r="E470" s="27" t="s">
        <v>26830</v>
      </c>
      <c r="F470" s="27" t="s">
        <v>1386</v>
      </c>
      <c r="G470" t="s">
        <v>27652</v>
      </c>
      <c r="I470" s="27" t="s">
        <v>17</v>
      </c>
      <c r="M470" s="27" t="s">
        <v>26831</v>
      </c>
      <c r="O470" s="27" t="s">
        <v>26633</v>
      </c>
    </row>
    <row r="471" spans="2:15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G471" t="s">
        <v>27752</v>
      </c>
      <c r="I471" s="27" t="s">
        <v>21</v>
      </c>
    </row>
    <row r="472" spans="2:15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G472" t="s">
        <v>27726</v>
      </c>
      <c r="I472" s="27" t="s">
        <v>21</v>
      </c>
      <c r="M472" s="27" t="s">
        <v>26097</v>
      </c>
      <c r="N472" s="27" t="s">
        <v>26100</v>
      </c>
      <c r="O472" s="27" t="s">
        <v>27270</v>
      </c>
    </row>
    <row r="473" spans="2:15" x14ac:dyDescent="0.25">
      <c r="B473"/>
      <c r="C473" s="28" t="s">
        <v>26277</v>
      </c>
      <c r="D473" s="27" t="s">
        <v>26832</v>
      </c>
      <c r="E473" s="27" t="s">
        <v>1392</v>
      </c>
      <c r="F473" s="27" t="s">
        <v>1393</v>
      </c>
      <c r="G473" t="s">
        <v>27680</v>
      </c>
      <c r="I473" s="27" t="s">
        <v>74</v>
      </c>
      <c r="M473" s="27" t="s">
        <v>26833</v>
      </c>
      <c r="O473" s="27" t="s">
        <v>26624</v>
      </c>
    </row>
    <row r="474" spans="2:15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G474" t="s">
        <v>27687</v>
      </c>
      <c r="I474" s="27" t="s">
        <v>21</v>
      </c>
    </row>
    <row r="475" spans="2:15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G475" t="s">
        <v>27648</v>
      </c>
      <c r="I475" s="27" t="s">
        <v>26618</v>
      </c>
      <c r="M475" s="27" t="s">
        <v>26099</v>
      </c>
    </row>
    <row r="476" spans="2:15" x14ac:dyDescent="0.25">
      <c r="B476"/>
      <c r="C476" s="28" t="s">
        <v>26280</v>
      </c>
      <c r="D476" s="27" t="s">
        <v>27271</v>
      </c>
      <c r="E476" s="27" t="s">
        <v>26071</v>
      </c>
      <c r="F476" s="27" t="s">
        <v>26072</v>
      </c>
      <c r="G476" t="s">
        <v>27657</v>
      </c>
      <c r="I476" s="27" t="s">
        <v>74</v>
      </c>
      <c r="M476" s="27" t="s">
        <v>26837</v>
      </c>
      <c r="O476" s="27" t="s">
        <v>27272</v>
      </c>
    </row>
    <row r="477" spans="2:15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G477" t="s">
        <v>27656</v>
      </c>
      <c r="I477" s="27" t="s">
        <v>21</v>
      </c>
    </row>
    <row r="478" spans="2:15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G478" t="s">
        <v>27759</v>
      </c>
      <c r="I478" s="27" t="s">
        <v>41</v>
      </c>
      <c r="M478" s="27" t="s">
        <v>26411</v>
      </c>
      <c r="O478" s="27" t="s">
        <v>26762</v>
      </c>
    </row>
    <row r="479" spans="2:15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G479" t="s">
        <v>27641</v>
      </c>
      <c r="I479" s="27" t="s">
        <v>17</v>
      </c>
      <c r="J479" s="27" t="s">
        <v>28</v>
      </c>
      <c r="K479" s="27" t="s">
        <v>29</v>
      </c>
      <c r="O479" s="27" t="s">
        <v>27209</v>
      </c>
    </row>
    <row r="480" spans="2:15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G480" t="s">
        <v>27670</v>
      </c>
      <c r="I480" s="27" t="s">
        <v>21</v>
      </c>
      <c r="M480" s="27" t="s">
        <v>26096</v>
      </c>
    </row>
    <row r="481" spans="2:15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G481" t="s">
        <v>27704</v>
      </c>
      <c r="I481" s="27" t="s">
        <v>21</v>
      </c>
      <c r="M481" s="27" t="s">
        <v>26091</v>
      </c>
      <c r="N481" s="27" t="s">
        <v>26094</v>
      </c>
      <c r="O481" s="27" t="s">
        <v>26623</v>
      </c>
    </row>
    <row r="482" spans="2:15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G482" t="s">
        <v>27733</v>
      </c>
      <c r="I482" s="27" t="s">
        <v>26618</v>
      </c>
      <c r="O482" s="27" t="s">
        <v>26763</v>
      </c>
    </row>
    <row r="483" spans="2:15" x14ac:dyDescent="0.25">
      <c r="B483"/>
      <c r="C483" s="28" t="s">
        <v>26287</v>
      </c>
      <c r="D483" s="27" t="s">
        <v>27304</v>
      </c>
      <c r="E483" s="27" t="s">
        <v>26406</v>
      </c>
      <c r="F483" s="27" t="s">
        <v>26407</v>
      </c>
      <c r="G483" t="s">
        <v>27678</v>
      </c>
      <c r="I483" s="27" t="s">
        <v>41</v>
      </c>
      <c r="M483" s="27" t="s">
        <v>26408</v>
      </c>
      <c r="O483" s="27" t="s">
        <v>26623</v>
      </c>
    </row>
    <row r="484" spans="2:15" x14ac:dyDescent="0.25">
      <c r="B484"/>
      <c r="C484" s="28" t="s">
        <v>26288</v>
      </c>
      <c r="D484" s="27" t="s">
        <v>26409</v>
      </c>
      <c r="E484" s="27" t="s">
        <v>26736</v>
      </c>
      <c r="F484" s="27" t="s">
        <v>26737</v>
      </c>
      <c r="G484" t="s">
        <v>27628</v>
      </c>
      <c r="I484" s="27" t="s">
        <v>21</v>
      </c>
      <c r="M484" s="27" t="s">
        <v>26432</v>
      </c>
      <c r="O484" s="27" t="s">
        <v>26738</v>
      </c>
    </row>
    <row r="485" spans="2:15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G485" t="s">
        <v>27751</v>
      </c>
      <c r="I485" s="27" t="s">
        <v>21</v>
      </c>
      <c r="M485" s="27" t="s">
        <v>26411</v>
      </c>
      <c r="O485" s="27" t="s">
        <v>26623</v>
      </c>
    </row>
    <row r="486" spans="2:15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G486" t="s">
        <v>27719</v>
      </c>
      <c r="I486" s="27" t="s">
        <v>21</v>
      </c>
      <c r="M486" s="27" t="s">
        <v>26097</v>
      </c>
    </row>
    <row r="487" spans="2:15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G487" t="s">
        <v>27667</v>
      </c>
      <c r="I487" s="27" t="s">
        <v>17</v>
      </c>
      <c r="J487" s="27" t="s">
        <v>29</v>
      </c>
      <c r="M487" s="27" t="s">
        <v>26823</v>
      </c>
      <c r="O487" s="27" t="s">
        <v>26782</v>
      </c>
    </row>
    <row r="488" spans="2:15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G488" t="s">
        <v>27714</v>
      </c>
      <c r="I488" s="27" t="s">
        <v>21</v>
      </c>
      <c r="M488" s="27" t="s">
        <v>26097</v>
      </c>
    </row>
    <row r="489" spans="2:15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G489" t="s">
        <v>27646</v>
      </c>
      <c r="I489" s="27" t="s">
        <v>21</v>
      </c>
      <c r="M489" s="27" t="s">
        <v>26097</v>
      </c>
    </row>
    <row r="490" spans="2:15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G490" t="s">
        <v>27655</v>
      </c>
      <c r="I490" s="27" t="s">
        <v>21</v>
      </c>
    </row>
    <row r="491" spans="2:15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G491" t="s">
        <v>27659</v>
      </c>
      <c r="I491" s="27" t="s">
        <v>21</v>
      </c>
      <c r="M491" s="27" t="s">
        <v>26103</v>
      </c>
    </row>
    <row r="492" spans="2:15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G492" t="s">
        <v>27663</v>
      </c>
      <c r="I492" s="27" t="s">
        <v>21</v>
      </c>
      <c r="M492" s="27" t="s">
        <v>26103</v>
      </c>
    </row>
    <row r="493" spans="2:15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G493" t="s">
        <v>27689</v>
      </c>
      <c r="I493" s="27" t="s">
        <v>21</v>
      </c>
      <c r="M493" s="27" t="s">
        <v>26103</v>
      </c>
    </row>
    <row r="494" spans="2:15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G494" t="s">
        <v>27746</v>
      </c>
      <c r="I494" s="27" t="s">
        <v>21</v>
      </c>
      <c r="M494" s="27" t="s">
        <v>26093</v>
      </c>
      <c r="N494" s="27" t="s">
        <v>26091</v>
      </c>
      <c r="O494" s="27" t="s">
        <v>26634</v>
      </c>
    </row>
    <row r="495" spans="2:15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G495" t="s">
        <v>27724</v>
      </c>
      <c r="I495" s="27" t="s">
        <v>21</v>
      </c>
      <c r="M495" s="27" t="s">
        <v>26093</v>
      </c>
      <c r="N495" s="27" t="s">
        <v>26453</v>
      </c>
    </row>
    <row r="496" spans="2:15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G496" t="s">
        <v>27638</v>
      </c>
      <c r="I496" s="27" t="s">
        <v>21</v>
      </c>
      <c r="M496" s="27" t="s">
        <v>26093</v>
      </c>
    </row>
    <row r="497" spans="2:15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G497" t="s">
        <v>27684</v>
      </c>
      <c r="I497" s="27" t="s">
        <v>21</v>
      </c>
      <c r="M497" s="27" t="s">
        <v>26093</v>
      </c>
    </row>
    <row r="498" spans="2:15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G498" t="s">
        <v>27647</v>
      </c>
      <c r="I498" s="27" t="s">
        <v>21</v>
      </c>
      <c r="M498" s="27" t="s">
        <v>26100</v>
      </c>
    </row>
    <row r="499" spans="2:15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G499" t="s">
        <v>27727</v>
      </c>
      <c r="I499" s="27" t="s">
        <v>41</v>
      </c>
      <c r="M499" s="27" t="s">
        <v>26100</v>
      </c>
      <c r="N499" s="27" t="s">
        <v>26471</v>
      </c>
      <c r="O499" s="27" t="s">
        <v>26473</v>
      </c>
    </row>
    <row r="500" spans="2:15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G500" t="s">
        <v>27724</v>
      </c>
      <c r="I500" s="27" t="s">
        <v>26618</v>
      </c>
      <c r="M500" s="27" t="s">
        <v>26476</v>
      </c>
      <c r="O500" s="27" t="s">
        <v>26477</v>
      </c>
    </row>
    <row r="501" spans="2:15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G501" t="s">
        <v>27736</v>
      </c>
      <c r="I501" s="27" t="s">
        <v>98</v>
      </c>
      <c r="M501" s="27" t="s">
        <v>26100</v>
      </c>
      <c r="O501" s="27" t="s">
        <v>27273</v>
      </c>
    </row>
    <row r="502" spans="2:15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G502" t="s">
        <v>27667</v>
      </c>
      <c r="I502" s="27" t="s">
        <v>26618</v>
      </c>
      <c r="M502" s="27" t="s">
        <v>26484</v>
      </c>
      <c r="O502" s="27" t="s">
        <v>26635</v>
      </c>
    </row>
    <row r="503" spans="2:15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G503" t="s">
        <v>27699</v>
      </c>
      <c r="I503" s="27" t="s">
        <v>21</v>
      </c>
      <c r="M503" s="27" t="s">
        <v>26488</v>
      </c>
      <c r="O503" s="27" t="s">
        <v>26645</v>
      </c>
    </row>
    <row r="504" spans="2:15" x14ac:dyDescent="0.25">
      <c r="B504"/>
      <c r="C504" s="28" t="s">
        <v>26308</v>
      </c>
      <c r="D504" s="27" t="s">
        <v>27461</v>
      </c>
      <c r="E504" s="27" t="s">
        <v>26489</v>
      </c>
      <c r="F504" s="27" t="s">
        <v>26490</v>
      </c>
      <c r="G504" t="s">
        <v>27645</v>
      </c>
      <c r="I504" s="27" t="s">
        <v>17</v>
      </c>
      <c r="M504" s="27" t="s">
        <v>27305</v>
      </c>
      <c r="O504" s="27" t="s">
        <v>26623</v>
      </c>
    </row>
    <row r="505" spans="2:15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G505" t="s">
        <v>27683</v>
      </c>
      <c r="I505" s="27" t="s">
        <v>21</v>
      </c>
      <c r="M505" s="27" t="s">
        <v>26494</v>
      </c>
    </row>
    <row r="506" spans="2:15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G506" t="s">
        <v>27686</v>
      </c>
      <c r="I506" s="27" t="s">
        <v>21</v>
      </c>
      <c r="M506" s="27" t="s">
        <v>26497</v>
      </c>
      <c r="N506" s="27" t="s">
        <v>26101</v>
      </c>
    </row>
    <row r="507" spans="2:15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G507" t="s">
        <v>27689</v>
      </c>
      <c r="I507" s="27" t="s">
        <v>21</v>
      </c>
      <c r="M507" s="27" t="s">
        <v>26505</v>
      </c>
    </row>
    <row r="508" spans="2:15" x14ac:dyDescent="0.25">
      <c r="B508"/>
      <c r="C508" s="28" t="s">
        <v>26312</v>
      </c>
      <c r="D508" s="27" t="s">
        <v>27604</v>
      </c>
      <c r="E508" s="27" t="s">
        <v>26501</v>
      </c>
      <c r="F508" s="27" t="s">
        <v>1230</v>
      </c>
      <c r="G508" t="s">
        <v>27753</v>
      </c>
      <c r="I508" s="27" t="s">
        <v>21</v>
      </c>
      <c r="M508" s="27" t="s">
        <v>26505</v>
      </c>
      <c r="N508" s="27" t="s">
        <v>26096</v>
      </c>
    </row>
    <row r="509" spans="2:15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G509" t="s">
        <v>27727</v>
      </c>
      <c r="I509" s="27" t="s">
        <v>21</v>
      </c>
      <c r="M509" s="27" t="s">
        <v>26096</v>
      </c>
    </row>
    <row r="510" spans="2:15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G510" t="s">
        <v>27719</v>
      </c>
      <c r="I510" s="27" t="s">
        <v>21</v>
      </c>
      <c r="M510" s="27" t="s">
        <v>26543</v>
      </c>
      <c r="O510" s="27" t="s">
        <v>26623</v>
      </c>
    </row>
    <row r="511" spans="2:15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G511" t="s">
        <v>27683</v>
      </c>
      <c r="I511" s="27" t="s">
        <v>98</v>
      </c>
      <c r="M511" s="27" t="s">
        <v>26097</v>
      </c>
      <c r="O511" s="27" t="s">
        <v>26636</v>
      </c>
    </row>
    <row r="512" spans="2:15" x14ac:dyDescent="0.25">
      <c r="B512"/>
      <c r="C512" s="28" t="s">
        <v>26316</v>
      </c>
      <c r="D512" s="27" t="s">
        <v>256</v>
      </c>
      <c r="E512" s="27" t="s">
        <v>26715</v>
      </c>
      <c r="F512" s="27" t="s">
        <v>26537</v>
      </c>
      <c r="G512" t="s">
        <v>27673</v>
      </c>
      <c r="I512" s="27" t="s">
        <v>17</v>
      </c>
      <c r="M512" s="27" t="s">
        <v>26789</v>
      </c>
      <c r="O512" s="27" t="s">
        <v>26741</v>
      </c>
    </row>
    <row r="513" spans="2:15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G513" t="s">
        <v>27750</v>
      </c>
      <c r="I513" s="27" t="s">
        <v>17</v>
      </c>
      <c r="M513" s="27" t="s">
        <v>26789</v>
      </c>
      <c r="O513" s="27" t="s">
        <v>26741</v>
      </c>
    </row>
    <row r="514" spans="2:15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G514" t="s">
        <v>27684</v>
      </c>
      <c r="I514" s="27" t="s">
        <v>21</v>
      </c>
      <c r="M514" s="27" t="s">
        <v>26550</v>
      </c>
      <c r="O514" s="27" t="s">
        <v>26637</v>
      </c>
    </row>
    <row r="515" spans="2:15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G515" t="s">
        <v>27650</v>
      </c>
      <c r="I515" s="27" t="s">
        <v>26538</v>
      </c>
      <c r="M515" s="27" t="s">
        <v>26093</v>
      </c>
      <c r="O515" s="27" t="s">
        <v>26624</v>
      </c>
    </row>
    <row r="516" spans="2:15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G516" t="s">
        <v>27727</v>
      </c>
      <c r="I516" s="27" t="s">
        <v>26618</v>
      </c>
      <c r="M516" s="27" t="s">
        <v>26097</v>
      </c>
      <c r="O516" s="27" t="s">
        <v>26477</v>
      </c>
    </row>
    <row r="517" spans="2:15" x14ac:dyDescent="0.25">
      <c r="B517"/>
      <c r="C517" s="28" t="s">
        <v>26321</v>
      </c>
      <c r="D517" s="27" t="s">
        <v>1297</v>
      </c>
      <c r="E517" s="27" t="s">
        <v>26716</v>
      </c>
      <c r="F517" s="27" t="s">
        <v>26558</v>
      </c>
      <c r="G517" t="s">
        <v>27691</v>
      </c>
      <c r="I517" s="27" t="s">
        <v>17</v>
      </c>
      <c r="J517" s="27" t="s">
        <v>29</v>
      </c>
      <c r="M517" s="27" t="s">
        <v>26823</v>
      </c>
      <c r="O517" s="27" t="s">
        <v>26782</v>
      </c>
    </row>
    <row r="518" spans="2:15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G518" t="s">
        <v>27734</v>
      </c>
      <c r="I518" s="27" t="s">
        <v>21</v>
      </c>
      <c r="M518" s="27" t="s">
        <v>26562</v>
      </c>
      <c r="O518" s="27" t="s">
        <v>26623</v>
      </c>
    </row>
    <row r="519" spans="2:15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G519" t="s">
        <v>27733</v>
      </c>
      <c r="I519" s="27" t="s">
        <v>17</v>
      </c>
      <c r="J519" s="27" t="s">
        <v>28</v>
      </c>
      <c r="K519" s="27" t="s">
        <v>29</v>
      </c>
      <c r="O519" s="27" t="s">
        <v>27209</v>
      </c>
    </row>
    <row r="520" spans="2:15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G520" t="s">
        <v>27644</v>
      </c>
      <c r="I520" s="27" t="s">
        <v>74</v>
      </c>
      <c r="M520" s="27" t="s">
        <v>26430</v>
      </c>
      <c r="N520" s="27" t="s">
        <v>26791</v>
      </c>
      <c r="O520" s="27" t="s">
        <v>26625</v>
      </c>
    </row>
    <row r="521" spans="2:15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G521" t="s">
        <v>27703</v>
      </c>
      <c r="I521" s="27" t="s">
        <v>74</v>
      </c>
      <c r="M521" s="27" t="s">
        <v>26795</v>
      </c>
      <c r="O521" s="27" t="s">
        <v>26623</v>
      </c>
    </row>
    <row r="522" spans="2:15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G522" t="s">
        <v>27649</v>
      </c>
      <c r="I522" s="27" t="s">
        <v>21</v>
      </c>
    </row>
    <row r="523" spans="2:15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G523" t="s">
        <v>27695</v>
      </c>
      <c r="I523" s="27" t="s">
        <v>74</v>
      </c>
      <c r="J523" s="27" t="s">
        <v>28</v>
      </c>
      <c r="M523" s="27" t="s">
        <v>26595</v>
      </c>
      <c r="O523" s="27" t="s">
        <v>27243</v>
      </c>
    </row>
    <row r="524" spans="2:15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G524" t="s">
        <v>27760</v>
      </c>
      <c r="I524" s="27" t="s">
        <v>74</v>
      </c>
      <c r="J524" s="27" t="s">
        <v>28</v>
      </c>
      <c r="M524" s="27" t="s">
        <v>26595</v>
      </c>
      <c r="O524" s="27" t="s">
        <v>27243</v>
      </c>
    </row>
    <row r="525" spans="2:15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G525" t="s">
        <v>27636</v>
      </c>
      <c r="I525" s="27" t="s">
        <v>26538</v>
      </c>
      <c r="M525" s="27" t="s">
        <v>26102</v>
      </c>
      <c r="O525" s="27" t="s">
        <v>27348</v>
      </c>
    </row>
    <row r="526" spans="2:15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G526" t="s">
        <v>27652</v>
      </c>
      <c r="I526" s="27" t="s">
        <v>26538</v>
      </c>
      <c r="M526" s="27" t="s">
        <v>26100</v>
      </c>
      <c r="N526" s="27" t="s">
        <v>27306</v>
      </c>
      <c r="O526" s="27" t="s">
        <v>26623</v>
      </c>
    </row>
    <row r="527" spans="2:15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G527" t="s">
        <v>27639</v>
      </c>
      <c r="I527" s="27" t="s">
        <v>26538</v>
      </c>
      <c r="M527" s="27" t="s">
        <v>27307</v>
      </c>
      <c r="O527" s="27" t="s">
        <v>26624</v>
      </c>
    </row>
    <row r="528" spans="2:15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G528" t="s">
        <v>27646</v>
      </c>
      <c r="I528" s="27" t="s">
        <v>26538</v>
      </c>
      <c r="M528" s="27" t="s">
        <v>26097</v>
      </c>
    </row>
    <row r="529" spans="2:15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G529" t="s">
        <v>27686</v>
      </c>
      <c r="I529" s="27" t="s">
        <v>21</v>
      </c>
      <c r="M529" s="27" t="s">
        <v>26595</v>
      </c>
    </row>
    <row r="530" spans="2:15" x14ac:dyDescent="0.25">
      <c r="B530"/>
      <c r="C530" s="28" t="s">
        <v>26334</v>
      </c>
      <c r="D530" s="27" t="s">
        <v>27338</v>
      </c>
      <c r="E530" s="27" t="s">
        <v>26610</v>
      </c>
      <c r="F530" s="27" t="s">
        <v>26611</v>
      </c>
      <c r="G530" t="s">
        <v>27659</v>
      </c>
      <c r="I530" s="27" t="s">
        <v>21</v>
      </c>
      <c r="M530" s="27" t="s">
        <v>26595</v>
      </c>
    </row>
    <row r="531" spans="2:15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G531" t="s">
        <v>27706</v>
      </c>
      <c r="I531" s="27" t="s">
        <v>74</v>
      </c>
      <c r="J531" s="27" t="s">
        <v>28</v>
      </c>
      <c r="M531" s="27" t="s">
        <v>26595</v>
      </c>
      <c r="O531" s="27" t="s">
        <v>27243</v>
      </c>
    </row>
    <row r="532" spans="2:15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G532" t="s">
        <v>27704</v>
      </c>
      <c r="I532" s="27" t="s">
        <v>26538</v>
      </c>
      <c r="M532" s="27" t="s">
        <v>26617</v>
      </c>
      <c r="O532" s="27" t="s">
        <v>27322</v>
      </c>
    </row>
    <row r="533" spans="2:15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G533" t="s">
        <v>27641</v>
      </c>
      <c r="I533" s="27" t="s">
        <v>17</v>
      </c>
      <c r="M533" s="27" t="s">
        <v>26799</v>
      </c>
      <c r="O533" s="27" t="s">
        <v>26740</v>
      </c>
    </row>
    <row r="534" spans="2:15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G534" t="s">
        <v>27636</v>
      </c>
      <c r="I534" s="27" t="s">
        <v>26538</v>
      </c>
      <c r="M534" s="27" t="s">
        <v>27308</v>
      </c>
    </row>
    <row r="535" spans="2:15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G535" t="s">
        <v>27683</v>
      </c>
      <c r="I535" s="27" t="s">
        <v>21</v>
      </c>
      <c r="M535" s="27" t="s">
        <v>26652</v>
      </c>
    </row>
    <row r="536" spans="2:15" x14ac:dyDescent="0.25">
      <c r="B536"/>
      <c r="C536" s="28" t="s">
        <v>26340</v>
      </c>
      <c r="D536" s="27" t="s">
        <v>26692</v>
      </c>
      <c r="E536" s="27" t="s">
        <v>26693</v>
      </c>
      <c r="F536" s="27" t="s">
        <v>26694</v>
      </c>
      <c r="G536" t="s">
        <v>27713</v>
      </c>
      <c r="I536" s="27" t="s">
        <v>26538</v>
      </c>
      <c r="M536" s="27" t="s">
        <v>26484</v>
      </c>
      <c r="O536" s="27" t="s">
        <v>27323</v>
      </c>
    </row>
    <row r="537" spans="2:15" x14ac:dyDescent="0.25">
      <c r="B537"/>
      <c r="C537" s="28" t="s">
        <v>26341</v>
      </c>
      <c r="D537" s="27" t="s">
        <v>470</v>
      </c>
      <c r="E537" s="27" t="s">
        <v>26717</v>
      </c>
      <c r="F537" s="27" t="s">
        <v>26718</v>
      </c>
      <c r="G537" t="s">
        <v>27721</v>
      </c>
      <c r="I537" s="27" t="s">
        <v>17</v>
      </c>
      <c r="M537" s="27" t="s">
        <v>26799</v>
      </c>
      <c r="O537" s="27" t="s">
        <v>26740</v>
      </c>
    </row>
    <row r="538" spans="2:15" x14ac:dyDescent="0.25">
      <c r="B538"/>
      <c r="C538" s="28" t="s">
        <v>26342</v>
      </c>
      <c r="D538" s="27" t="s">
        <v>926</v>
      </c>
      <c r="E538" s="27" t="s">
        <v>26719</v>
      </c>
      <c r="F538" s="27" t="s">
        <v>26720</v>
      </c>
      <c r="G538" t="s">
        <v>27695</v>
      </c>
      <c r="I538" s="27" t="s">
        <v>74</v>
      </c>
      <c r="J538" s="27" t="s">
        <v>28</v>
      </c>
      <c r="M538" s="27" t="s">
        <v>26595</v>
      </c>
      <c r="O538" s="27" t="s">
        <v>27243</v>
      </c>
    </row>
    <row r="539" spans="2:15" x14ac:dyDescent="0.25">
      <c r="B539"/>
      <c r="C539" s="28" t="s">
        <v>26343</v>
      </c>
      <c r="D539" s="27" t="s">
        <v>26721</v>
      </c>
      <c r="E539" s="27" t="s">
        <v>26722</v>
      </c>
      <c r="F539" s="27" t="s">
        <v>26723</v>
      </c>
      <c r="G539" t="s">
        <v>27721</v>
      </c>
      <c r="I539" s="27" t="s">
        <v>26538</v>
      </c>
      <c r="M539" s="27" t="s">
        <v>26588</v>
      </c>
      <c r="O539" s="27" t="s">
        <v>26764</v>
      </c>
    </row>
    <row r="540" spans="2:15" x14ac:dyDescent="0.25">
      <c r="B540"/>
      <c r="C540" s="28" t="s">
        <v>26344</v>
      </c>
      <c r="D540" s="27" t="s">
        <v>26794</v>
      </c>
      <c r="E540" s="27" t="s">
        <v>26724</v>
      </c>
      <c r="F540" s="27" t="s">
        <v>26725</v>
      </c>
      <c r="G540" t="s">
        <v>27700</v>
      </c>
      <c r="I540" s="27" t="s">
        <v>74</v>
      </c>
      <c r="M540" s="27" t="s">
        <v>26795</v>
      </c>
      <c r="O540" s="27" t="s">
        <v>26623</v>
      </c>
    </row>
    <row r="541" spans="2:15" x14ac:dyDescent="0.25">
      <c r="B541"/>
      <c r="C541" s="28" t="s">
        <v>26345</v>
      </c>
      <c r="D541" s="27" t="s">
        <v>27309</v>
      </c>
      <c r="E541" s="27" t="s">
        <v>26726</v>
      </c>
      <c r="F541" s="27" t="s">
        <v>26727</v>
      </c>
      <c r="G541" t="s">
        <v>27759</v>
      </c>
      <c r="I541" s="27" t="s">
        <v>26538</v>
      </c>
      <c r="M541" s="27" t="s">
        <v>27310</v>
      </c>
      <c r="O541" s="27" t="s">
        <v>26634</v>
      </c>
    </row>
    <row r="542" spans="2:15" x14ac:dyDescent="0.25">
      <c r="B542"/>
      <c r="C542" s="28" t="s">
        <v>26346</v>
      </c>
      <c r="D542" s="27" t="s">
        <v>26728</v>
      </c>
      <c r="E542" s="27" t="s">
        <v>26729</v>
      </c>
      <c r="F542" s="27" t="s">
        <v>26730</v>
      </c>
      <c r="G542" t="s">
        <v>27715</v>
      </c>
      <c r="I542" s="27" t="s">
        <v>21</v>
      </c>
      <c r="M542" s="27" t="s">
        <v>26731</v>
      </c>
      <c r="O542" s="27" t="s">
        <v>26624</v>
      </c>
    </row>
    <row r="543" spans="2:15" x14ac:dyDescent="0.25">
      <c r="B543"/>
      <c r="C543" s="28" t="s">
        <v>26347</v>
      </c>
      <c r="D543" s="27" t="s">
        <v>26732</v>
      </c>
      <c r="E543" s="27" t="s">
        <v>26733</v>
      </c>
      <c r="F543" s="27" t="s">
        <v>164</v>
      </c>
      <c r="G543" t="s">
        <v>27733</v>
      </c>
      <c r="I543" s="27" t="s">
        <v>21</v>
      </c>
      <c r="M543" s="27" t="s">
        <v>26734</v>
      </c>
      <c r="O543" s="27" t="s">
        <v>26628</v>
      </c>
    </row>
    <row r="544" spans="2:15" x14ac:dyDescent="0.25">
      <c r="B544"/>
      <c r="C544" s="28" t="s">
        <v>26348</v>
      </c>
      <c r="D544" s="27" t="s">
        <v>480</v>
      </c>
      <c r="E544" s="27" t="s">
        <v>26742</v>
      </c>
      <c r="F544" s="27" t="s">
        <v>1191</v>
      </c>
      <c r="G544" t="s">
        <v>27761</v>
      </c>
      <c r="I544" s="27" t="s">
        <v>21</v>
      </c>
      <c r="O544" s="27" t="s">
        <v>26741</v>
      </c>
    </row>
    <row r="545" spans="2:15" x14ac:dyDescent="0.25">
      <c r="B545"/>
      <c r="C545" s="28" t="s">
        <v>26349</v>
      </c>
      <c r="D545" s="27" t="s">
        <v>26773</v>
      </c>
      <c r="E545" s="27" t="s">
        <v>26774</v>
      </c>
      <c r="F545" s="27" t="s">
        <v>26775</v>
      </c>
      <c r="G545" t="s">
        <v>27720</v>
      </c>
      <c r="I545" s="27" t="s">
        <v>26538</v>
      </c>
      <c r="M545" s="27" t="s">
        <v>26097</v>
      </c>
      <c r="O545" s="27" t="s">
        <v>27274</v>
      </c>
    </row>
    <row r="546" spans="2:15" x14ac:dyDescent="0.25">
      <c r="B546"/>
      <c r="C546" s="28" t="s">
        <v>26350</v>
      </c>
      <c r="D546" s="27" t="s">
        <v>26834</v>
      </c>
      <c r="E546" s="27" t="s">
        <v>26835</v>
      </c>
      <c r="F546" s="27" t="s">
        <v>26836</v>
      </c>
      <c r="G546" t="s">
        <v>27656</v>
      </c>
      <c r="I546" s="27" t="s">
        <v>26538</v>
      </c>
      <c r="M546" s="27" t="s">
        <v>26837</v>
      </c>
      <c r="N546" s="27" t="s">
        <v>27311</v>
      </c>
      <c r="O546" s="27" t="s">
        <v>27275</v>
      </c>
    </row>
    <row r="547" spans="2:15" x14ac:dyDescent="0.25">
      <c r="B547"/>
      <c r="C547" s="28" t="s">
        <v>26351</v>
      </c>
      <c r="D547" s="27" t="s">
        <v>26794</v>
      </c>
      <c r="E547" s="27" t="s">
        <v>26838</v>
      </c>
      <c r="F547" s="27" t="s">
        <v>27</v>
      </c>
      <c r="G547" t="s">
        <v>27725</v>
      </c>
      <c r="I547" s="27" t="s">
        <v>74</v>
      </c>
      <c r="M547" s="27" t="s">
        <v>26795</v>
      </c>
      <c r="O547" s="27" t="s">
        <v>26623</v>
      </c>
    </row>
    <row r="548" spans="2:15" x14ac:dyDescent="0.25">
      <c r="B548"/>
      <c r="C548" s="28" t="s">
        <v>26352</v>
      </c>
      <c r="D548" s="27" t="s">
        <v>27458</v>
      </c>
      <c r="E548" s="27" t="s">
        <v>27450</v>
      </c>
      <c r="F548" s="27" t="s">
        <v>26839</v>
      </c>
      <c r="G548" t="s">
        <v>27733</v>
      </c>
      <c r="I548" s="27" t="s">
        <v>26538</v>
      </c>
      <c r="M548" s="27" t="s">
        <v>26588</v>
      </c>
      <c r="O548" s="27" t="s">
        <v>27276</v>
      </c>
    </row>
    <row r="549" spans="2:15" x14ac:dyDescent="0.25">
      <c r="B549"/>
      <c r="C549" s="28" t="s">
        <v>26353</v>
      </c>
      <c r="D549" s="27" t="s">
        <v>27609</v>
      </c>
      <c r="E549" s="27" t="s">
        <v>27277</v>
      </c>
      <c r="F549" s="27" t="s">
        <v>27278</v>
      </c>
      <c r="G549" t="s">
        <v>27663</v>
      </c>
      <c r="I549" s="27" t="s">
        <v>26538</v>
      </c>
      <c r="M549" s="27" t="s">
        <v>27242</v>
      </c>
      <c r="O549" s="27" t="s">
        <v>27279</v>
      </c>
    </row>
    <row r="550" spans="2:15" x14ac:dyDescent="0.25">
      <c r="B550"/>
      <c r="C550" s="28" t="s">
        <v>26354</v>
      </c>
      <c r="D550" s="27" t="s">
        <v>256</v>
      </c>
      <c r="E550" s="27" t="s">
        <v>27280</v>
      </c>
      <c r="F550" s="27" t="s">
        <v>27281</v>
      </c>
      <c r="G550" t="s">
        <v>27636</v>
      </c>
      <c r="I550" s="27" t="s">
        <v>17</v>
      </c>
      <c r="M550" s="27" t="s">
        <v>26789</v>
      </c>
      <c r="O550" s="27" t="s">
        <v>26741</v>
      </c>
    </row>
    <row r="551" spans="2:15" x14ac:dyDescent="0.25">
      <c r="B551"/>
      <c r="C551" s="28" t="s">
        <v>26355</v>
      </c>
      <c r="D551" s="27" t="s">
        <v>27282</v>
      </c>
      <c r="E551" s="27" t="s">
        <v>27283</v>
      </c>
      <c r="F551" s="27" t="s">
        <v>27284</v>
      </c>
      <c r="G551" t="s">
        <v>27667</v>
      </c>
      <c r="I551" s="27" t="s">
        <v>26538</v>
      </c>
      <c r="M551" s="27" t="s">
        <v>26102</v>
      </c>
      <c r="N551" s="27" t="s">
        <v>27285</v>
      </c>
      <c r="O551" s="27" t="s">
        <v>27286</v>
      </c>
    </row>
    <row r="552" spans="2:15" x14ac:dyDescent="0.25">
      <c r="B552"/>
      <c r="C552" s="28" t="s">
        <v>26356</v>
      </c>
      <c r="D552" s="27" t="s">
        <v>27312</v>
      </c>
      <c r="E552" s="27" t="s">
        <v>27618</v>
      </c>
      <c r="F552" s="27" t="s">
        <v>27278</v>
      </c>
      <c r="G552" t="s">
        <v>27684</v>
      </c>
      <c r="I552" s="27" t="s">
        <v>26538</v>
      </c>
      <c r="M552" s="27" t="s">
        <v>27308</v>
      </c>
      <c r="O552" s="27" t="s">
        <v>27324</v>
      </c>
    </row>
    <row r="553" spans="2:15" x14ac:dyDescent="0.25">
      <c r="B553"/>
      <c r="C553" s="28" t="s">
        <v>26357</v>
      </c>
      <c r="D553" s="27" t="s">
        <v>27328</v>
      </c>
      <c r="E553" s="27" t="s">
        <v>27329</v>
      </c>
      <c r="F553" s="27" t="s">
        <v>132</v>
      </c>
      <c r="G553" t="s">
        <v>27649</v>
      </c>
      <c r="I553" s="27" t="s">
        <v>21</v>
      </c>
      <c r="M553" s="27" t="s">
        <v>27245</v>
      </c>
      <c r="O553" s="27" t="s">
        <v>27349</v>
      </c>
    </row>
    <row r="554" spans="2:15" x14ac:dyDescent="0.25">
      <c r="B554"/>
      <c r="C554" s="28" t="s">
        <v>26358</v>
      </c>
      <c r="D554" s="27" t="s">
        <v>27330</v>
      </c>
      <c r="E554" s="27" t="s">
        <v>27331</v>
      </c>
      <c r="F554" s="27" t="s">
        <v>27332</v>
      </c>
      <c r="G554" t="s">
        <v>27630</v>
      </c>
      <c r="I554" s="27" t="s">
        <v>21</v>
      </c>
      <c r="M554" s="27" t="s">
        <v>26096</v>
      </c>
      <c r="O554" s="27" t="s">
        <v>26621</v>
      </c>
    </row>
    <row r="555" spans="2:15" x14ac:dyDescent="0.25">
      <c r="B555"/>
      <c r="C555" s="28" t="s">
        <v>26359</v>
      </c>
      <c r="D555" s="27" t="s">
        <v>27333</v>
      </c>
      <c r="E555" s="27" t="s">
        <v>27334</v>
      </c>
      <c r="F555" s="27" t="s">
        <v>27335</v>
      </c>
      <c r="G555" t="s">
        <v>27682</v>
      </c>
      <c r="I555" s="27" t="s">
        <v>26538</v>
      </c>
      <c r="M555" s="27" t="s">
        <v>27336</v>
      </c>
      <c r="O555" s="27" t="s">
        <v>27342</v>
      </c>
    </row>
    <row r="556" spans="2:15" x14ac:dyDescent="0.25">
      <c r="B556"/>
      <c r="C556" s="28" t="s">
        <v>26360</v>
      </c>
      <c r="D556" s="27" t="s">
        <v>27343</v>
      </c>
      <c r="E556" s="27" t="s">
        <v>27344</v>
      </c>
      <c r="F556" s="27" t="s">
        <v>27345</v>
      </c>
      <c r="G556" t="s">
        <v>27736</v>
      </c>
      <c r="I556" s="27" t="s">
        <v>21</v>
      </c>
      <c r="M556" s="27" t="s">
        <v>26795</v>
      </c>
      <c r="O556" s="27" t="s">
        <v>27347</v>
      </c>
    </row>
    <row r="557" spans="2:15" x14ac:dyDescent="0.25">
      <c r="B557"/>
      <c r="C557" s="28" t="s">
        <v>26361</v>
      </c>
      <c r="D557" s="27" t="s">
        <v>27350</v>
      </c>
      <c r="E557" s="27" t="s">
        <v>27351</v>
      </c>
      <c r="F557" s="27" t="s">
        <v>27352</v>
      </c>
      <c r="G557" t="s">
        <v>27707</v>
      </c>
      <c r="I557" s="27" t="s">
        <v>26538</v>
      </c>
      <c r="M557" s="27" t="s">
        <v>26099</v>
      </c>
    </row>
    <row r="558" spans="2:15" x14ac:dyDescent="0.25">
      <c r="B558"/>
      <c r="C558" s="28" t="s">
        <v>26362</v>
      </c>
      <c r="D558" s="27" t="s">
        <v>27353</v>
      </c>
      <c r="E558" s="27" t="s">
        <v>27354</v>
      </c>
      <c r="F558" s="27" t="s">
        <v>356</v>
      </c>
      <c r="G558" t="s">
        <v>27671</v>
      </c>
      <c r="I558" s="27" t="s">
        <v>21</v>
      </c>
      <c r="M558" s="27" t="s">
        <v>27355</v>
      </c>
    </row>
    <row r="559" spans="2:15" x14ac:dyDescent="0.25">
      <c r="B559"/>
      <c r="C559" s="28" t="s">
        <v>26363</v>
      </c>
      <c r="D559" s="27" t="s">
        <v>27357</v>
      </c>
      <c r="E559" s="27" t="s">
        <v>27360</v>
      </c>
      <c r="F559" s="27" t="s">
        <v>27361</v>
      </c>
      <c r="G559" t="s">
        <v>27649</v>
      </c>
      <c r="I559" s="27" t="s">
        <v>21</v>
      </c>
      <c r="M559" s="27" t="s">
        <v>27362</v>
      </c>
      <c r="O559" s="27" t="s">
        <v>27363</v>
      </c>
    </row>
    <row r="560" spans="2:15" x14ac:dyDescent="0.25">
      <c r="B560"/>
      <c r="C560" s="28" t="s">
        <v>26364</v>
      </c>
      <c r="D560" s="27" t="s">
        <v>27356</v>
      </c>
      <c r="E560" s="27" t="s">
        <v>27364</v>
      </c>
      <c r="F560" s="27" t="s">
        <v>27365</v>
      </c>
      <c r="G560" t="s">
        <v>27750</v>
      </c>
      <c r="I560" s="27" t="s">
        <v>26538</v>
      </c>
      <c r="M560" s="27" t="s">
        <v>27366</v>
      </c>
      <c r="O560" s="27" t="s">
        <v>27367</v>
      </c>
    </row>
    <row r="561" spans="2:15" x14ac:dyDescent="0.25">
      <c r="B561"/>
      <c r="C561" s="28" t="s">
        <v>26365</v>
      </c>
      <c r="D561" s="27" t="s">
        <v>27371</v>
      </c>
      <c r="E561" s="27" t="s">
        <v>27372</v>
      </c>
      <c r="F561" s="27" t="s">
        <v>222</v>
      </c>
      <c r="G561" t="s">
        <v>27723</v>
      </c>
      <c r="I561" s="27" t="s">
        <v>21</v>
      </c>
      <c r="M561" s="27" t="s">
        <v>26103</v>
      </c>
    </row>
    <row r="562" spans="2:15" x14ac:dyDescent="0.25">
      <c r="B562"/>
      <c r="C562" s="28" t="s">
        <v>26366</v>
      </c>
      <c r="D562" s="27" t="s">
        <v>27373</v>
      </c>
      <c r="E562" s="27" t="s">
        <v>27374</v>
      </c>
      <c r="F562" s="27" t="s">
        <v>27375</v>
      </c>
      <c r="G562" t="s">
        <v>27724</v>
      </c>
      <c r="I562" s="27" t="s">
        <v>21</v>
      </c>
      <c r="M562" s="27" t="s">
        <v>26096</v>
      </c>
    </row>
    <row r="563" spans="2:15" x14ac:dyDescent="0.25">
      <c r="B563"/>
      <c r="C563" s="28" t="s">
        <v>26367</v>
      </c>
      <c r="D563" s="27" t="s">
        <v>27376</v>
      </c>
      <c r="E563" s="27" t="s">
        <v>27377</v>
      </c>
      <c r="F563" s="27" t="s">
        <v>27378</v>
      </c>
      <c r="G563" t="s">
        <v>27724</v>
      </c>
      <c r="I563" s="27" t="s">
        <v>21</v>
      </c>
      <c r="M563" s="27" t="s">
        <v>26494</v>
      </c>
    </row>
    <row r="564" spans="2:15" x14ac:dyDescent="0.25">
      <c r="B564"/>
      <c r="C564" s="28" t="s">
        <v>26368</v>
      </c>
      <c r="D564" s="27" t="s">
        <v>27379</v>
      </c>
      <c r="E564" s="27" t="s">
        <v>27380</v>
      </c>
      <c r="F564" s="27" t="s">
        <v>27381</v>
      </c>
      <c r="G564" t="s">
        <v>27689</v>
      </c>
      <c r="I564" s="27" t="s">
        <v>21</v>
      </c>
      <c r="M564" s="27" t="s">
        <v>27382</v>
      </c>
    </row>
    <row r="565" spans="2:15" x14ac:dyDescent="0.25">
      <c r="B565"/>
      <c r="C565" s="28" t="s">
        <v>26369</v>
      </c>
      <c r="D565" s="27" t="s">
        <v>27369</v>
      </c>
      <c r="E565" s="27" t="s">
        <v>27383</v>
      </c>
      <c r="F565" s="27" t="s">
        <v>57</v>
      </c>
      <c r="G565" t="s">
        <v>27712</v>
      </c>
      <c r="I565" s="27" t="s">
        <v>21</v>
      </c>
      <c r="M565" s="27" t="s">
        <v>26505</v>
      </c>
    </row>
    <row r="566" spans="2:15" x14ac:dyDescent="0.25">
      <c r="B566"/>
      <c r="C566" s="28" t="s">
        <v>26370</v>
      </c>
      <c r="D566" s="27" t="s">
        <v>27370</v>
      </c>
      <c r="E566" s="27" t="s">
        <v>27384</v>
      </c>
      <c r="F566" s="27" t="s">
        <v>475</v>
      </c>
      <c r="G566" t="s">
        <v>27762</v>
      </c>
      <c r="I566" s="27" t="s">
        <v>21</v>
      </c>
      <c r="M566" s="27" t="s">
        <v>27245</v>
      </c>
    </row>
    <row r="567" spans="2:15" x14ac:dyDescent="0.25">
      <c r="B567"/>
      <c r="C567" s="28" t="s">
        <v>26371</v>
      </c>
      <c r="D567" s="27" t="s">
        <v>27452</v>
      </c>
      <c r="E567" s="27" t="s">
        <v>27453</v>
      </c>
      <c r="F567" s="27" t="s">
        <v>312</v>
      </c>
      <c r="G567" t="s">
        <v>27651</v>
      </c>
      <c r="I567" s="27" t="s">
        <v>21</v>
      </c>
    </row>
    <row r="568" spans="2:15" x14ac:dyDescent="0.25">
      <c r="B568"/>
      <c r="C568" s="28" t="s">
        <v>26372</v>
      </c>
      <c r="D568" s="27" t="s">
        <v>27457</v>
      </c>
      <c r="E568" s="27" t="s">
        <v>27462</v>
      </c>
      <c r="F568" s="27" t="s">
        <v>27463</v>
      </c>
      <c r="G568" t="s">
        <v>27682</v>
      </c>
      <c r="I568" s="27" t="s">
        <v>26538</v>
      </c>
      <c r="M568" s="27" t="s">
        <v>26102</v>
      </c>
    </row>
    <row r="569" spans="2:15" x14ac:dyDescent="0.25">
      <c r="B569"/>
      <c r="C569" s="28" t="s">
        <v>26373</v>
      </c>
      <c r="D569" s="27" t="s">
        <v>248</v>
      </c>
      <c r="E569" s="27" t="s">
        <v>27465</v>
      </c>
      <c r="F569" s="27" t="s">
        <v>27466</v>
      </c>
      <c r="G569" t="s">
        <v>27651</v>
      </c>
      <c r="I569" s="27" t="s">
        <v>98</v>
      </c>
      <c r="M569" s="27" t="s">
        <v>26795</v>
      </c>
      <c r="O569" s="27" t="s">
        <v>27211</v>
      </c>
    </row>
    <row r="570" spans="2:15" x14ac:dyDescent="0.25">
      <c r="B570"/>
      <c r="C570" s="28" t="s">
        <v>26374</v>
      </c>
      <c r="D570" s="27" t="s">
        <v>27506</v>
      </c>
      <c r="E570" s="27" t="s">
        <v>31</v>
      </c>
      <c r="F570" s="27" t="s">
        <v>32</v>
      </c>
      <c r="G570" t="s">
        <v>27630</v>
      </c>
      <c r="I570" s="27" t="s">
        <v>21</v>
      </c>
    </row>
    <row r="571" spans="2:15" x14ac:dyDescent="0.25">
      <c r="B571"/>
      <c r="C571" s="28" t="s">
        <v>26375</v>
      </c>
      <c r="D571" s="27" t="s">
        <v>926</v>
      </c>
      <c r="E571" s="27" t="s">
        <v>27507</v>
      </c>
      <c r="F571" s="27" t="s">
        <v>316</v>
      </c>
      <c r="G571" t="s">
        <v>27763</v>
      </c>
      <c r="I571" s="27" t="s">
        <v>74</v>
      </c>
      <c r="J571" s="27" t="s">
        <v>28</v>
      </c>
      <c r="M571" s="27" t="s">
        <v>26595</v>
      </c>
      <c r="O571" s="27" t="s">
        <v>27508</v>
      </c>
    </row>
    <row r="572" spans="2:15" x14ac:dyDescent="0.25">
      <c r="B572"/>
      <c r="C572" s="28" t="s">
        <v>26376</v>
      </c>
      <c r="D572" s="27" t="s">
        <v>27605</v>
      </c>
      <c r="E572" s="27" t="s">
        <v>27606</v>
      </c>
      <c r="F572" s="27" t="s">
        <v>27607</v>
      </c>
      <c r="G572" t="s">
        <v>27646</v>
      </c>
      <c r="H572" s="27" t="s">
        <v>27608</v>
      </c>
      <c r="I572" s="27" t="s">
        <v>21</v>
      </c>
      <c r="M572" s="27" t="s">
        <v>27245</v>
      </c>
    </row>
    <row r="573" spans="2:15" x14ac:dyDescent="0.25">
      <c r="B573"/>
      <c r="C573" s="28" t="s">
        <v>26377</v>
      </c>
      <c r="G573"/>
    </row>
    <row r="574" spans="2:15" x14ac:dyDescent="0.25">
      <c r="B574"/>
      <c r="C574" s="28" t="s">
        <v>26378</v>
      </c>
      <c r="G574"/>
    </row>
    <row r="575" spans="2:15" x14ac:dyDescent="0.25">
      <c r="B575"/>
      <c r="C575" s="28" t="s">
        <v>26379</v>
      </c>
      <c r="G575"/>
    </row>
    <row r="576" spans="2:15" x14ac:dyDescent="0.25">
      <c r="B576"/>
      <c r="C576" s="28" t="s">
        <v>26380</v>
      </c>
      <c r="G576"/>
    </row>
    <row r="577" spans="2:7" x14ac:dyDescent="0.25">
      <c r="B577"/>
      <c r="C577" s="28" t="s">
        <v>26381</v>
      </c>
      <c r="G577"/>
    </row>
    <row r="578" spans="2:7" x14ac:dyDescent="0.25">
      <c r="B578"/>
      <c r="C578" s="28" t="s">
        <v>26382</v>
      </c>
      <c r="G578"/>
    </row>
    <row r="579" spans="2:7" x14ac:dyDescent="0.25">
      <c r="B579"/>
      <c r="C579" s="28" t="s">
        <v>26383</v>
      </c>
      <c r="G579"/>
    </row>
    <row r="580" spans="2:7" x14ac:dyDescent="0.25">
      <c r="B580"/>
      <c r="C580" s="28" t="s">
        <v>26384</v>
      </c>
      <c r="G580"/>
    </row>
    <row r="581" spans="2:7" x14ac:dyDescent="0.25">
      <c r="B581"/>
      <c r="C581" s="28" t="s">
        <v>26385</v>
      </c>
      <c r="G581"/>
    </row>
    <row r="582" spans="2:7" x14ac:dyDescent="0.25">
      <c r="B582"/>
      <c r="C582" s="28" t="s">
        <v>26386</v>
      </c>
      <c r="G582"/>
    </row>
    <row r="583" spans="2:7" x14ac:dyDescent="0.25">
      <c r="B583"/>
      <c r="C583" s="28" t="s">
        <v>26387</v>
      </c>
      <c r="G583"/>
    </row>
    <row r="584" spans="2:7" x14ac:dyDescent="0.25">
      <c r="B584"/>
      <c r="C584" s="28" t="s">
        <v>26388</v>
      </c>
      <c r="G584"/>
    </row>
    <row r="585" spans="2:7" x14ac:dyDescent="0.25">
      <c r="B585"/>
      <c r="C585" s="28" t="s">
        <v>26389</v>
      </c>
      <c r="G585"/>
    </row>
    <row r="586" spans="2:7" x14ac:dyDescent="0.25">
      <c r="B586"/>
      <c r="C586" s="28" t="s">
        <v>26390</v>
      </c>
      <c r="G586"/>
    </row>
    <row r="587" spans="2:7" x14ac:dyDescent="0.25">
      <c r="B587"/>
      <c r="C587" s="28" t="s">
        <v>26391</v>
      </c>
      <c r="G587"/>
    </row>
    <row r="588" spans="2:7" x14ac:dyDescent="0.25">
      <c r="B588"/>
      <c r="C588" s="28" t="s">
        <v>26392</v>
      </c>
      <c r="G588"/>
    </row>
    <row r="589" spans="2:7" x14ac:dyDescent="0.25">
      <c r="B589"/>
      <c r="C589" s="28" t="s">
        <v>26393</v>
      </c>
      <c r="G589"/>
    </row>
    <row r="590" spans="2:7" x14ac:dyDescent="0.25">
      <c r="B590"/>
      <c r="C590" s="28" t="s">
        <v>26394</v>
      </c>
      <c r="G590"/>
    </row>
    <row r="591" spans="2:7" x14ac:dyDescent="0.25">
      <c r="B591"/>
      <c r="C591" s="28" t="s">
        <v>26395</v>
      </c>
      <c r="G591"/>
    </row>
    <row r="592" spans="2:7" x14ac:dyDescent="0.25">
      <c r="B592"/>
      <c r="C592" s="28" t="s">
        <v>26396</v>
      </c>
      <c r="G592"/>
    </row>
    <row r="593" spans="2:11" x14ac:dyDescent="0.25">
      <c r="B593"/>
      <c r="C593" s="28" t="s">
        <v>26397</v>
      </c>
      <c r="G593"/>
    </row>
    <row r="594" spans="2:11" x14ac:dyDescent="0.25">
      <c r="B594"/>
      <c r="C594" s="28" t="s">
        <v>26398</v>
      </c>
      <c r="G594"/>
    </row>
    <row r="595" spans="2:11" x14ac:dyDescent="0.25">
      <c r="B595"/>
      <c r="C595" s="28" t="s">
        <v>26399</v>
      </c>
      <c r="G595"/>
    </row>
    <row r="596" spans="2:11" x14ac:dyDescent="0.25">
      <c r="B596"/>
      <c r="C596" s="28" t="s">
        <v>26400</v>
      </c>
      <c r="G596"/>
    </row>
    <row r="597" spans="2:11" x14ac:dyDescent="0.25">
      <c r="B597"/>
      <c r="C597" s="28" t="s">
        <v>26401</v>
      </c>
      <c r="G597"/>
    </row>
    <row r="598" spans="2:11" x14ac:dyDescent="0.25">
      <c r="B598"/>
      <c r="C598" s="28" t="s">
        <v>26402</v>
      </c>
      <c r="G598"/>
    </row>
    <row r="599" spans="2:11" x14ac:dyDescent="0.25">
      <c r="B599"/>
      <c r="C599" s="28" t="s">
        <v>26403</v>
      </c>
      <c r="D599" s="27" t="s">
        <v>27287</v>
      </c>
      <c r="E599" s="27" t="s">
        <v>27288</v>
      </c>
      <c r="G599" s="254" t="s">
        <v>27622</v>
      </c>
      <c r="J599" s="27" t="s">
        <v>27337</v>
      </c>
      <c r="K599" s="27" t="s">
        <v>27337</v>
      </c>
    </row>
    <row r="600" spans="2:11" x14ac:dyDescent="0.25">
      <c r="B600"/>
      <c r="C600" s="28" t="s">
        <v>26404</v>
      </c>
      <c r="D600" s="27" t="s">
        <v>26675</v>
      </c>
      <c r="E600" s="27" t="s">
        <v>27623</v>
      </c>
      <c r="F600" s="27" t="s">
        <v>26676</v>
      </c>
      <c r="G600" s="254" t="s">
        <v>27624</v>
      </c>
      <c r="J600" s="27" t="s">
        <v>27337</v>
      </c>
      <c r="K600" s="27" t="s">
        <v>27337</v>
      </c>
    </row>
    <row r="601" spans="2:11" x14ac:dyDescent="0.25">
      <c r="B601"/>
      <c r="C601" s="28" t="s">
        <v>26405</v>
      </c>
      <c r="G601"/>
    </row>
    <row r="602" spans="2:11" x14ac:dyDescent="0.25">
      <c r="B602"/>
      <c r="G602"/>
    </row>
    <row r="603" spans="2:11" x14ac:dyDescent="0.25">
      <c r="B603"/>
      <c r="G603"/>
    </row>
    <row r="604" spans="2:11" x14ac:dyDescent="0.25">
      <c r="B604"/>
      <c r="G604"/>
    </row>
    <row r="605" spans="2:11" x14ac:dyDescent="0.25">
      <c r="B605"/>
      <c r="G605"/>
    </row>
    <row r="606" spans="2:11" x14ac:dyDescent="0.25">
      <c r="B606"/>
      <c r="G606"/>
    </row>
    <row r="607" spans="2:11" x14ac:dyDescent="0.25">
      <c r="B607"/>
      <c r="G607"/>
    </row>
    <row r="608" spans="2:11" x14ac:dyDescent="0.25">
      <c r="B608"/>
      <c r="G608"/>
    </row>
    <row r="609" spans="2:7" x14ac:dyDescent="0.25">
      <c r="B609"/>
      <c r="G609"/>
    </row>
    <row r="610" spans="2:7" x14ac:dyDescent="0.25">
      <c r="B610"/>
      <c r="G610"/>
    </row>
    <row r="611" spans="2:7" x14ac:dyDescent="0.25">
      <c r="B611"/>
      <c r="G611"/>
    </row>
    <row r="612" spans="2:7" x14ac:dyDescent="0.25">
      <c r="B612"/>
      <c r="G612"/>
    </row>
    <row r="613" spans="2:7" x14ac:dyDescent="0.25">
      <c r="B613"/>
      <c r="G613"/>
    </row>
    <row r="614" spans="2:7" x14ac:dyDescent="0.25">
      <c r="B614"/>
      <c r="G614"/>
    </row>
    <row r="615" spans="2:7" x14ac:dyDescent="0.25">
      <c r="B615"/>
      <c r="G615"/>
    </row>
    <row r="616" spans="2:7" x14ac:dyDescent="0.25">
      <c r="B616"/>
      <c r="G616"/>
    </row>
    <row r="617" spans="2:7" x14ac:dyDescent="0.25">
      <c r="B617"/>
      <c r="G617"/>
    </row>
    <row r="618" spans="2:7" x14ac:dyDescent="0.25">
      <c r="B618"/>
      <c r="G618"/>
    </row>
    <row r="619" spans="2:7" x14ac:dyDescent="0.25">
      <c r="B619"/>
      <c r="G619"/>
    </row>
    <row r="620" spans="2:7" x14ac:dyDescent="0.25">
      <c r="B620"/>
      <c r="G620"/>
    </row>
    <row r="621" spans="2:7" x14ac:dyDescent="0.25">
      <c r="B621"/>
      <c r="G621"/>
    </row>
    <row r="622" spans="2:7" x14ac:dyDescent="0.25">
      <c r="B622"/>
      <c r="G622"/>
    </row>
    <row r="623" spans="2:7" x14ac:dyDescent="0.25">
      <c r="B623"/>
      <c r="G623"/>
    </row>
    <row r="624" spans="2:7" x14ac:dyDescent="0.25">
      <c r="B624"/>
      <c r="G624"/>
    </row>
    <row r="625" spans="2:7" x14ac:dyDescent="0.25">
      <c r="B625"/>
      <c r="G625"/>
    </row>
    <row r="626" spans="2:7" x14ac:dyDescent="0.25">
      <c r="B626"/>
      <c r="G626"/>
    </row>
    <row r="627" spans="2:7" x14ac:dyDescent="0.25">
      <c r="B627"/>
      <c r="G627"/>
    </row>
    <row r="628" spans="2:7" x14ac:dyDescent="0.25">
      <c r="B628"/>
      <c r="G628"/>
    </row>
    <row r="629" spans="2:7" x14ac:dyDescent="0.25">
      <c r="B629"/>
      <c r="G629"/>
    </row>
    <row r="630" spans="2:7" x14ac:dyDescent="0.25">
      <c r="B630"/>
      <c r="G630"/>
    </row>
    <row r="631" spans="2:7" x14ac:dyDescent="0.25">
      <c r="B631"/>
      <c r="G631"/>
    </row>
    <row r="632" spans="2:7" x14ac:dyDescent="0.25">
      <c r="B632"/>
      <c r="G632"/>
    </row>
    <row r="633" spans="2:7" x14ac:dyDescent="0.25">
      <c r="B633"/>
      <c r="G633"/>
    </row>
    <row r="634" spans="2:7" x14ac:dyDescent="0.25">
      <c r="B634"/>
      <c r="G634"/>
    </row>
    <row r="635" spans="2:7" x14ac:dyDescent="0.25">
      <c r="B635"/>
      <c r="G635"/>
    </row>
    <row r="636" spans="2:7" x14ac:dyDescent="0.25">
      <c r="B636"/>
      <c r="G636"/>
    </row>
    <row r="637" spans="2:7" x14ac:dyDescent="0.25">
      <c r="B637"/>
      <c r="G637"/>
    </row>
    <row r="638" spans="2:7" x14ac:dyDescent="0.25">
      <c r="B638"/>
      <c r="G638"/>
    </row>
    <row r="639" spans="2:7" x14ac:dyDescent="0.25">
      <c r="B639"/>
      <c r="G639"/>
    </row>
    <row r="640" spans="2:7" x14ac:dyDescent="0.25">
      <c r="B640"/>
      <c r="G640"/>
    </row>
    <row r="641" spans="2:7" x14ac:dyDescent="0.25">
      <c r="B641"/>
      <c r="G641"/>
    </row>
    <row r="642" spans="2:7" x14ac:dyDescent="0.25">
      <c r="B642"/>
      <c r="G642"/>
    </row>
    <row r="643" spans="2:7" x14ac:dyDescent="0.25">
      <c r="B643"/>
      <c r="G643"/>
    </row>
    <row r="644" spans="2:7" x14ac:dyDescent="0.25">
      <c r="B644"/>
      <c r="G644"/>
    </row>
    <row r="645" spans="2:7" x14ac:dyDescent="0.25">
      <c r="B645"/>
      <c r="G645"/>
    </row>
    <row r="646" spans="2:7" x14ac:dyDescent="0.25">
      <c r="B646"/>
      <c r="G646"/>
    </row>
    <row r="647" spans="2:7" x14ac:dyDescent="0.25">
      <c r="B647"/>
      <c r="G647"/>
    </row>
    <row r="648" spans="2:7" x14ac:dyDescent="0.25">
      <c r="B648"/>
      <c r="G648"/>
    </row>
    <row r="649" spans="2:7" x14ac:dyDescent="0.25">
      <c r="B649"/>
      <c r="G649"/>
    </row>
    <row r="650" spans="2:7" x14ac:dyDescent="0.25">
      <c r="B650"/>
      <c r="G650"/>
    </row>
    <row r="651" spans="2:7" x14ac:dyDescent="0.25">
      <c r="B651"/>
      <c r="G651"/>
    </row>
    <row r="652" spans="2:7" x14ac:dyDescent="0.25">
      <c r="B652"/>
      <c r="G652"/>
    </row>
    <row r="653" spans="2:7" x14ac:dyDescent="0.25">
      <c r="B653"/>
      <c r="G653"/>
    </row>
    <row r="654" spans="2:7" x14ac:dyDescent="0.25">
      <c r="B654"/>
      <c r="G654"/>
    </row>
    <row r="655" spans="2:7" x14ac:dyDescent="0.25">
      <c r="B655"/>
      <c r="G655"/>
    </row>
    <row r="656" spans="2:7" x14ac:dyDescent="0.25">
      <c r="B656"/>
      <c r="G656"/>
    </row>
    <row r="657" spans="2:7" x14ac:dyDescent="0.25">
      <c r="B657"/>
      <c r="G657"/>
    </row>
    <row r="658" spans="2:7" x14ac:dyDescent="0.25">
      <c r="B658"/>
      <c r="G658"/>
    </row>
    <row r="659" spans="2:7" x14ac:dyDescent="0.25">
      <c r="B659"/>
      <c r="G659"/>
    </row>
    <row r="660" spans="2:7" x14ac:dyDescent="0.25">
      <c r="B660"/>
      <c r="G660"/>
    </row>
    <row r="661" spans="2:7" x14ac:dyDescent="0.25">
      <c r="B661"/>
      <c r="G661"/>
    </row>
    <row r="662" spans="2:7" x14ac:dyDescent="0.25">
      <c r="B662"/>
      <c r="G662"/>
    </row>
    <row r="663" spans="2:7" x14ac:dyDescent="0.25">
      <c r="B663"/>
      <c r="G663"/>
    </row>
    <row r="664" spans="2:7" x14ac:dyDescent="0.25">
      <c r="B664"/>
      <c r="G664"/>
    </row>
    <row r="665" spans="2:7" x14ac:dyDescent="0.25">
      <c r="B665"/>
      <c r="G665"/>
    </row>
    <row r="666" spans="2:7" x14ac:dyDescent="0.25">
      <c r="B666"/>
      <c r="G666"/>
    </row>
    <row r="667" spans="2:7" x14ac:dyDescent="0.25">
      <c r="B667"/>
      <c r="G667"/>
    </row>
    <row r="668" spans="2:7" x14ac:dyDescent="0.25">
      <c r="B668"/>
      <c r="G668"/>
    </row>
    <row r="669" spans="2:7" x14ac:dyDescent="0.25">
      <c r="B669"/>
      <c r="G669"/>
    </row>
    <row r="670" spans="2:7" x14ac:dyDescent="0.25">
      <c r="B670"/>
      <c r="G670"/>
    </row>
    <row r="671" spans="2:7" x14ac:dyDescent="0.25">
      <c r="B671"/>
      <c r="G671"/>
    </row>
    <row r="672" spans="2:7" x14ac:dyDescent="0.25">
      <c r="B672"/>
      <c r="G672"/>
    </row>
    <row r="673" spans="2:7" x14ac:dyDescent="0.25">
      <c r="B673"/>
      <c r="G673"/>
    </row>
    <row r="674" spans="2:7" x14ac:dyDescent="0.25">
      <c r="B674"/>
      <c r="G674"/>
    </row>
    <row r="675" spans="2:7" x14ac:dyDescent="0.25">
      <c r="B675"/>
      <c r="G675"/>
    </row>
    <row r="676" spans="2:7" x14ac:dyDescent="0.25">
      <c r="B676"/>
      <c r="G676"/>
    </row>
    <row r="677" spans="2:7" x14ac:dyDescent="0.25">
      <c r="B677"/>
      <c r="G677"/>
    </row>
    <row r="678" spans="2:7" x14ac:dyDescent="0.25">
      <c r="B678"/>
      <c r="G678"/>
    </row>
    <row r="679" spans="2:7" x14ac:dyDescent="0.25">
      <c r="B679"/>
      <c r="G679"/>
    </row>
    <row r="680" spans="2:7" x14ac:dyDescent="0.25">
      <c r="B680"/>
      <c r="G680"/>
    </row>
    <row r="681" spans="2:7" x14ac:dyDescent="0.25">
      <c r="B681"/>
      <c r="G681"/>
    </row>
    <row r="682" spans="2:7" x14ac:dyDescent="0.25">
      <c r="B682"/>
      <c r="G682"/>
    </row>
    <row r="683" spans="2:7" x14ac:dyDescent="0.25">
      <c r="B683"/>
      <c r="G683"/>
    </row>
    <row r="684" spans="2:7" x14ac:dyDescent="0.25">
      <c r="B684"/>
      <c r="G684"/>
    </row>
    <row r="685" spans="2:7" x14ac:dyDescent="0.25">
      <c r="B685"/>
      <c r="G685"/>
    </row>
    <row r="686" spans="2:7" x14ac:dyDescent="0.25">
      <c r="B686"/>
      <c r="G686"/>
    </row>
    <row r="687" spans="2:7" x14ac:dyDescent="0.25">
      <c r="B687"/>
      <c r="G687"/>
    </row>
    <row r="688" spans="2:7" x14ac:dyDescent="0.25">
      <c r="B688"/>
      <c r="G688"/>
    </row>
    <row r="689" spans="2:7" x14ac:dyDescent="0.25">
      <c r="B689"/>
      <c r="G689"/>
    </row>
    <row r="690" spans="2:7" x14ac:dyDescent="0.25">
      <c r="B690"/>
      <c r="G690"/>
    </row>
    <row r="691" spans="2:7" x14ac:dyDescent="0.25">
      <c r="B691"/>
      <c r="G691"/>
    </row>
    <row r="692" spans="2:7" x14ac:dyDescent="0.25">
      <c r="B692"/>
      <c r="G692"/>
    </row>
    <row r="693" spans="2:7" x14ac:dyDescent="0.25">
      <c r="B693"/>
      <c r="G693"/>
    </row>
    <row r="694" spans="2:7" x14ac:dyDescent="0.25">
      <c r="B694"/>
      <c r="G694"/>
    </row>
    <row r="695" spans="2:7" x14ac:dyDescent="0.25">
      <c r="B695"/>
      <c r="G695"/>
    </row>
    <row r="696" spans="2:7" x14ac:dyDescent="0.25">
      <c r="B696"/>
      <c r="G696"/>
    </row>
    <row r="697" spans="2:7" x14ac:dyDescent="0.25">
      <c r="B697"/>
      <c r="G697"/>
    </row>
    <row r="698" spans="2:7" x14ac:dyDescent="0.25">
      <c r="B698"/>
      <c r="G698"/>
    </row>
    <row r="699" spans="2:7" x14ac:dyDescent="0.25">
      <c r="B699"/>
      <c r="G699"/>
    </row>
    <row r="700" spans="2:7" x14ac:dyDescent="0.25">
      <c r="B700"/>
      <c r="G700"/>
    </row>
    <row r="701" spans="2:7" x14ac:dyDescent="0.25">
      <c r="B701"/>
      <c r="G701"/>
    </row>
    <row r="702" spans="2:7" x14ac:dyDescent="0.25">
      <c r="B702"/>
      <c r="G702"/>
    </row>
    <row r="703" spans="2:7" x14ac:dyDescent="0.25">
      <c r="B703"/>
      <c r="G703"/>
    </row>
    <row r="704" spans="2:7" x14ac:dyDescent="0.25">
      <c r="B704"/>
      <c r="G704"/>
    </row>
    <row r="705" spans="2:7" x14ac:dyDescent="0.25">
      <c r="B705"/>
      <c r="G705"/>
    </row>
    <row r="706" spans="2:7" x14ac:dyDescent="0.25">
      <c r="B706"/>
      <c r="G706"/>
    </row>
    <row r="707" spans="2:7" x14ac:dyDescent="0.25">
      <c r="B707"/>
      <c r="G707"/>
    </row>
    <row r="708" spans="2:7" x14ac:dyDescent="0.25">
      <c r="B708"/>
      <c r="G708"/>
    </row>
    <row r="709" spans="2:7" x14ac:dyDescent="0.25">
      <c r="B709"/>
      <c r="G709"/>
    </row>
    <row r="710" spans="2:7" x14ac:dyDescent="0.25">
      <c r="B710"/>
      <c r="G710"/>
    </row>
    <row r="711" spans="2:7" x14ac:dyDescent="0.25">
      <c r="B711"/>
      <c r="G711"/>
    </row>
    <row r="712" spans="2:7" x14ac:dyDescent="0.25">
      <c r="B712"/>
      <c r="G712"/>
    </row>
    <row r="713" spans="2:7" x14ac:dyDescent="0.25">
      <c r="B713"/>
      <c r="G713"/>
    </row>
    <row r="714" spans="2:7" x14ac:dyDescent="0.25">
      <c r="B714"/>
      <c r="G714"/>
    </row>
    <row r="715" spans="2:7" x14ac:dyDescent="0.25">
      <c r="B715"/>
      <c r="G715"/>
    </row>
    <row r="716" spans="2:7" x14ac:dyDescent="0.25">
      <c r="B716"/>
      <c r="G716"/>
    </row>
    <row r="717" spans="2:7" x14ac:dyDescent="0.25">
      <c r="B717"/>
      <c r="G717"/>
    </row>
    <row r="718" spans="2:7" x14ac:dyDescent="0.25">
      <c r="B718"/>
      <c r="G718"/>
    </row>
    <row r="719" spans="2:7" x14ac:dyDescent="0.25">
      <c r="B719"/>
      <c r="G719"/>
    </row>
    <row r="720" spans="2:7" x14ac:dyDescent="0.25">
      <c r="B720"/>
      <c r="G720"/>
    </row>
    <row r="721" spans="2:7" x14ac:dyDescent="0.25">
      <c r="B721"/>
      <c r="G721"/>
    </row>
    <row r="722" spans="2:7" x14ac:dyDescent="0.25">
      <c r="B722"/>
      <c r="G722"/>
    </row>
    <row r="723" spans="2:7" x14ac:dyDescent="0.25">
      <c r="B723"/>
      <c r="G723"/>
    </row>
    <row r="724" spans="2:7" x14ac:dyDescent="0.25">
      <c r="B724"/>
      <c r="G724"/>
    </row>
    <row r="725" spans="2:7" x14ac:dyDescent="0.25">
      <c r="B725"/>
      <c r="G725"/>
    </row>
    <row r="726" spans="2:7" x14ac:dyDescent="0.25">
      <c r="B726"/>
      <c r="G726"/>
    </row>
    <row r="727" spans="2:7" x14ac:dyDescent="0.25">
      <c r="B727"/>
      <c r="G727"/>
    </row>
    <row r="728" spans="2:7" x14ac:dyDescent="0.25">
      <c r="B728"/>
      <c r="G728"/>
    </row>
    <row r="729" spans="2:7" x14ac:dyDescent="0.25">
      <c r="B729"/>
      <c r="G729"/>
    </row>
    <row r="730" spans="2:7" x14ac:dyDescent="0.25">
      <c r="B730"/>
      <c r="G730"/>
    </row>
    <row r="731" spans="2:7" x14ac:dyDescent="0.25">
      <c r="B731"/>
      <c r="G731"/>
    </row>
    <row r="732" spans="2:7" x14ac:dyDescent="0.25">
      <c r="B732"/>
      <c r="G732"/>
    </row>
    <row r="733" spans="2:7" x14ac:dyDescent="0.25">
      <c r="B733"/>
      <c r="G733"/>
    </row>
    <row r="734" spans="2:7" x14ac:dyDescent="0.25">
      <c r="B734"/>
      <c r="G734"/>
    </row>
    <row r="735" spans="2:7" x14ac:dyDescent="0.25">
      <c r="B735"/>
      <c r="G735"/>
    </row>
    <row r="736" spans="2:7" x14ac:dyDescent="0.25">
      <c r="B736"/>
      <c r="G736"/>
    </row>
    <row r="737" spans="2:7" x14ac:dyDescent="0.25">
      <c r="B737"/>
      <c r="G737"/>
    </row>
    <row r="738" spans="2:7" x14ac:dyDescent="0.25">
      <c r="B738"/>
      <c r="G738"/>
    </row>
    <row r="739" spans="2:7" x14ac:dyDescent="0.25">
      <c r="B739"/>
      <c r="G739"/>
    </row>
    <row r="740" spans="2:7" x14ac:dyDescent="0.25">
      <c r="B740"/>
      <c r="G740"/>
    </row>
    <row r="741" spans="2:7" x14ac:dyDescent="0.25">
      <c r="B741"/>
      <c r="G741"/>
    </row>
    <row r="742" spans="2:7" x14ac:dyDescent="0.25">
      <c r="B742"/>
      <c r="G742"/>
    </row>
    <row r="743" spans="2:7" x14ac:dyDescent="0.25">
      <c r="B743"/>
      <c r="G743"/>
    </row>
    <row r="744" spans="2:7" x14ac:dyDescent="0.25">
      <c r="B744"/>
      <c r="G744"/>
    </row>
    <row r="745" spans="2:7" x14ac:dyDescent="0.25">
      <c r="B745"/>
      <c r="G745"/>
    </row>
    <row r="746" spans="2:7" x14ac:dyDescent="0.25">
      <c r="B746"/>
      <c r="G746"/>
    </row>
    <row r="747" spans="2:7" x14ac:dyDescent="0.25">
      <c r="B747"/>
      <c r="G747"/>
    </row>
    <row r="748" spans="2:7" x14ac:dyDescent="0.25">
      <c r="B748"/>
      <c r="G748"/>
    </row>
    <row r="749" spans="2:7" x14ac:dyDescent="0.25">
      <c r="B749"/>
      <c r="G749"/>
    </row>
    <row r="750" spans="2:7" x14ac:dyDescent="0.25">
      <c r="B750"/>
      <c r="G750"/>
    </row>
    <row r="751" spans="2:7" x14ac:dyDescent="0.25">
      <c r="B751"/>
      <c r="G751"/>
    </row>
    <row r="752" spans="2:7" x14ac:dyDescent="0.25">
      <c r="B752"/>
      <c r="G752"/>
    </row>
    <row r="753" spans="2:7" x14ac:dyDescent="0.25">
      <c r="B753"/>
      <c r="G753"/>
    </row>
    <row r="754" spans="2:7" x14ac:dyDescent="0.25">
      <c r="B754"/>
      <c r="G754"/>
    </row>
    <row r="755" spans="2:7" x14ac:dyDescent="0.25">
      <c r="B755"/>
      <c r="G755"/>
    </row>
    <row r="756" spans="2:7" x14ac:dyDescent="0.25">
      <c r="B756"/>
      <c r="G756"/>
    </row>
    <row r="757" spans="2:7" x14ac:dyDescent="0.25">
      <c r="B757"/>
      <c r="G757"/>
    </row>
    <row r="758" spans="2:7" x14ac:dyDescent="0.25">
      <c r="B758"/>
      <c r="G758"/>
    </row>
    <row r="759" spans="2:7" x14ac:dyDescent="0.25">
      <c r="B759"/>
      <c r="G759"/>
    </row>
    <row r="760" spans="2:7" x14ac:dyDescent="0.25">
      <c r="B760"/>
      <c r="G760"/>
    </row>
    <row r="761" spans="2:7" x14ac:dyDescent="0.25">
      <c r="B761"/>
      <c r="G761"/>
    </row>
    <row r="762" spans="2:7" x14ac:dyDescent="0.25">
      <c r="B762"/>
      <c r="G762"/>
    </row>
    <row r="763" spans="2:7" x14ac:dyDescent="0.25">
      <c r="B763"/>
      <c r="G763"/>
    </row>
    <row r="764" spans="2:7" x14ac:dyDescent="0.25">
      <c r="B764"/>
      <c r="G764"/>
    </row>
    <row r="765" spans="2:7" x14ac:dyDescent="0.25">
      <c r="B765"/>
      <c r="G765"/>
    </row>
    <row r="766" spans="2:7" x14ac:dyDescent="0.25">
      <c r="B766"/>
      <c r="G766"/>
    </row>
    <row r="767" spans="2:7" x14ac:dyDescent="0.25">
      <c r="B767"/>
      <c r="G767"/>
    </row>
    <row r="768" spans="2:7" x14ac:dyDescent="0.25">
      <c r="B768"/>
      <c r="G768"/>
    </row>
    <row r="769" spans="2:7" x14ac:dyDescent="0.25">
      <c r="B769"/>
      <c r="G769"/>
    </row>
    <row r="770" spans="2:7" x14ac:dyDescent="0.25">
      <c r="B770"/>
      <c r="G770"/>
    </row>
    <row r="771" spans="2:7" x14ac:dyDescent="0.25">
      <c r="B771"/>
      <c r="G771"/>
    </row>
    <row r="772" spans="2:7" x14ac:dyDescent="0.25">
      <c r="B772"/>
      <c r="G772"/>
    </row>
    <row r="773" spans="2:7" x14ac:dyDescent="0.25">
      <c r="B773"/>
      <c r="G773"/>
    </row>
    <row r="774" spans="2:7" x14ac:dyDescent="0.25">
      <c r="B774"/>
      <c r="G774"/>
    </row>
    <row r="775" spans="2:7" x14ac:dyDescent="0.25">
      <c r="B775"/>
      <c r="G775"/>
    </row>
    <row r="776" spans="2:7" x14ac:dyDescent="0.25">
      <c r="B776"/>
      <c r="G776"/>
    </row>
    <row r="777" spans="2:7" x14ac:dyDescent="0.25">
      <c r="B777"/>
      <c r="G777"/>
    </row>
    <row r="778" spans="2:7" x14ac:dyDescent="0.25">
      <c r="B778"/>
      <c r="G778"/>
    </row>
    <row r="779" spans="2:7" x14ac:dyDescent="0.25">
      <c r="B779"/>
      <c r="G779"/>
    </row>
    <row r="780" spans="2:7" x14ac:dyDescent="0.25">
      <c r="B780"/>
      <c r="G780"/>
    </row>
    <row r="781" spans="2:7" x14ac:dyDescent="0.25">
      <c r="B781"/>
      <c r="G781"/>
    </row>
    <row r="782" spans="2:7" x14ac:dyDescent="0.25">
      <c r="B782"/>
      <c r="G782"/>
    </row>
    <row r="783" spans="2:7" x14ac:dyDescent="0.25">
      <c r="B783"/>
      <c r="G783"/>
    </row>
    <row r="784" spans="2:7" x14ac:dyDescent="0.25">
      <c r="B784"/>
      <c r="G784"/>
    </row>
    <row r="785" spans="2:7" x14ac:dyDescent="0.25">
      <c r="B785"/>
      <c r="G785"/>
    </row>
    <row r="786" spans="2:7" x14ac:dyDescent="0.25">
      <c r="B786"/>
      <c r="G786"/>
    </row>
    <row r="787" spans="2:7" x14ac:dyDescent="0.25">
      <c r="B787"/>
      <c r="G787"/>
    </row>
    <row r="788" spans="2:7" x14ac:dyDescent="0.25">
      <c r="B788"/>
      <c r="G788"/>
    </row>
    <row r="789" spans="2:7" x14ac:dyDescent="0.25">
      <c r="B789"/>
      <c r="G789"/>
    </row>
    <row r="790" spans="2:7" x14ac:dyDescent="0.25">
      <c r="B790"/>
      <c r="G790"/>
    </row>
    <row r="791" spans="2:7" x14ac:dyDescent="0.25">
      <c r="B791"/>
      <c r="G791"/>
    </row>
    <row r="792" spans="2:7" x14ac:dyDescent="0.25">
      <c r="B792"/>
      <c r="G792"/>
    </row>
    <row r="793" spans="2:7" x14ac:dyDescent="0.25">
      <c r="B793"/>
      <c r="G793"/>
    </row>
    <row r="794" spans="2:7" x14ac:dyDescent="0.25">
      <c r="B794"/>
      <c r="G794"/>
    </row>
    <row r="795" spans="2:7" x14ac:dyDescent="0.25">
      <c r="B795"/>
      <c r="G795"/>
    </row>
    <row r="796" spans="2:7" x14ac:dyDescent="0.25">
      <c r="B796"/>
      <c r="G796"/>
    </row>
    <row r="797" spans="2:7" x14ac:dyDescent="0.25">
      <c r="B797"/>
      <c r="G797"/>
    </row>
    <row r="798" spans="2:7" x14ac:dyDescent="0.25">
      <c r="B798"/>
      <c r="G798"/>
    </row>
    <row r="799" spans="2:7" x14ac:dyDescent="0.25">
      <c r="B799"/>
      <c r="G799"/>
    </row>
    <row r="800" spans="2:7" x14ac:dyDescent="0.25">
      <c r="B800"/>
      <c r="G800"/>
    </row>
    <row r="801" spans="2:7" x14ac:dyDescent="0.25">
      <c r="B801"/>
      <c r="G801"/>
    </row>
    <row r="802" spans="2:7" x14ac:dyDescent="0.25">
      <c r="B802"/>
      <c r="G802"/>
    </row>
    <row r="803" spans="2:7" x14ac:dyDescent="0.25">
      <c r="B803"/>
      <c r="G803"/>
    </row>
    <row r="804" spans="2:7" x14ac:dyDescent="0.25">
      <c r="B804"/>
      <c r="G804"/>
    </row>
    <row r="805" spans="2:7" x14ac:dyDescent="0.25">
      <c r="B805"/>
      <c r="G805"/>
    </row>
    <row r="806" spans="2:7" x14ac:dyDescent="0.25">
      <c r="B806"/>
      <c r="G806"/>
    </row>
    <row r="807" spans="2:7" x14ac:dyDescent="0.25">
      <c r="B807"/>
      <c r="G807"/>
    </row>
    <row r="808" spans="2:7" x14ac:dyDescent="0.25">
      <c r="B808"/>
      <c r="G808"/>
    </row>
    <row r="809" spans="2:7" x14ac:dyDescent="0.25">
      <c r="B809"/>
      <c r="G809"/>
    </row>
    <row r="810" spans="2:7" x14ac:dyDescent="0.25">
      <c r="B810"/>
      <c r="G810"/>
    </row>
    <row r="811" spans="2:7" x14ac:dyDescent="0.25">
      <c r="B811"/>
      <c r="G811"/>
    </row>
    <row r="812" spans="2:7" x14ac:dyDescent="0.25">
      <c r="B812"/>
      <c r="G812"/>
    </row>
    <row r="813" spans="2:7" x14ac:dyDescent="0.25">
      <c r="B813"/>
      <c r="G813"/>
    </row>
    <row r="814" spans="2:7" x14ac:dyDescent="0.25">
      <c r="B814"/>
      <c r="G814"/>
    </row>
    <row r="815" spans="2:7" x14ac:dyDescent="0.25">
      <c r="B815"/>
      <c r="G815"/>
    </row>
    <row r="816" spans="2:7" x14ac:dyDescent="0.25">
      <c r="B816"/>
      <c r="G816"/>
    </row>
    <row r="817" spans="2:7" x14ac:dyDescent="0.25">
      <c r="B817"/>
      <c r="G817"/>
    </row>
    <row r="818" spans="2:7" x14ac:dyDescent="0.25">
      <c r="B818"/>
      <c r="G818"/>
    </row>
    <row r="819" spans="2:7" x14ac:dyDescent="0.25">
      <c r="B819"/>
      <c r="G819"/>
    </row>
    <row r="820" spans="2:7" x14ac:dyDescent="0.25">
      <c r="B820"/>
      <c r="G820"/>
    </row>
    <row r="821" spans="2:7" x14ac:dyDescent="0.25">
      <c r="B821"/>
      <c r="G821"/>
    </row>
    <row r="822" spans="2:7" x14ac:dyDescent="0.25">
      <c r="B822"/>
      <c r="G822"/>
    </row>
    <row r="823" spans="2:7" x14ac:dyDescent="0.25">
      <c r="B823"/>
      <c r="G823"/>
    </row>
    <row r="824" spans="2:7" x14ac:dyDescent="0.25">
      <c r="B824"/>
      <c r="G824"/>
    </row>
    <row r="825" spans="2:7" x14ac:dyDescent="0.25">
      <c r="B825"/>
      <c r="G825"/>
    </row>
    <row r="826" spans="2:7" x14ac:dyDescent="0.25">
      <c r="B826"/>
      <c r="G826"/>
    </row>
    <row r="827" spans="2:7" x14ac:dyDescent="0.25">
      <c r="B827"/>
      <c r="G827"/>
    </row>
    <row r="828" spans="2:7" x14ac:dyDescent="0.25">
      <c r="B828"/>
      <c r="G828"/>
    </row>
    <row r="829" spans="2:7" x14ac:dyDescent="0.25">
      <c r="B829"/>
      <c r="G829"/>
    </row>
    <row r="830" spans="2:7" x14ac:dyDescent="0.25">
      <c r="B830"/>
      <c r="G830"/>
    </row>
    <row r="831" spans="2:7" x14ac:dyDescent="0.25">
      <c r="B831"/>
      <c r="G831"/>
    </row>
    <row r="832" spans="2:7" x14ac:dyDescent="0.25">
      <c r="B832"/>
      <c r="G832"/>
    </row>
    <row r="833" spans="2:7" x14ac:dyDescent="0.25">
      <c r="B833"/>
      <c r="G833"/>
    </row>
    <row r="834" spans="2:7" x14ac:dyDescent="0.25">
      <c r="B834"/>
      <c r="G834"/>
    </row>
    <row r="835" spans="2:7" x14ac:dyDescent="0.25">
      <c r="B835"/>
      <c r="G835"/>
    </row>
    <row r="836" spans="2:7" x14ac:dyDescent="0.25">
      <c r="B836"/>
      <c r="G836"/>
    </row>
    <row r="837" spans="2:7" x14ac:dyDescent="0.25">
      <c r="B837"/>
      <c r="G837"/>
    </row>
    <row r="838" spans="2:7" x14ac:dyDescent="0.25">
      <c r="B838"/>
      <c r="G838"/>
    </row>
    <row r="839" spans="2:7" x14ac:dyDescent="0.25">
      <c r="B839"/>
      <c r="G839"/>
    </row>
    <row r="840" spans="2:7" x14ac:dyDescent="0.25">
      <c r="B840"/>
      <c r="G840"/>
    </row>
    <row r="841" spans="2:7" x14ac:dyDescent="0.25">
      <c r="B841"/>
      <c r="G841"/>
    </row>
    <row r="842" spans="2:7" x14ac:dyDescent="0.25">
      <c r="B842"/>
      <c r="G842"/>
    </row>
    <row r="843" spans="2:7" x14ac:dyDescent="0.25">
      <c r="B843"/>
      <c r="G843"/>
    </row>
    <row r="844" spans="2:7" x14ac:dyDescent="0.25">
      <c r="B844"/>
      <c r="G844"/>
    </row>
    <row r="845" spans="2:7" x14ac:dyDescent="0.25">
      <c r="B845"/>
      <c r="G845"/>
    </row>
    <row r="846" spans="2:7" x14ac:dyDescent="0.25">
      <c r="B846"/>
      <c r="G846"/>
    </row>
    <row r="847" spans="2:7" x14ac:dyDescent="0.25">
      <c r="B847"/>
      <c r="G847"/>
    </row>
    <row r="848" spans="2:7" x14ac:dyDescent="0.25">
      <c r="B848"/>
      <c r="G848"/>
    </row>
    <row r="849" spans="2:7" x14ac:dyDescent="0.25">
      <c r="B849"/>
      <c r="G849"/>
    </row>
    <row r="850" spans="2:7" x14ac:dyDescent="0.25">
      <c r="B850"/>
      <c r="G850"/>
    </row>
    <row r="851" spans="2:7" x14ac:dyDescent="0.25">
      <c r="B851"/>
      <c r="G851"/>
    </row>
    <row r="852" spans="2:7" x14ac:dyDescent="0.25">
      <c r="B852"/>
      <c r="G852"/>
    </row>
    <row r="853" spans="2:7" x14ac:dyDescent="0.25">
      <c r="B853"/>
      <c r="G853"/>
    </row>
    <row r="854" spans="2:7" x14ac:dyDescent="0.25">
      <c r="B854"/>
      <c r="G854"/>
    </row>
    <row r="855" spans="2:7" x14ac:dyDescent="0.25">
      <c r="B855"/>
      <c r="G855"/>
    </row>
    <row r="856" spans="2:7" x14ac:dyDescent="0.25">
      <c r="B856"/>
      <c r="G856"/>
    </row>
    <row r="857" spans="2:7" x14ac:dyDescent="0.25">
      <c r="B857"/>
      <c r="G857"/>
    </row>
    <row r="858" spans="2:7" x14ac:dyDescent="0.25">
      <c r="B858"/>
      <c r="G858"/>
    </row>
    <row r="859" spans="2:7" x14ac:dyDescent="0.25">
      <c r="B859"/>
      <c r="G859"/>
    </row>
    <row r="860" spans="2:7" x14ac:dyDescent="0.25">
      <c r="B860"/>
      <c r="G860"/>
    </row>
    <row r="861" spans="2:7" x14ac:dyDescent="0.25">
      <c r="B861"/>
      <c r="G861"/>
    </row>
    <row r="862" spans="2:7" x14ac:dyDescent="0.25">
      <c r="B862"/>
      <c r="G862"/>
    </row>
    <row r="863" spans="2:7" x14ac:dyDescent="0.25">
      <c r="B863"/>
      <c r="G863"/>
    </row>
    <row r="864" spans="2:7" x14ac:dyDescent="0.25">
      <c r="B864"/>
      <c r="G864"/>
    </row>
    <row r="865" spans="2:7" x14ac:dyDescent="0.25">
      <c r="B865"/>
      <c r="G865"/>
    </row>
    <row r="866" spans="2:7" x14ac:dyDescent="0.25">
      <c r="B866"/>
      <c r="G866"/>
    </row>
    <row r="867" spans="2:7" x14ac:dyDescent="0.25">
      <c r="B867"/>
      <c r="G867"/>
    </row>
    <row r="868" spans="2:7" x14ac:dyDescent="0.25">
      <c r="B868"/>
      <c r="G868"/>
    </row>
    <row r="869" spans="2:7" x14ac:dyDescent="0.25">
      <c r="B869"/>
      <c r="G869"/>
    </row>
    <row r="870" spans="2:7" x14ac:dyDescent="0.25">
      <c r="B870"/>
      <c r="G870"/>
    </row>
    <row r="871" spans="2:7" x14ac:dyDescent="0.25">
      <c r="B871"/>
      <c r="G871"/>
    </row>
    <row r="872" spans="2:7" x14ac:dyDescent="0.25">
      <c r="B872"/>
      <c r="G872"/>
    </row>
    <row r="873" spans="2:7" x14ac:dyDescent="0.25">
      <c r="B873"/>
      <c r="G873"/>
    </row>
    <row r="874" spans="2:7" x14ac:dyDescent="0.25">
      <c r="B874"/>
      <c r="G874"/>
    </row>
    <row r="875" spans="2:7" x14ac:dyDescent="0.25">
      <c r="B875"/>
      <c r="G875"/>
    </row>
    <row r="876" spans="2:7" x14ac:dyDescent="0.25">
      <c r="B876"/>
      <c r="G876"/>
    </row>
    <row r="877" spans="2:7" x14ac:dyDescent="0.25">
      <c r="B877"/>
      <c r="G877"/>
    </row>
    <row r="878" spans="2:7" x14ac:dyDescent="0.25">
      <c r="B878"/>
      <c r="G878"/>
    </row>
    <row r="879" spans="2:7" x14ac:dyDescent="0.25">
      <c r="B879"/>
      <c r="G879"/>
    </row>
    <row r="880" spans="2:7" x14ac:dyDescent="0.25">
      <c r="B880"/>
      <c r="G880"/>
    </row>
    <row r="881" spans="2:7" x14ac:dyDescent="0.25">
      <c r="B881"/>
      <c r="G881"/>
    </row>
    <row r="882" spans="2:7" x14ac:dyDescent="0.25">
      <c r="B882"/>
      <c r="G882"/>
    </row>
    <row r="883" spans="2:7" x14ac:dyDescent="0.25">
      <c r="B883"/>
      <c r="G883"/>
    </row>
    <row r="884" spans="2:7" x14ac:dyDescent="0.25">
      <c r="B884"/>
      <c r="G884"/>
    </row>
    <row r="885" spans="2:7" x14ac:dyDescent="0.25">
      <c r="B885"/>
      <c r="G885"/>
    </row>
    <row r="886" spans="2:7" x14ac:dyDescent="0.25">
      <c r="B886"/>
      <c r="G886"/>
    </row>
    <row r="887" spans="2:7" x14ac:dyDescent="0.25">
      <c r="B887"/>
      <c r="G887"/>
    </row>
    <row r="888" spans="2:7" x14ac:dyDescent="0.25">
      <c r="B888"/>
      <c r="G888"/>
    </row>
    <row r="889" spans="2:7" x14ac:dyDescent="0.25">
      <c r="B889"/>
      <c r="G889"/>
    </row>
    <row r="890" spans="2:7" x14ac:dyDescent="0.25">
      <c r="B890"/>
      <c r="G890"/>
    </row>
    <row r="891" spans="2:7" x14ac:dyDescent="0.25">
      <c r="B891"/>
      <c r="G891"/>
    </row>
    <row r="892" spans="2:7" x14ac:dyDescent="0.25">
      <c r="B892"/>
      <c r="G892"/>
    </row>
    <row r="893" spans="2:7" x14ac:dyDescent="0.25">
      <c r="B893"/>
      <c r="G893"/>
    </row>
    <row r="894" spans="2:7" x14ac:dyDescent="0.25">
      <c r="B894"/>
      <c r="G894"/>
    </row>
    <row r="895" spans="2:7" x14ac:dyDescent="0.25">
      <c r="B895"/>
      <c r="G895"/>
    </row>
    <row r="896" spans="2:7" x14ac:dyDescent="0.25">
      <c r="B896"/>
      <c r="G896"/>
    </row>
    <row r="897" spans="2:7" x14ac:dyDescent="0.25">
      <c r="B897"/>
      <c r="G897"/>
    </row>
    <row r="898" spans="2:7" x14ac:dyDescent="0.25">
      <c r="B898"/>
      <c r="G898"/>
    </row>
    <row r="899" spans="2:7" x14ac:dyDescent="0.25">
      <c r="B899"/>
      <c r="G899"/>
    </row>
    <row r="900" spans="2:7" x14ac:dyDescent="0.25">
      <c r="B900"/>
      <c r="G900"/>
    </row>
    <row r="901" spans="2:7" x14ac:dyDescent="0.25">
      <c r="B901"/>
      <c r="G901"/>
    </row>
    <row r="902" spans="2:7" x14ac:dyDescent="0.25">
      <c r="B902"/>
      <c r="G902"/>
    </row>
    <row r="903" spans="2:7" x14ac:dyDescent="0.25">
      <c r="B903"/>
      <c r="G903"/>
    </row>
    <row r="904" spans="2:7" x14ac:dyDescent="0.25">
      <c r="B904"/>
      <c r="G904"/>
    </row>
    <row r="905" spans="2:7" x14ac:dyDescent="0.25">
      <c r="B905"/>
      <c r="G905"/>
    </row>
    <row r="906" spans="2:7" x14ac:dyDescent="0.25">
      <c r="B906"/>
      <c r="G906"/>
    </row>
    <row r="907" spans="2:7" x14ac:dyDescent="0.25">
      <c r="B907"/>
      <c r="G907"/>
    </row>
    <row r="908" spans="2:7" x14ac:dyDescent="0.25">
      <c r="B908"/>
      <c r="G908"/>
    </row>
    <row r="909" spans="2:7" x14ac:dyDescent="0.25">
      <c r="B909"/>
      <c r="G909"/>
    </row>
    <row r="910" spans="2:7" x14ac:dyDescent="0.25">
      <c r="B910"/>
      <c r="G910"/>
    </row>
    <row r="911" spans="2:7" x14ac:dyDescent="0.25">
      <c r="B911"/>
      <c r="G911"/>
    </row>
    <row r="912" spans="2:7" x14ac:dyDescent="0.25">
      <c r="B912"/>
      <c r="G912"/>
    </row>
    <row r="913" spans="2:7" x14ac:dyDescent="0.25">
      <c r="B913"/>
      <c r="G913"/>
    </row>
    <row r="914" spans="2:7" x14ac:dyDescent="0.25">
      <c r="B914"/>
      <c r="G914"/>
    </row>
    <row r="915" spans="2:7" x14ac:dyDescent="0.25">
      <c r="B915"/>
      <c r="G915"/>
    </row>
    <row r="916" spans="2:7" x14ac:dyDescent="0.25">
      <c r="B916"/>
      <c r="G916"/>
    </row>
    <row r="917" spans="2:7" x14ac:dyDescent="0.25">
      <c r="B917"/>
      <c r="G917"/>
    </row>
    <row r="918" spans="2:7" x14ac:dyDescent="0.25">
      <c r="B918"/>
      <c r="G918"/>
    </row>
    <row r="919" spans="2:7" x14ac:dyDescent="0.25">
      <c r="B919"/>
      <c r="G919"/>
    </row>
    <row r="920" spans="2:7" x14ac:dyDescent="0.25">
      <c r="B920"/>
      <c r="G920"/>
    </row>
    <row r="921" spans="2:7" x14ac:dyDescent="0.25">
      <c r="B921"/>
      <c r="G921"/>
    </row>
    <row r="922" spans="2:7" x14ac:dyDescent="0.25">
      <c r="B922"/>
      <c r="G922"/>
    </row>
    <row r="923" spans="2:7" x14ac:dyDescent="0.25">
      <c r="B923"/>
      <c r="G923"/>
    </row>
    <row r="924" spans="2:7" x14ac:dyDescent="0.25">
      <c r="B924"/>
      <c r="G924"/>
    </row>
    <row r="925" spans="2:7" x14ac:dyDescent="0.25">
      <c r="B925"/>
      <c r="G925"/>
    </row>
    <row r="926" spans="2:7" x14ac:dyDescent="0.25">
      <c r="B926"/>
      <c r="G926"/>
    </row>
    <row r="927" spans="2:7" x14ac:dyDescent="0.25">
      <c r="B927"/>
      <c r="G927"/>
    </row>
    <row r="928" spans="2:7" x14ac:dyDescent="0.25">
      <c r="B928"/>
      <c r="G928"/>
    </row>
    <row r="929" spans="2:7" x14ac:dyDescent="0.25">
      <c r="B929"/>
      <c r="G929"/>
    </row>
    <row r="930" spans="2:7" x14ac:dyDescent="0.25">
      <c r="B930"/>
      <c r="G930"/>
    </row>
    <row r="931" spans="2:7" x14ac:dyDescent="0.25">
      <c r="B931"/>
      <c r="G931"/>
    </row>
    <row r="932" spans="2:7" x14ac:dyDescent="0.25">
      <c r="B932"/>
      <c r="G932"/>
    </row>
    <row r="933" spans="2:7" x14ac:dyDescent="0.25">
      <c r="B933"/>
      <c r="G933"/>
    </row>
    <row r="934" spans="2:7" x14ac:dyDescent="0.25">
      <c r="B934"/>
      <c r="G934"/>
    </row>
    <row r="935" spans="2:7" x14ac:dyDescent="0.25">
      <c r="B935"/>
      <c r="G935"/>
    </row>
    <row r="936" spans="2:7" x14ac:dyDescent="0.25">
      <c r="B936"/>
      <c r="G936"/>
    </row>
    <row r="937" spans="2:7" x14ac:dyDescent="0.25">
      <c r="B937"/>
      <c r="G937"/>
    </row>
    <row r="938" spans="2:7" x14ac:dyDescent="0.25">
      <c r="B938"/>
      <c r="G938"/>
    </row>
    <row r="939" spans="2:7" x14ac:dyDescent="0.25">
      <c r="B939"/>
      <c r="G939"/>
    </row>
    <row r="940" spans="2:7" x14ac:dyDescent="0.25">
      <c r="B940"/>
      <c r="G940"/>
    </row>
    <row r="941" spans="2:7" x14ac:dyDescent="0.25">
      <c r="B941"/>
      <c r="G941"/>
    </row>
    <row r="942" spans="2:7" x14ac:dyDescent="0.25">
      <c r="B942"/>
      <c r="G942"/>
    </row>
    <row r="943" spans="2:7" x14ac:dyDescent="0.25">
      <c r="B943"/>
      <c r="G943"/>
    </row>
    <row r="944" spans="2:7" x14ac:dyDescent="0.25">
      <c r="B944"/>
      <c r="G944"/>
    </row>
    <row r="945" spans="2:7" x14ac:dyDescent="0.25">
      <c r="B945"/>
      <c r="G945"/>
    </row>
    <row r="946" spans="2:7" x14ac:dyDescent="0.25">
      <c r="B946"/>
      <c r="G946"/>
    </row>
    <row r="947" spans="2:7" x14ac:dyDescent="0.25">
      <c r="B947"/>
      <c r="G947"/>
    </row>
    <row r="948" spans="2:7" x14ac:dyDescent="0.25">
      <c r="B948"/>
      <c r="G948"/>
    </row>
    <row r="949" spans="2:7" x14ac:dyDescent="0.25">
      <c r="B949"/>
      <c r="G949"/>
    </row>
    <row r="950" spans="2:7" x14ac:dyDescent="0.25">
      <c r="B950"/>
      <c r="G950"/>
    </row>
    <row r="951" spans="2:7" x14ac:dyDescent="0.25">
      <c r="B951"/>
      <c r="G951"/>
    </row>
    <row r="952" spans="2:7" x14ac:dyDescent="0.25">
      <c r="B952"/>
      <c r="G952"/>
    </row>
    <row r="953" spans="2:7" x14ac:dyDescent="0.25">
      <c r="B953"/>
      <c r="G953"/>
    </row>
    <row r="954" spans="2:7" x14ac:dyDescent="0.25">
      <c r="B954"/>
      <c r="G954"/>
    </row>
    <row r="955" spans="2:7" x14ac:dyDescent="0.25">
      <c r="B955"/>
      <c r="G955"/>
    </row>
    <row r="956" spans="2:7" x14ac:dyDescent="0.25">
      <c r="B956"/>
      <c r="G956"/>
    </row>
    <row r="957" spans="2:7" x14ac:dyDescent="0.25">
      <c r="B957"/>
      <c r="G957"/>
    </row>
    <row r="958" spans="2:7" x14ac:dyDescent="0.25">
      <c r="B958"/>
      <c r="G958"/>
    </row>
    <row r="959" spans="2:7" x14ac:dyDescent="0.25">
      <c r="B959"/>
      <c r="G959"/>
    </row>
    <row r="960" spans="2:7" x14ac:dyDescent="0.25">
      <c r="B960"/>
      <c r="G960"/>
    </row>
    <row r="961" spans="2:7" x14ac:dyDescent="0.25">
      <c r="B961"/>
      <c r="G961"/>
    </row>
    <row r="962" spans="2:7" x14ac:dyDescent="0.25">
      <c r="B962"/>
      <c r="G962"/>
    </row>
    <row r="963" spans="2:7" x14ac:dyDescent="0.25">
      <c r="B963"/>
      <c r="G963"/>
    </row>
    <row r="964" spans="2:7" x14ac:dyDescent="0.25">
      <c r="B964"/>
      <c r="G964"/>
    </row>
    <row r="965" spans="2:7" x14ac:dyDescent="0.25">
      <c r="B965"/>
      <c r="G965"/>
    </row>
    <row r="966" spans="2:7" x14ac:dyDescent="0.25">
      <c r="B966"/>
      <c r="G966"/>
    </row>
    <row r="967" spans="2:7" x14ac:dyDescent="0.25">
      <c r="B967"/>
      <c r="G967"/>
    </row>
    <row r="968" spans="2:7" x14ac:dyDescent="0.25">
      <c r="B968"/>
      <c r="G968"/>
    </row>
    <row r="969" spans="2:7" x14ac:dyDescent="0.25">
      <c r="B969"/>
      <c r="G969"/>
    </row>
    <row r="970" spans="2:7" x14ac:dyDescent="0.25">
      <c r="B970"/>
      <c r="G970"/>
    </row>
    <row r="971" spans="2:7" x14ac:dyDescent="0.25">
      <c r="B971"/>
      <c r="G971"/>
    </row>
    <row r="972" spans="2:7" x14ac:dyDescent="0.25">
      <c r="B972"/>
      <c r="G972"/>
    </row>
    <row r="973" spans="2:7" x14ac:dyDescent="0.25">
      <c r="B973"/>
      <c r="G973"/>
    </row>
    <row r="974" spans="2:7" x14ac:dyDescent="0.25">
      <c r="B974"/>
      <c r="G974"/>
    </row>
    <row r="975" spans="2:7" x14ac:dyDescent="0.25">
      <c r="B975"/>
      <c r="G975"/>
    </row>
    <row r="976" spans="2:7" x14ac:dyDescent="0.25">
      <c r="B976"/>
      <c r="G976"/>
    </row>
    <row r="977" spans="2:7" x14ac:dyDescent="0.25">
      <c r="B977"/>
      <c r="G977"/>
    </row>
    <row r="978" spans="2:7" x14ac:dyDescent="0.25">
      <c r="B978"/>
      <c r="G978"/>
    </row>
    <row r="979" spans="2:7" x14ac:dyDescent="0.25">
      <c r="B979"/>
      <c r="G979"/>
    </row>
    <row r="980" spans="2:7" x14ac:dyDescent="0.25">
      <c r="B980"/>
      <c r="G980"/>
    </row>
    <row r="981" spans="2:7" x14ac:dyDescent="0.25">
      <c r="B981"/>
      <c r="G981"/>
    </row>
    <row r="982" spans="2:7" x14ac:dyDescent="0.25">
      <c r="B982"/>
      <c r="G982"/>
    </row>
    <row r="983" spans="2:7" x14ac:dyDescent="0.25">
      <c r="B983"/>
      <c r="G983"/>
    </row>
    <row r="984" spans="2:7" x14ac:dyDescent="0.25">
      <c r="B984"/>
      <c r="G984"/>
    </row>
    <row r="985" spans="2:7" x14ac:dyDescent="0.25">
      <c r="B985"/>
      <c r="G985"/>
    </row>
    <row r="986" spans="2:7" x14ac:dyDescent="0.25">
      <c r="B986"/>
      <c r="G986"/>
    </row>
    <row r="987" spans="2:7" x14ac:dyDescent="0.25">
      <c r="B987"/>
      <c r="G987"/>
    </row>
    <row r="988" spans="2:7" x14ac:dyDescent="0.25">
      <c r="B988"/>
      <c r="G988"/>
    </row>
    <row r="989" spans="2:7" x14ac:dyDescent="0.25">
      <c r="B989"/>
      <c r="G989"/>
    </row>
    <row r="990" spans="2:7" x14ac:dyDescent="0.25">
      <c r="B990"/>
      <c r="G990"/>
    </row>
    <row r="991" spans="2:7" x14ac:dyDescent="0.25">
      <c r="B991"/>
      <c r="G991"/>
    </row>
    <row r="992" spans="2:7" x14ac:dyDescent="0.25">
      <c r="B992"/>
      <c r="G992"/>
    </row>
    <row r="993" spans="2:7" x14ac:dyDescent="0.25">
      <c r="B993"/>
      <c r="G993"/>
    </row>
    <row r="994" spans="2:7" x14ac:dyDescent="0.25">
      <c r="B994"/>
      <c r="G994"/>
    </row>
    <row r="995" spans="2:7" x14ac:dyDescent="0.25">
      <c r="B995"/>
      <c r="G995"/>
    </row>
    <row r="996" spans="2:7" x14ac:dyDescent="0.25">
      <c r="B996"/>
      <c r="G996"/>
    </row>
    <row r="997" spans="2:7" x14ac:dyDescent="0.25">
      <c r="B997"/>
      <c r="G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15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63" hidden="1"/>
    <col min="8" max="8" width="153.28515625" style="263" hidden="1"/>
    <col min="9" max="16383" width="9.140625" style="264" hidden="1"/>
    <col min="16384" max="16384" width="6.5703125" style="264" hidden="1"/>
  </cols>
  <sheetData>
    <row r="1" spans="1:8" s="259" customFormat="1" ht="30" customHeight="1" x14ac:dyDescent="0.4">
      <c r="A1" s="267" t="s">
        <v>26602</v>
      </c>
      <c r="B1" s="267"/>
      <c r="C1" s="267"/>
      <c r="D1" s="267"/>
      <c r="E1" s="267"/>
      <c r="F1" s="267"/>
      <c r="G1" s="268"/>
      <c r="H1" s="268"/>
    </row>
    <row r="2" spans="1:8" s="260" customFormat="1" ht="20.100000000000001" customHeight="1" x14ac:dyDescent="0.25">
      <c r="A2" s="269" t="s">
        <v>27620</v>
      </c>
      <c r="B2" s="269"/>
      <c r="C2" s="269"/>
      <c r="D2" s="269"/>
      <c r="E2" s="269"/>
      <c r="F2" s="269"/>
      <c r="G2" s="270"/>
      <c r="H2" s="270"/>
    </row>
    <row r="3" spans="1:8" s="262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61"/>
      <c r="H3" s="261"/>
    </row>
    <row r="4" spans="1:8" x14ac:dyDescent="0.25">
      <c r="A4" s="181"/>
      <c r="B4" s="196">
        <v>1</v>
      </c>
      <c r="C4" s="224">
        <v>101</v>
      </c>
      <c r="D4" s="258" t="s">
        <v>15</v>
      </c>
      <c r="E4" s="224" t="s">
        <v>16</v>
      </c>
      <c r="F4" s="224" t="s">
        <v>26777</v>
      </c>
      <c r="G4" s="249"/>
    </row>
    <row r="5" spans="1:8" x14ac:dyDescent="0.25">
      <c r="A5" s="169"/>
      <c r="B5" s="197">
        <v>8</v>
      </c>
      <c r="C5" s="225" t="s">
        <v>39</v>
      </c>
      <c r="D5" s="225" t="s">
        <v>26663</v>
      </c>
      <c r="E5" s="225" t="s">
        <v>40</v>
      </c>
      <c r="F5" s="225" t="s">
        <v>26097</v>
      </c>
      <c r="G5" s="249" t="s">
        <v>27289</v>
      </c>
    </row>
    <row r="6" spans="1:8" x14ac:dyDescent="0.25">
      <c r="A6" s="180"/>
      <c r="B6" s="195">
        <v>33</v>
      </c>
      <c r="C6" s="223" t="s">
        <v>122</v>
      </c>
      <c r="D6" s="223" t="s">
        <v>123</v>
      </c>
      <c r="E6" s="223" t="s">
        <v>124</v>
      </c>
      <c r="F6" s="223" t="s">
        <v>26595</v>
      </c>
      <c r="G6" s="249"/>
    </row>
    <row r="7" spans="1:8" x14ac:dyDescent="0.25">
      <c r="A7" s="180"/>
      <c r="B7" s="195">
        <v>37</v>
      </c>
      <c r="C7" s="223" t="s">
        <v>133</v>
      </c>
      <c r="D7" s="223" t="s">
        <v>134</v>
      </c>
      <c r="E7" s="223" t="s">
        <v>135</v>
      </c>
      <c r="F7" s="223" t="s">
        <v>26429</v>
      </c>
      <c r="G7" s="249"/>
    </row>
    <row r="8" spans="1:8" x14ac:dyDescent="0.25">
      <c r="A8" s="180"/>
      <c r="B8" s="195">
        <v>66</v>
      </c>
      <c r="C8" s="223" t="s">
        <v>205</v>
      </c>
      <c r="D8" s="223" t="s">
        <v>206</v>
      </c>
      <c r="E8" s="223" t="s">
        <v>207</v>
      </c>
      <c r="F8" s="223" t="s">
        <v>26786</v>
      </c>
      <c r="G8" s="249"/>
    </row>
    <row r="9" spans="1:8" x14ac:dyDescent="0.25">
      <c r="A9" s="180"/>
      <c r="B9" s="195">
        <v>81</v>
      </c>
      <c r="C9" s="223" t="s">
        <v>240</v>
      </c>
      <c r="D9" s="223" t="s">
        <v>241</v>
      </c>
      <c r="E9" s="223" t="s">
        <v>78</v>
      </c>
      <c r="F9" s="223" t="s">
        <v>26816</v>
      </c>
      <c r="G9" s="249"/>
    </row>
    <row r="10" spans="1:8" x14ac:dyDescent="0.25">
      <c r="A10" s="180"/>
      <c r="B10" s="195">
        <v>97</v>
      </c>
      <c r="C10" s="223" t="s">
        <v>276</v>
      </c>
      <c r="D10" s="223" t="s">
        <v>277</v>
      </c>
      <c r="E10" s="223" t="s">
        <v>278</v>
      </c>
      <c r="F10" s="223" t="s">
        <v>26430</v>
      </c>
      <c r="G10" s="249" t="s">
        <v>26791</v>
      </c>
    </row>
    <row r="11" spans="1:8" x14ac:dyDescent="0.25">
      <c r="A11" s="180"/>
      <c r="B11" s="195">
        <v>107</v>
      </c>
      <c r="C11" s="223" t="s">
        <v>307</v>
      </c>
      <c r="D11" s="223" t="s">
        <v>308</v>
      </c>
      <c r="E11" s="223" t="s">
        <v>207</v>
      </c>
      <c r="F11" s="223" t="s">
        <v>26777</v>
      </c>
      <c r="G11" s="249" t="s">
        <v>27212</v>
      </c>
    </row>
    <row r="12" spans="1:8" x14ac:dyDescent="0.25">
      <c r="A12" s="180"/>
      <c r="B12" s="195">
        <v>120</v>
      </c>
      <c r="C12" s="223" t="s">
        <v>26794</v>
      </c>
      <c r="D12" s="223" t="s">
        <v>352</v>
      </c>
      <c r="E12" s="223" t="s">
        <v>353</v>
      </c>
      <c r="F12" s="223" t="s">
        <v>26795</v>
      </c>
      <c r="G12" s="249"/>
    </row>
    <row r="13" spans="1:8" x14ac:dyDescent="0.25">
      <c r="A13" s="180"/>
      <c r="B13" s="195">
        <v>142</v>
      </c>
      <c r="C13" s="223" t="s">
        <v>430</v>
      </c>
      <c r="D13" s="223" t="s">
        <v>431</v>
      </c>
      <c r="E13" s="223" t="s">
        <v>432</v>
      </c>
      <c r="F13" s="223" t="s">
        <v>26484</v>
      </c>
      <c r="G13" s="249" t="s">
        <v>27358</v>
      </c>
    </row>
    <row r="14" spans="1:8" x14ac:dyDescent="0.25">
      <c r="A14" s="180"/>
      <c r="B14" s="195">
        <v>166</v>
      </c>
      <c r="C14" s="223" t="s">
        <v>512</v>
      </c>
      <c r="D14" s="223" t="s">
        <v>331</v>
      </c>
      <c r="E14" s="223" t="s">
        <v>332</v>
      </c>
      <c r="F14" s="223" t="s">
        <v>26754</v>
      </c>
      <c r="G14" s="249"/>
    </row>
    <row r="15" spans="1:8" x14ac:dyDescent="0.25">
      <c r="A15" s="180"/>
      <c r="B15" s="195">
        <v>172</v>
      </c>
      <c r="C15" s="223" t="s">
        <v>530</v>
      </c>
      <c r="D15" s="223" t="s">
        <v>531</v>
      </c>
      <c r="E15" s="223" t="s">
        <v>532</v>
      </c>
      <c r="F15" s="223" t="s">
        <v>27223</v>
      </c>
      <c r="G15" s="249"/>
    </row>
    <row r="16" spans="1:8" x14ac:dyDescent="0.25">
      <c r="A16" s="180"/>
      <c r="B16" s="195">
        <v>174</v>
      </c>
      <c r="C16" s="223" t="s">
        <v>26535</v>
      </c>
      <c r="D16" s="223" t="s">
        <v>537</v>
      </c>
      <c r="E16" s="223" t="s">
        <v>447</v>
      </c>
      <c r="F16" s="223" t="s">
        <v>26795</v>
      </c>
      <c r="G16" s="249"/>
    </row>
    <row r="17" spans="1:7" x14ac:dyDescent="0.25">
      <c r="A17" s="180"/>
      <c r="B17" s="195">
        <v>204</v>
      </c>
      <c r="C17" s="223" t="s">
        <v>26800</v>
      </c>
      <c r="D17" s="223" t="s">
        <v>26065</v>
      </c>
      <c r="E17" s="223" t="s">
        <v>356</v>
      </c>
      <c r="F17" s="223" t="s">
        <v>26789</v>
      </c>
      <c r="G17" s="249"/>
    </row>
    <row r="18" spans="1:7" x14ac:dyDescent="0.25">
      <c r="A18" s="180"/>
      <c r="B18" s="195">
        <v>226</v>
      </c>
      <c r="C18" s="223" t="s">
        <v>720</v>
      </c>
      <c r="D18" s="223" t="s">
        <v>721</v>
      </c>
      <c r="E18" s="223" t="s">
        <v>722</v>
      </c>
      <c r="F18" s="223"/>
      <c r="G18" s="249"/>
    </row>
    <row r="19" spans="1:7" x14ac:dyDescent="0.25">
      <c r="A19" s="180"/>
      <c r="B19" s="195">
        <v>275</v>
      </c>
      <c r="C19" s="223" t="s">
        <v>885</v>
      </c>
      <c r="D19" s="223" t="s">
        <v>886</v>
      </c>
      <c r="E19" s="223" t="s">
        <v>78</v>
      </c>
      <c r="F19" s="223" t="s">
        <v>26484</v>
      </c>
      <c r="G19" s="249"/>
    </row>
    <row r="20" spans="1:7" x14ac:dyDescent="0.25">
      <c r="A20" s="180"/>
      <c r="B20" s="195">
        <v>301</v>
      </c>
      <c r="C20" s="223" t="s">
        <v>968</v>
      </c>
      <c r="D20" s="223" t="s">
        <v>969</v>
      </c>
      <c r="E20" s="223" t="s">
        <v>115</v>
      </c>
      <c r="F20" s="223" t="s">
        <v>26093</v>
      </c>
      <c r="G20" s="249" t="s">
        <v>26107</v>
      </c>
    </row>
    <row r="21" spans="1:7" x14ac:dyDescent="0.25">
      <c r="A21" s="180"/>
      <c r="B21" s="195">
        <v>353</v>
      </c>
      <c r="C21" s="223" t="s">
        <v>1117</v>
      </c>
      <c r="D21" s="223" t="s">
        <v>1118</v>
      </c>
      <c r="E21" s="223" t="s">
        <v>1119</v>
      </c>
      <c r="F21" s="223" t="s">
        <v>26769</v>
      </c>
      <c r="G21" s="249"/>
    </row>
    <row r="22" spans="1:7" x14ac:dyDescent="0.25">
      <c r="A22" s="180"/>
      <c r="B22" s="195">
        <v>498</v>
      </c>
      <c r="C22" s="223" t="s">
        <v>26470</v>
      </c>
      <c r="D22" s="223" t="s">
        <v>26472</v>
      </c>
      <c r="E22" s="223" t="s">
        <v>119</v>
      </c>
      <c r="F22" s="223" t="s">
        <v>26100</v>
      </c>
      <c r="G22" s="249" t="s">
        <v>26471</v>
      </c>
    </row>
    <row r="23" spans="1:7" x14ac:dyDescent="0.25">
      <c r="A23" s="180"/>
      <c r="B23" s="195">
        <v>535</v>
      </c>
      <c r="C23" s="223" t="s">
        <v>26692</v>
      </c>
      <c r="D23" s="223" t="s">
        <v>26693</v>
      </c>
      <c r="E23" s="223" t="s">
        <v>26694</v>
      </c>
      <c r="F23" s="223" t="s">
        <v>26484</v>
      </c>
      <c r="G23" s="249"/>
    </row>
    <row r="24" spans="1:7" x14ac:dyDescent="0.25">
      <c r="A24" s="180"/>
      <c r="B24" s="195">
        <v>538</v>
      </c>
      <c r="C24" s="223" t="s">
        <v>26721</v>
      </c>
      <c r="D24" s="223" t="s">
        <v>26722</v>
      </c>
      <c r="E24" s="223" t="s">
        <v>26723</v>
      </c>
      <c r="F24" s="223" t="s">
        <v>26588</v>
      </c>
      <c r="G24" s="249"/>
    </row>
    <row r="25" spans="1:7" x14ac:dyDescent="0.25">
      <c r="A25" s="180"/>
      <c r="B25" s="195">
        <v>551</v>
      </c>
      <c r="C25" s="223" t="s">
        <v>27312</v>
      </c>
      <c r="D25" s="223" t="s">
        <v>27618</v>
      </c>
      <c r="E25" s="223" t="s">
        <v>27278</v>
      </c>
      <c r="F25" s="223" t="s">
        <v>27308</v>
      </c>
      <c r="G25" s="249"/>
    </row>
    <row r="26" spans="1:7" x14ac:dyDescent="0.25">
      <c r="A26" s="180"/>
      <c r="B26" s="195">
        <v>555</v>
      </c>
      <c r="C26" s="223" t="s">
        <v>27343</v>
      </c>
      <c r="D26" s="223" t="s">
        <v>27344</v>
      </c>
      <c r="E26" s="223" t="s">
        <v>27345</v>
      </c>
      <c r="F26" s="223" t="s">
        <v>26795</v>
      </c>
      <c r="G26" s="249"/>
    </row>
    <row r="27" spans="1:7" x14ac:dyDescent="0.25">
      <c r="A27" s="181"/>
      <c r="B27" s="196">
        <v>567</v>
      </c>
      <c r="C27" s="224" t="s">
        <v>27457</v>
      </c>
      <c r="D27" s="224" t="s">
        <v>27462</v>
      </c>
      <c r="E27" s="224" t="s">
        <v>27463</v>
      </c>
      <c r="F27" s="224" t="s">
        <v>26102</v>
      </c>
      <c r="G27" s="249"/>
    </row>
    <row r="28" spans="1:7" x14ac:dyDescent="0.25">
      <c r="A28" s="169"/>
      <c r="B28" s="197"/>
      <c r="C28" s="225"/>
      <c r="D28" s="225"/>
      <c r="E28" s="225"/>
      <c r="F28" s="225"/>
    </row>
    <row r="29" spans="1:7" x14ac:dyDescent="0.25">
      <c r="A29" s="180"/>
      <c r="B29" s="195"/>
      <c r="C29" s="223"/>
      <c r="D29" s="223"/>
      <c r="E29" s="223"/>
      <c r="F29" s="223"/>
    </row>
    <row r="30" spans="1:7" x14ac:dyDescent="0.25">
      <c r="A30" s="180"/>
      <c r="B30" s="195"/>
      <c r="C30" s="223"/>
      <c r="D30" s="223"/>
      <c r="E30" s="223"/>
      <c r="F30" s="223"/>
    </row>
    <row r="31" spans="1:7" x14ac:dyDescent="0.25">
      <c r="A31" s="180"/>
      <c r="B31" s="195"/>
      <c r="C31" s="223"/>
      <c r="D31" s="223"/>
      <c r="E31" s="223"/>
      <c r="F31" s="223"/>
    </row>
    <row r="32" spans="1:7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topLeftCell="A6" zoomScale="90" zoomScaleNormal="90" workbookViewId="0">
      <selection activeCell="A20" sqref="A2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27765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27621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71" t="s">
        <v>26653</v>
      </c>
      <c r="D12" s="272"/>
    </row>
    <row r="13" spans="1:4" ht="15" customHeight="1" x14ac:dyDescent="0.25">
      <c r="A13" s="178" t="s">
        <v>26654</v>
      </c>
      <c r="C13" s="273"/>
      <c r="D13" s="274"/>
    </row>
    <row r="14" spans="1:4" ht="15" customHeight="1" x14ac:dyDescent="0.25">
      <c r="C14" s="273"/>
      <c r="D14" s="274"/>
    </row>
    <row r="15" spans="1:4" ht="15" customHeight="1" x14ac:dyDescent="0.25">
      <c r="C15" s="273"/>
      <c r="D15" s="274"/>
    </row>
    <row r="16" spans="1:4" ht="15" customHeight="1" x14ac:dyDescent="0.25">
      <c r="C16" s="273"/>
      <c r="D16" s="274"/>
    </row>
    <row r="17" spans="1:4" ht="15" customHeight="1" x14ac:dyDescent="0.25">
      <c r="C17" s="273"/>
      <c r="D17" s="274"/>
    </row>
    <row r="18" spans="1:4" ht="15" customHeight="1" x14ac:dyDescent="0.25">
      <c r="C18" s="273"/>
      <c r="D18" s="274"/>
    </row>
    <row r="19" spans="1:4" ht="15.75" customHeight="1" thickBot="1" x14ac:dyDescent="0.3">
      <c r="C19" s="273"/>
      <c r="D19" s="274"/>
    </row>
    <row r="20" spans="1:4" ht="24" customHeight="1" thickBot="1" x14ac:dyDescent="0.4">
      <c r="A20" s="176" t="str">
        <f>+'Publisher-Show'!D2</f>
        <v>Pino Piromalli</v>
      </c>
      <c r="C20" s="273"/>
      <c r="D20" s="274"/>
    </row>
    <row r="21" spans="1:4" ht="15" customHeight="1" x14ac:dyDescent="0.25">
      <c r="A21" s="175" t="s">
        <v>26638</v>
      </c>
      <c r="C21" s="273"/>
      <c r="D21" s="274"/>
    </row>
    <row r="22" spans="1:4" ht="15" customHeight="1" x14ac:dyDescent="0.25">
      <c r="A22" s="175" t="s">
        <v>26658</v>
      </c>
      <c r="C22" s="273"/>
      <c r="D22" s="274"/>
    </row>
    <row r="23" spans="1:4" ht="15.75" customHeight="1" thickBot="1" x14ac:dyDescent="0.3">
      <c r="A23" s="178" t="s">
        <v>26656</v>
      </c>
      <c r="C23" s="275"/>
      <c r="D23" s="276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27584</v>
      </c>
    </row>
    <row r="31" spans="1:4" x14ac:dyDescent="0.25">
      <c r="A31" s="175" t="s">
        <v>27368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3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27386</v>
      </c>
    </row>
    <row r="11" spans="1:4" x14ac:dyDescent="0.25">
      <c r="A11" t="s">
        <v>27387</v>
      </c>
    </row>
    <row r="12" spans="1:4" x14ac:dyDescent="0.25">
      <c r="A12" t="s">
        <v>27313</v>
      </c>
    </row>
    <row r="13" spans="1:4" x14ac:dyDescent="0.25">
      <c r="A13" t="s">
        <v>27388</v>
      </c>
    </row>
    <row r="14" spans="1:4" x14ac:dyDescent="0.25">
      <c r="A14" t="s">
        <v>27314</v>
      </c>
    </row>
    <row r="15" spans="1:4" x14ac:dyDescent="0.25">
      <c r="A15" t="s">
        <v>27315</v>
      </c>
    </row>
    <row r="16" spans="1:4" x14ac:dyDescent="0.25">
      <c r="A16" t="s">
        <v>27389</v>
      </c>
    </row>
    <row r="17" spans="1:1" x14ac:dyDescent="0.25">
      <c r="A17" t="s">
        <v>27390</v>
      </c>
    </row>
    <row r="18" spans="1:1" x14ac:dyDescent="0.25">
      <c r="A18" t="s">
        <v>27391</v>
      </c>
    </row>
    <row r="19" spans="1:1" x14ac:dyDescent="0.25">
      <c r="A19" t="s">
        <v>27392</v>
      </c>
    </row>
    <row r="20" spans="1:1" x14ac:dyDescent="0.25">
      <c r="A20" t="s">
        <v>27456</v>
      </c>
    </row>
    <row r="21" spans="1:1" x14ac:dyDescent="0.25">
      <c r="A21" t="s">
        <v>27393</v>
      </c>
    </row>
    <row r="22" spans="1:1" x14ac:dyDescent="0.25">
      <c r="A22" t="s">
        <v>27394</v>
      </c>
    </row>
    <row r="23" spans="1:1" x14ac:dyDescent="0.25">
      <c r="A23" t="s">
        <v>27395</v>
      </c>
    </row>
    <row r="24" spans="1:1" x14ac:dyDescent="0.25">
      <c r="A24" t="s">
        <v>27396</v>
      </c>
    </row>
    <row r="25" spans="1:1" x14ac:dyDescent="0.25">
      <c r="A25" t="s">
        <v>27397</v>
      </c>
    </row>
    <row r="26" spans="1:1" x14ac:dyDescent="0.25">
      <c r="A26" t="s">
        <v>27398</v>
      </c>
    </row>
    <row r="27" spans="1:1" x14ac:dyDescent="0.25">
      <c r="A27" t="s">
        <v>27399</v>
      </c>
    </row>
    <row r="28" spans="1:1" x14ac:dyDescent="0.25">
      <c r="A28" t="s">
        <v>27400</v>
      </c>
    </row>
    <row r="29" spans="1:1" x14ac:dyDescent="0.25">
      <c r="A29" t="s">
        <v>27401</v>
      </c>
    </row>
    <row r="30" spans="1:1" x14ac:dyDescent="0.25">
      <c r="A30" t="s">
        <v>27402</v>
      </c>
    </row>
    <row r="31" spans="1:1" x14ac:dyDescent="0.25">
      <c r="A31" t="s">
        <v>27403</v>
      </c>
    </row>
    <row r="32" spans="1:1" x14ac:dyDescent="0.25">
      <c r="A32" t="s">
        <v>27404</v>
      </c>
    </row>
    <row r="33" spans="1:1" x14ac:dyDescent="0.25">
      <c r="A33" t="s">
        <v>27405</v>
      </c>
    </row>
    <row r="34" spans="1:1" x14ac:dyDescent="0.25">
      <c r="A34" t="s">
        <v>27406</v>
      </c>
    </row>
    <row r="35" spans="1:1" x14ac:dyDescent="0.25">
      <c r="A35" t="s">
        <v>27407</v>
      </c>
    </row>
    <row r="36" spans="1:1" x14ac:dyDescent="0.25">
      <c r="A36" t="s">
        <v>27408</v>
      </c>
    </row>
    <row r="37" spans="1:1" x14ac:dyDescent="0.25">
      <c r="A37" t="s">
        <v>27409</v>
      </c>
    </row>
    <row r="38" spans="1:1" x14ac:dyDescent="0.25">
      <c r="A38" t="s">
        <v>27410</v>
      </c>
    </row>
    <row r="39" spans="1:1" x14ac:dyDescent="0.25">
      <c r="A39" t="s">
        <v>27411</v>
      </c>
    </row>
    <row r="40" spans="1:1" x14ac:dyDescent="0.25">
      <c r="A40" t="s">
        <v>27412</v>
      </c>
    </row>
    <row r="41" spans="1:1" x14ac:dyDescent="0.25">
      <c r="A41" t="s">
        <v>27413</v>
      </c>
    </row>
    <row r="42" spans="1:1" x14ac:dyDescent="0.25">
      <c r="A42" t="s">
        <v>27414</v>
      </c>
    </row>
    <row r="43" spans="1:1" x14ac:dyDescent="0.25">
      <c r="A43" t="s">
        <v>27415</v>
      </c>
    </row>
    <row r="44" spans="1:1" x14ac:dyDescent="0.25">
      <c r="A44" t="s">
        <v>27416</v>
      </c>
    </row>
    <row r="45" spans="1:1" x14ac:dyDescent="0.25">
      <c r="A45" t="s">
        <v>27417</v>
      </c>
    </row>
    <row r="46" spans="1:1" x14ac:dyDescent="0.25">
      <c r="A46" t="s">
        <v>27418</v>
      </c>
    </row>
    <row r="47" spans="1:1" x14ac:dyDescent="0.25">
      <c r="A47" t="s">
        <v>27419</v>
      </c>
    </row>
    <row r="48" spans="1:1" x14ac:dyDescent="0.25">
      <c r="A48" t="s">
        <v>27420</v>
      </c>
    </row>
    <row r="49" spans="1:1" x14ac:dyDescent="0.25">
      <c r="A49" t="s">
        <v>27421</v>
      </c>
    </row>
    <row r="50" spans="1:1" x14ac:dyDescent="0.25">
      <c r="A50" t="s">
        <v>27422</v>
      </c>
    </row>
    <row r="51" spans="1:1" x14ac:dyDescent="0.25">
      <c r="A51" t="s">
        <v>27423</v>
      </c>
    </row>
    <row r="52" spans="1:1" x14ac:dyDescent="0.25">
      <c r="A52" t="s">
        <v>27424</v>
      </c>
    </row>
    <row r="53" spans="1:1" x14ac:dyDescent="0.25">
      <c r="A53" t="s">
        <v>27425</v>
      </c>
    </row>
    <row r="54" spans="1:1" x14ac:dyDescent="0.25">
      <c r="A54" t="s">
        <v>27426</v>
      </c>
    </row>
    <row r="55" spans="1:1" x14ac:dyDescent="0.25">
      <c r="A55" t="s">
        <v>27427</v>
      </c>
    </row>
    <row r="56" spans="1:1" x14ac:dyDescent="0.25">
      <c r="A56" t="s">
        <v>27428</v>
      </c>
    </row>
    <row r="57" spans="1:1" x14ac:dyDescent="0.25">
      <c r="A57" t="s">
        <v>27429</v>
      </c>
    </row>
    <row r="58" spans="1:1" x14ac:dyDescent="0.25">
      <c r="A58" t="s">
        <v>27430</v>
      </c>
    </row>
    <row r="59" spans="1:1" x14ac:dyDescent="0.25">
      <c r="A59" t="s">
        <v>27431</v>
      </c>
    </row>
    <row r="60" spans="1:1" x14ac:dyDescent="0.25">
      <c r="A60" t="s">
        <v>27432</v>
      </c>
    </row>
    <row r="61" spans="1:1" x14ac:dyDescent="0.25">
      <c r="A61" t="s">
        <v>27433</v>
      </c>
    </row>
    <row r="62" spans="1:1" x14ac:dyDescent="0.25">
      <c r="A62" t="s">
        <v>27434</v>
      </c>
    </row>
    <row r="63" spans="1:1" x14ac:dyDescent="0.25">
      <c r="A63" t="s">
        <v>27589</v>
      </c>
    </row>
    <row r="64" spans="1:1" x14ac:dyDescent="0.25">
      <c r="A64" t="s">
        <v>27435</v>
      </c>
    </row>
    <row r="65" spans="1:1" x14ac:dyDescent="0.25">
      <c r="A65" t="s">
        <v>27436</v>
      </c>
    </row>
    <row r="66" spans="1:1" x14ac:dyDescent="0.25">
      <c r="A66" t="s">
        <v>27437</v>
      </c>
    </row>
    <row r="67" spans="1:1" x14ac:dyDescent="0.25">
      <c r="A67" t="s">
        <v>27438</v>
      </c>
    </row>
    <row r="68" spans="1:1" x14ac:dyDescent="0.25">
      <c r="A68" t="s">
        <v>27439</v>
      </c>
    </row>
    <row r="69" spans="1:1" x14ac:dyDescent="0.25">
      <c r="A69" t="s">
        <v>27440</v>
      </c>
    </row>
    <row r="70" spans="1:1" x14ac:dyDescent="0.25">
      <c r="A70" t="s">
        <v>27441</v>
      </c>
    </row>
    <row r="71" spans="1:1" x14ac:dyDescent="0.25">
      <c r="A71" t="s">
        <v>27442</v>
      </c>
    </row>
    <row r="72" spans="1:1" x14ac:dyDescent="0.25">
      <c r="A72" t="s">
        <v>27443</v>
      </c>
    </row>
    <row r="73" spans="1:1" x14ac:dyDescent="0.25">
      <c r="A73" t="s">
        <v>27444</v>
      </c>
    </row>
    <row r="74" spans="1:1" x14ac:dyDescent="0.25">
      <c r="A74" t="s">
        <v>27445</v>
      </c>
    </row>
    <row r="75" spans="1:1" x14ac:dyDescent="0.25">
      <c r="A75" t="s">
        <v>27590</v>
      </c>
    </row>
    <row r="76" spans="1:1" x14ac:dyDescent="0.25">
      <c r="A76" t="s">
        <v>27446</v>
      </c>
    </row>
    <row r="77" spans="1:1" x14ac:dyDescent="0.25">
      <c r="A77" t="s">
        <v>27447</v>
      </c>
    </row>
    <row r="78" spans="1:1" x14ac:dyDescent="0.25">
      <c r="A78" t="s">
        <v>27316</v>
      </c>
    </row>
    <row r="79" spans="1:1" x14ac:dyDescent="0.25">
      <c r="A79" t="s">
        <v>27448</v>
      </c>
    </row>
    <row r="80" spans="1:1" x14ac:dyDescent="0.25">
      <c r="A80" s="237" t="s">
        <v>27449</v>
      </c>
    </row>
    <row r="81" spans="1:1" x14ac:dyDescent="0.25">
      <c r="A81" s="237" t="s">
        <v>27591</v>
      </c>
    </row>
    <row r="82" spans="1:1" x14ac:dyDescent="0.25">
      <c r="A82" t="s">
        <v>27592</v>
      </c>
    </row>
    <row r="83" spans="1:1" x14ac:dyDescent="0.25">
      <c r="A83" t="s">
        <v>27593</v>
      </c>
    </row>
    <row r="84" spans="1:1" x14ac:dyDescent="0.25">
      <c r="A84" t="s">
        <v>27594</v>
      </c>
    </row>
    <row r="85" spans="1:1" x14ac:dyDescent="0.25">
      <c r="A85" t="s">
        <v>27595</v>
      </c>
    </row>
    <row r="86" spans="1:1" x14ac:dyDescent="0.25">
      <c r="A86" t="s">
        <v>27596</v>
      </c>
    </row>
    <row r="87" spans="1:1" x14ac:dyDescent="0.25">
      <c r="A87" t="s">
        <v>27597</v>
      </c>
    </row>
    <row r="88" spans="1:1" x14ac:dyDescent="0.25">
      <c r="A88" t="s">
        <v>27598</v>
      </c>
    </row>
    <row r="89" spans="1:1" x14ac:dyDescent="0.25">
      <c r="A89" t="s">
        <v>27599</v>
      </c>
    </row>
    <row r="90" spans="1:1" x14ac:dyDescent="0.25">
      <c r="A90" t="s">
        <v>27600</v>
      </c>
    </row>
    <row r="91" spans="1:1" x14ac:dyDescent="0.25">
      <c r="A91" t="s">
        <v>27601</v>
      </c>
    </row>
    <row r="92" spans="1:1" x14ac:dyDescent="0.25">
      <c r="A92" t="s">
        <v>27602</v>
      </c>
    </row>
    <row r="93" spans="1:1" x14ac:dyDescent="0.25">
      <c r="A93" t="s">
        <v>27603</v>
      </c>
    </row>
    <row r="94" spans="1:1" x14ac:dyDescent="0.25">
      <c r="A94" t="s">
        <v>27455</v>
      </c>
    </row>
    <row r="95" spans="1:1" x14ac:dyDescent="0.25">
      <c r="A95" t="s">
        <v>27454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sqref="A1:AJ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3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6.710937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s="281" t="s">
        <v>26536</v>
      </c>
      <c r="D2" s="281" t="s">
        <v>26509</v>
      </c>
      <c r="E2" s="281"/>
      <c r="F2" s="281"/>
      <c r="G2" s="281"/>
      <c r="P2" s="281"/>
      <c r="AH2" s="281"/>
      <c r="AI2" s="281"/>
      <c r="AJ2" s="281"/>
      <c r="AN2"/>
      <c r="EO2"/>
    </row>
    <row r="3" spans="1:145" x14ac:dyDescent="0.25">
      <c r="A3" s="166">
        <v>46246.869153240739</v>
      </c>
      <c r="C3" s="281" t="s">
        <v>27611</v>
      </c>
      <c r="D3" s="281" t="s">
        <v>27343</v>
      </c>
      <c r="E3" s="281"/>
      <c r="F3" s="281"/>
      <c r="G3" s="281"/>
      <c r="P3" s="281"/>
      <c r="AH3" s="281"/>
      <c r="AI3" s="281"/>
      <c r="AJ3" s="281">
        <v>0</v>
      </c>
      <c r="AN3"/>
      <c r="EO3"/>
    </row>
    <row r="4" spans="1:145" x14ac:dyDescent="0.25">
      <c r="A4" s="166">
        <v>46246.870108854164</v>
      </c>
      <c r="C4" s="281" t="s">
        <v>27611</v>
      </c>
      <c r="D4" s="281" t="s">
        <v>240</v>
      </c>
      <c r="E4" s="281"/>
      <c r="F4" s="281"/>
      <c r="G4" s="281"/>
      <c r="P4" s="281"/>
      <c r="AH4" s="281"/>
      <c r="AI4" s="281"/>
      <c r="AJ4" s="281">
        <v>0</v>
      </c>
      <c r="AN4"/>
      <c r="EO4"/>
    </row>
    <row r="5" spans="1:145" x14ac:dyDescent="0.25">
      <c r="A5" s="166">
        <v>46246.870892696759</v>
      </c>
      <c r="C5" s="281" t="s">
        <v>27611</v>
      </c>
      <c r="D5" s="281" t="s">
        <v>26470</v>
      </c>
      <c r="E5" s="281"/>
      <c r="F5" s="281"/>
      <c r="G5" s="281"/>
      <c r="P5" s="281"/>
      <c r="AH5" s="281"/>
      <c r="AI5" s="281"/>
      <c r="AJ5" s="281">
        <v>0</v>
      </c>
      <c r="AN5"/>
      <c r="EO5"/>
    </row>
    <row r="6" spans="1:145" x14ac:dyDescent="0.25">
      <c r="A6" s="166">
        <v>46246.871911863425</v>
      </c>
      <c r="C6" s="281" t="s">
        <v>27611</v>
      </c>
      <c r="D6" s="281" t="s">
        <v>27312</v>
      </c>
      <c r="E6" s="281"/>
      <c r="F6" s="281"/>
      <c r="G6" s="281"/>
      <c r="P6" s="281"/>
      <c r="AH6" s="281"/>
      <c r="AI6" s="281"/>
      <c r="AJ6" s="281">
        <v>0</v>
      </c>
      <c r="AN6"/>
      <c r="EO6"/>
    </row>
    <row r="7" spans="1:145" x14ac:dyDescent="0.25">
      <c r="A7" s="166">
        <v>46246.880884039354</v>
      </c>
      <c r="C7" s="281" t="s">
        <v>27611</v>
      </c>
      <c r="D7" s="281" t="s">
        <v>205</v>
      </c>
      <c r="E7" s="281"/>
      <c r="F7" s="281"/>
      <c r="G7" s="281"/>
      <c r="P7" s="281"/>
      <c r="AH7" s="281"/>
      <c r="AI7" s="281"/>
      <c r="AJ7" s="281">
        <v>0</v>
      </c>
      <c r="AN7"/>
      <c r="EO7"/>
    </row>
    <row r="8" spans="1:145" x14ac:dyDescent="0.25">
      <c r="A8" s="166">
        <v>46246.881150358793</v>
      </c>
      <c r="C8" s="281" t="s">
        <v>27611</v>
      </c>
      <c r="D8" s="281" t="s">
        <v>26794</v>
      </c>
      <c r="E8" s="281"/>
      <c r="F8" s="281"/>
      <c r="G8" s="281"/>
      <c r="P8" s="281"/>
      <c r="AH8" s="281"/>
      <c r="AI8" s="281"/>
      <c r="AJ8" s="281">
        <v>0</v>
      </c>
      <c r="AN8"/>
      <c r="EO8"/>
    </row>
    <row r="9" spans="1:145" x14ac:dyDescent="0.25">
      <c r="A9" s="166">
        <v>46246.881592708334</v>
      </c>
      <c r="C9" s="281" t="s">
        <v>27611</v>
      </c>
      <c r="D9" s="281" t="s">
        <v>26535</v>
      </c>
      <c r="E9" s="281"/>
      <c r="F9" s="281"/>
      <c r="G9" s="281"/>
      <c r="P9" s="281"/>
      <c r="AH9" s="281"/>
      <c r="AI9" s="281"/>
      <c r="AJ9" s="281">
        <v>0</v>
      </c>
      <c r="AN9"/>
      <c r="EO9"/>
    </row>
    <row r="10" spans="1:145" x14ac:dyDescent="0.25">
      <c r="A10" s="166">
        <v>46246.881893576392</v>
      </c>
      <c r="C10" s="281" t="s">
        <v>27611</v>
      </c>
      <c r="D10" s="281" t="s">
        <v>276</v>
      </c>
      <c r="E10" s="281"/>
      <c r="F10" s="281"/>
      <c r="G10" s="281"/>
      <c r="P10" s="281"/>
      <c r="AH10" s="281"/>
      <c r="AI10" s="281"/>
      <c r="AJ10" s="281">
        <v>0</v>
      </c>
      <c r="AN10"/>
      <c r="EO10"/>
    </row>
    <row r="11" spans="1:145" x14ac:dyDescent="0.25">
      <c r="A11" s="166">
        <v>46246.883182199075</v>
      </c>
      <c r="C11" s="281" t="s">
        <v>27611</v>
      </c>
      <c r="D11" s="281" t="s">
        <v>27457</v>
      </c>
      <c r="E11" s="281"/>
      <c r="F11" s="281"/>
      <c r="G11" s="281"/>
      <c r="P11" s="281"/>
      <c r="AH11" s="281"/>
      <c r="AI11" s="281"/>
      <c r="AJ11" s="281">
        <v>0</v>
      </c>
      <c r="AN11"/>
      <c r="EO11"/>
    </row>
    <row r="12" spans="1:145" x14ac:dyDescent="0.25">
      <c r="A12" s="166">
        <v>46246.884194710648</v>
      </c>
      <c r="C12" s="281" t="s">
        <v>27611</v>
      </c>
      <c r="D12" s="281" t="s">
        <v>1117</v>
      </c>
      <c r="E12" s="281"/>
      <c r="F12" s="281"/>
      <c r="G12" s="281"/>
      <c r="P12" s="281"/>
      <c r="AH12" s="281"/>
      <c r="AI12" s="281"/>
      <c r="AJ12" s="281">
        <v>0</v>
      </c>
      <c r="AN12"/>
      <c r="EO12"/>
    </row>
    <row r="13" spans="1:145" x14ac:dyDescent="0.25">
      <c r="A13" s="166">
        <v>46246.887042499999</v>
      </c>
      <c r="B13" t="s">
        <v>27613</v>
      </c>
      <c r="C13" s="281" t="s">
        <v>26508</v>
      </c>
      <c r="D13" s="281"/>
      <c r="E13" s="281"/>
      <c r="F13" s="281"/>
      <c r="G13" s="281"/>
      <c r="P13" s="281"/>
      <c r="AG13" t="s">
        <v>512</v>
      </c>
      <c r="AH13" s="281"/>
      <c r="AI13" s="281"/>
      <c r="AJ13" s="281">
        <v>0</v>
      </c>
      <c r="AN13"/>
      <c r="BV13" s="166"/>
      <c r="EO13"/>
    </row>
    <row r="14" spans="1:145" x14ac:dyDescent="0.25">
      <c r="A14" s="166">
        <v>46246.887403356479</v>
      </c>
      <c r="B14" t="s">
        <v>27614</v>
      </c>
      <c r="C14" s="281" t="s">
        <v>26512</v>
      </c>
      <c r="D14" s="281"/>
      <c r="E14" s="281"/>
      <c r="F14" s="281"/>
      <c r="G14" s="281"/>
      <c r="P14" s="281"/>
      <c r="AH14" s="281"/>
      <c r="AI14" s="281" t="s">
        <v>26800</v>
      </c>
      <c r="AJ14" s="281">
        <v>0</v>
      </c>
      <c r="AM14" s="230"/>
      <c r="AN14"/>
      <c r="EN14" s="166"/>
      <c r="EO14"/>
    </row>
    <row r="15" spans="1:145" x14ac:dyDescent="0.25">
      <c r="A15" s="166">
        <v>46246.887807662039</v>
      </c>
      <c r="B15" t="s">
        <v>27613</v>
      </c>
      <c r="C15" s="281" t="s">
        <v>26512</v>
      </c>
      <c r="D15" s="281"/>
      <c r="E15" s="281"/>
      <c r="F15" s="281"/>
      <c r="G15" s="281"/>
      <c r="P15" s="281"/>
      <c r="AH15" s="281"/>
      <c r="AI15" s="281" t="s">
        <v>26800</v>
      </c>
      <c r="AJ15" s="281">
        <v>0</v>
      </c>
      <c r="AM15" s="230"/>
      <c r="AN15"/>
      <c r="EN15" s="166"/>
      <c r="EO15"/>
    </row>
    <row r="16" spans="1:145" x14ac:dyDescent="0.25">
      <c r="A16" s="166">
        <v>46246.898637488426</v>
      </c>
      <c r="C16" s="281" t="s">
        <v>26508</v>
      </c>
      <c r="D16" s="281"/>
      <c r="E16" s="281"/>
      <c r="F16" s="281"/>
      <c r="G16" s="281"/>
      <c r="P16" s="281"/>
      <c r="AG16" t="s">
        <v>26470</v>
      </c>
      <c r="AH16" s="281"/>
      <c r="AI16" s="281"/>
      <c r="AJ16" s="281">
        <v>0</v>
      </c>
      <c r="AM16" s="230"/>
      <c r="AN16"/>
      <c r="EN16" s="166"/>
      <c r="EO16"/>
    </row>
    <row r="17" spans="1:145" x14ac:dyDescent="0.25">
      <c r="A17" s="166">
        <v>46246.911764641205</v>
      </c>
      <c r="B17" t="s">
        <v>27615</v>
      </c>
      <c r="C17" s="281" t="s">
        <v>27610</v>
      </c>
      <c r="D17" s="281"/>
      <c r="E17" s="281"/>
      <c r="F17" s="281"/>
      <c r="G17" s="281" t="s">
        <v>26091</v>
      </c>
      <c r="M17" t="s">
        <v>968</v>
      </c>
      <c r="P17" s="281"/>
      <c r="AH17" s="281"/>
      <c r="AI17" s="281"/>
      <c r="AJ17" s="281">
        <v>0</v>
      </c>
      <c r="AM17" s="230"/>
      <c r="AN17"/>
      <c r="EN17" s="166"/>
      <c r="EO17"/>
    </row>
    <row r="18" spans="1:145" x14ac:dyDescent="0.25">
      <c r="A18" s="166">
        <v>46246.920344814818</v>
      </c>
      <c r="C18" s="281" t="s">
        <v>27611</v>
      </c>
      <c r="D18" s="281" t="s">
        <v>430</v>
      </c>
      <c r="E18" s="281"/>
      <c r="F18" s="281"/>
      <c r="G18" s="281"/>
      <c r="P18" s="281"/>
      <c r="AH18" s="281"/>
      <c r="AI18" s="281"/>
      <c r="AJ18" s="281">
        <v>0</v>
      </c>
      <c r="AM18" s="230"/>
      <c r="AN18"/>
      <c r="EN18" s="166"/>
      <c r="EO18"/>
    </row>
    <row r="19" spans="1:145" x14ac:dyDescent="0.25">
      <c r="A19" s="166">
        <v>46246.921143854168</v>
      </c>
      <c r="C19" s="281" t="s">
        <v>27611</v>
      </c>
      <c r="D19" s="281" t="s">
        <v>26721</v>
      </c>
      <c r="E19" s="281"/>
      <c r="F19" s="281"/>
      <c r="G19" s="281"/>
      <c r="P19" s="281"/>
      <c r="AH19" s="281"/>
      <c r="AI19" s="281"/>
      <c r="AJ19" s="281">
        <v>0</v>
      </c>
      <c r="AM19" s="230"/>
      <c r="AN19"/>
      <c r="EN19" s="166"/>
      <c r="EO19"/>
    </row>
    <row r="20" spans="1:145" x14ac:dyDescent="0.25">
      <c r="A20" s="166">
        <v>46246.921648958334</v>
      </c>
      <c r="C20" s="281" t="s">
        <v>27611</v>
      </c>
      <c r="D20" s="281" t="s">
        <v>122</v>
      </c>
      <c r="E20" s="281"/>
      <c r="F20" s="281"/>
      <c r="G20" s="281"/>
      <c r="P20" s="281"/>
      <c r="AH20" s="281"/>
      <c r="AI20" s="281"/>
      <c r="AJ20" s="281">
        <v>0</v>
      </c>
      <c r="AM20" s="230"/>
      <c r="AN20"/>
      <c r="EN20" s="166"/>
      <c r="EO20"/>
    </row>
    <row r="21" spans="1:145" x14ac:dyDescent="0.25">
      <c r="A21" s="166">
        <v>46246.921973599536</v>
      </c>
      <c r="C21" s="281" t="s">
        <v>27611</v>
      </c>
      <c r="D21" s="281" t="s">
        <v>39</v>
      </c>
      <c r="E21" s="281"/>
      <c r="F21" s="281"/>
      <c r="G21" s="281"/>
      <c r="P21" s="281"/>
      <c r="AH21" s="281"/>
      <c r="AI21" s="281"/>
      <c r="AJ21" s="281">
        <v>0</v>
      </c>
      <c r="AM21" s="230"/>
      <c r="AN21"/>
      <c r="EN21" s="166"/>
      <c r="EO21"/>
    </row>
    <row r="22" spans="1:145" x14ac:dyDescent="0.25">
      <c r="A22" s="166">
        <v>46246.924885208333</v>
      </c>
      <c r="C22" s="281" t="s">
        <v>27327</v>
      </c>
      <c r="D22" s="281"/>
      <c r="E22" s="281"/>
      <c r="F22" s="281"/>
      <c r="G22" s="281"/>
      <c r="P22" s="281"/>
      <c r="AF22">
        <v>101</v>
      </c>
      <c r="AH22" s="281"/>
      <c r="AI22" s="281"/>
      <c r="AJ22" s="281">
        <v>0</v>
      </c>
      <c r="AM22" s="230"/>
      <c r="AN22"/>
      <c r="EN22" s="166"/>
      <c r="EO22"/>
    </row>
    <row r="23" spans="1:145" x14ac:dyDescent="0.25">
      <c r="A23" s="166">
        <v>46246.928575254628</v>
      </c>
      <c r="B23" t="s">
        <v>27612</v>
      </c>
      <c r="C23" s="281" t="s">
        <v>26508</v>
      </c>
      <c r="D23" s="281"/>
      <c r="E23" s="281"/>
      <c r="F23" s="281"/>
      <c r="G23" s="281"/>
      <c r="P23" s="281"/>
      <c r="AG23" t="s">
        <v>512</v>
      </c>
      <c r="AH23" s="281"/>
      <c r="AI23" s="281"/>
      <c r="AJ23" s="281">
        <v>0</v>
      </c>
      <c r="AM23" s="230"/>
      <c r="AN23"/>
      <c r="EN23" s="166"/>
      <c r="EO23"/>
    </row>
    <row r="24" spans="1:145" x14ac:dyDescent="0.25">
      <c r="A24" s="166">
        <v>46246.928919664351</v>
      </c>
      <c r="B24" t="s">
        <v>27613</v>
      </c>
      <c r="C24" s="281" t="s">
        <v>26508</v>
      </c>
      <c r="D24" s="281"/>
      <c r="E24" s="281"/>
      <c r="F24" s="281"/>
      <c r="G24" s="281"/>
      <c r="P24" s="281"/>
      <c r="AG24" t="s">
        <v>512</v>
      </c>
      <c r="AH24" s="281"/>
      <c r="AI24" s="281"/>
      <c r="AJ24" s="281">
        <v>0</v>
      </c>
      <c r="AM24" s="230"/>
      <c r="AN24"/>
      <c r="EN24" s="166"/>
      <c r="EO24"/>
    </row>
    <row r="25" spans="1:145" x14ac:dyDescent="0.25">
      <c r="A25" s="166">
        <v>46246.936777939816</v>
      </c>
      <c r="C25" s="281" t="s">
        <v>26508</v>
      </c>
      <c r="D25" s="281"/>
      <c r="E25" s="281"/>
      <c r="F25" s="281"/>
      <c r="G25" s="281"/>
      <c r="P25" s="281"/>
      <c r="AG25" t="s">
        <v>530</v>
      </c>
      <c r="AH25" s="281"/>
      <c r="AI25" s="281"/>
      <c r="AJ25" s="281">
        <v>0</v>
      </c>
      <c r="AM25" s="230"/>
      <c r="AN25"/>
      <c r="EN25" s="166"/>
      <c r="EO25"/>
    </row>
    <row r="26" spans="1:145" x14ac:dyDescent="0.25">
      <c r="A26" s="166">
        <v>46246.93724511574</v>
      </c>
      <c r="C26" s="281" t="s">
        <v>26511</v>
      </c>
      <c r="D26" s="281"/>
      <c r="E26" s="281"/>
      <c r="F26" s="281"/>
      <c r="G26" s="281"/>
      <c r="P26" s="281"/>
      <c r="AH26" s="281" t="s">
        <v>720</v>
      </c>
      <c r="AI26" s="281"/>
      <c r="AJ26" s="281">
        <v>0</v>
      </c>
      <c r="AM26" s="230"/>
      <c r="AN26"/>
      <c r="EN26" s="166"/>
      <c r="EO26"/>
    </row>
    <row r="27" spans="1:145" x14ac:dyDescent="0.25">
      <c r="A27" s="166">
        <v>46246.955173831018</v>
      </c>
      <c r="C27" s="281" t="s">
        <v>27611</v>
      </c>
      <c r="D27" s="281" t="s">
        <v>26692</v>
      </c>
      <c r="E27" s="281"/>
      <c r="F27" s="281"/>
      <c r="G27" s="281"/>
      <c r="P27" s="281"/>
      <c r="AH27" s="281"/>
      <c r="AI27" s="281"/>
      <c r="AJ27" s="281">
        <v>0</v>
      </c>
      <c r="AM27" s="230"/>
      <c r="AN27"/>
      <c r="EN27" s="166"/>
      <c r="EO27"/>
    </row>
    <row r="28" spans="1:145" x14ac:dyDescent="0.25">
      <c r="A28" s="166">
        <v>46246.955798043979</v>
      </c>
      <c r="C28" s="281" t="s">
        <v>27611</v>
      </c>
      <c r="D28" s="281" t="s">
        <v>885</v>
      </c>
      <c r="E28" s="281"/>
      <c r="F28" s="281"/>
      <c r="G28" s="281"/>
      <c r="P28" s="281"/>
      <c r="AH28" s="281"/>
      <c r="AI28" s="281"/>
      <c r="AJ28" s="281">
        <v>0</v>
      </c>
      <c r="AM28" s="230"/>
      <c r="AN28"/>
      <c r="EN28" s="166"/>
      <c r="EO28"/>
    </row>
    <row r="29" spans="1:145" x14ac:dyDescent="0.25">
      <c r="A29" s="166">
        <v>46246.956236006947</v>
      </c>
      <c r="C29" s="281" t="s">
        <v>27611</v>
      </c>
      <c r="D29" s="281" t="s">
        <v>307</v>
      </c>
      <c r="E29" s="281"/>
      <c r="F29" s="281"/>
      <c r="G29" s="281"/>
      <c r="P29" s="281"/>
      <c r="AH29" s="281"/>
      <c r="AI29" s="281"/>
      <c r="AJ29" s="281">
        <v>0</v>
      </c>
      <c r="AM29" s="230"/>
      <c r="AN29"/>
      <c r="EN29" s="166"/>
      <c r="EO29"/>
    </row>
    <row r="30" spans="1:145" x14ac:dyDescent="0.25">
      <c r="A30" s="166">
        <v>46246.965902442127</v>
      </c>
      <c r="B30" t="s">
        <v>27616</v>
      </c>
      <c r="C30" s="281" t="s">
        <v>26508</v>
      </c>
      <c r="D30" s="281"/>
      <c r="E30" s="281"/>
      <c r="F30" s="281"/>
      <c r="G30" s="281"/>
      <c r="P30" s="281"/>
      <c r="AG30" t="s">
        <v>512</v>
      </c>
      <c r="AH30" s="281"/>
      <c r="AI30" s="281"/>
      <c r="AJ30" s="281">
        <v>0</v>
      </c>
      <c r="AM30" s="230"/>
      <c r="AN30"/>
      <c r="EN30" s="166"/>
      <c r="EO30"/>
    </row>
    <row r="31" spans="1:145" x14ac:dyDescent="0.25">
      <c r="A31" s="166">
        <v>46247.952847314817</v>
      </c>
      <c r="B31" t="s">
        <v>27617</v>
      </c>
      <c r="C31" s="281" t="s">
        <v>27611</v>
      </c>
      <c r="D31" s="281" t="s">
        <v>27343</v>
      </c>
      <c r="E31" s="281"/>
      <c r="F31" s="281"/>
      <c r="G31" s="281"/>
      <c r="P31" s="281"/>
      <c r="AH31" s="281"/>
      <c r="AI31" s="281"/>
      <c r="AJ31" s="281">
        <v>0</v>
      </c>
      <c r="AM31" s="230"/>
      <c r="AN31"/>
      <c r="EN31" s="166"/>
      <c r="EO31"/>
    </row>
    <row r="32" spans="1:145" x14ac:dyDescent="0.25">
      <c r="A32" s="166">
        <v>46247.953889236109</v>
      </c>
      <c r="C32" s="281" t="s">
        <v>27611</v>
      </c>
      <c r="D32" s="281" t="s">
        <v>133</v>
      </c>
      <c r="E32" s="281"/>
      <c r="F32" s="281"/>
      <c r="G32" s="281"/>
      <c r="P32" s="281"/>
      <c r="AH32" s="281"/>
      <c r="AI32" s="281"/>
      <c r="AJ32" s="281">
        <v>0</v>
      </c>
      <c r="AM32" s="230"/>
      <c r="AN32"/>
      <c r="EN32" s="166"/>
      <c r="EO32"/>
    </row>
    <row r="33" spans="1:145" x14ac:dyDescent="0.25">
      <c r="A33" s="166">
        <v>46255.643571458335</v>
      </c>
      <c r="C33" s="281" t="s">
        <v>27764</v>
      </c>
      <c r="D33" s="281"/>
      <c r="E33" s="281"/>
      <c r="F33" s="281" t="s">
        <v>27319</v>
      </c>
      <c r="G33" s="281"/>
      <c r="P33" s="281"/>
      <c r="AH33" s="281"/>
      <c r="AI33" s="281"/>
      <c r="AJ33" s="281">
        <v>0</v>
      </c>
      <c r="AM33" s="230"/>
      <c r="AN33"/>
      <c r="EN33" s="166"/>
      <c r="EO33"/>
    </row>
    <row r="34" spans="1:145" x14ac:dyDescent="0.25">
      <c r="AM34" s="230"/>
      <c r="AN34"/>
      <c r="EN34" s="166"/>
      <c r="EO34"/>
    </row>
    <row r="35" spans="1:145" x14ac:dyDescent="0.25">
      <c r="AM35" s="230"/>
      <c r="AN35"/>
      <c r="EN35" s="166"/>
      <c r="EO35"/>
    </row>
    <row r="36" spans="1:145" x14ac:dyDescent="0.25">
      <c r="AM36" s="230"/>
      <c r="AN36"/>
      <c r="EN36" s="166"/>
      <c r="EO36"/>
    </row>
    <row r="37" spans="1:145" x14ac:dyDescent="0.25">
      <c r="AM37" s="230"/>
      <c r="AN37"/>
      <c r="EN37" s="166"/>
      <c r="EO37"/>
    </row>
    <row r="38" spans="1:145" x14ac:dyDescent="0.25">
      <c r="AM38" s="230"/>
      <c r="AN38"/>
      <c r="EN38" s="166"/>
      <c r="EO38"/>
    </row>
    <row r="39" spans="1:145" x14ac:dyDescent="0.25">
      <c r="AM39" s="230"/>
      <c r="AN39"/>
      <c r="EN39" s="166"/>
      <c r="EO39"/>
    </row>
    <row r="40" spans="1:145" x14ac:dyDescent="0.25">
      <c r="AM40" s="230"/>
      <c r="AN40"/>
      <c r="EN40" s="166"/>
      <c r="EO40"/>
    </row>
    <row r="41" spans="1:145" x14ac:dyDescent="0.25">
      <c r="AM41" s="230"/>
      <c r="AN41"/>
      <c r="EN41" s="166"/>
      <c r="EO41"/>
    </row>
    <row r="42" spans="1:145" x14ac:dyDescent="0.25">
      <c r="AM42" s="230"/>
      <c r="AN42"/>
      <c r="EN42" s="166"/>
      <c r="EO42"/>
    </row>
    <row r="43" spans="1:145" x14ac:dyDescent="0.25">
      <c r="AM43" s="230"/>
      <c r="AN43"/>
      <c r="EN43" s="166"/>
      <c r="EO43"/>
    </row>
    <row r="44" spans="1:145" x14ac:dyDescent="0.25">
      <c r="AM44" s="230"/>
      <c r="AN44"/>
      <c r="EN44" s="166"/>
      <c r="EO44"/>
    </row>
    <row r="45" spans="1:145" x14ac:dyDescent="0.25">
      <c r="AM45" s="230"/>
      <c r="AN45"/>
      <c r="EN45" s="166"/>
      <c r="EO45"/>
    </row>
    <row r="46" spans="1:145" x14ac:dyDescent="0.25">
      <c r="AM46" s="230"/>
      <c r="AN46"/>
      <c r="EN46" s="166"/>
      <c r="EO46"/>
    </row>
    <row r="47" spans="1:145" x14ac:dyDescent="0.25">
      <c r="AM47" s="230"/>
      <c r="AN47"/>
      <c r="EN47" s="166"/>
      <c r="EO47"/>
    </row>
    <row r="48" spans="1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6.7109375" bestFit="1" customWidth="1"/>
    <col min="36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25">
      <c r="A4" s="151">
        <v>46246.869153240739</v>
      </c>
      <c r="C4" t="s">
        <v>27611</v>
      </c>
      <c r="D4" t="s">
        <v>27343</v>
      </c>
      <c r="AJ4">
        <v>0</v>
      </c>
      <c r="AN4"/>
    </row>
    <row r="5" spans="1:40" x14ac:dyDescent="0.25">
      <c r="A5" s="151">
        <v>46246.870108854164</v>
      </c>
      <c r="C5" t="s">
        <v>27611</v>
      </c>
      <c r="D5" t="s">
        <v>240</v>
      </c>
      <c r="AJ5">
        <v>0</v>
      </c>
      <c r="AN5"/>
    </row>
    <row r="6" spans="1:40" x14ac:dyDescent="0.25">
      <c r="A6" s="151">
        <v>46246.870892696759</v>
      </c>
      <c r="C6" t="s">
        <v>27611</v>
      </c>
      <c r="D6" t="s">
        <v>26470</v>
      </c>
      <c r="AJ6">
        <v>0</v>
      </c>
      <c r="AN6"/>
    </row>
    <row r="7" spans="1:40" x14ac:dyDescent="0.25">
      <c r="A7" s="151">
        <v>46246.871911863425</v>
      </c>
      <c r="C7" t="s">
        <v>27611</v>
      </c>
      <c r="D7" t="s">
        <v>27312</v>
      </c>
      <c r="AJ7">
        <v>0</v>
      </c>
      <c r="AN7"/>
    </row>
    <row r="8" spans="1:40" x14ac:dyDescent="0.25">
      <c r="A8" s="151">
        <v>46246.880884039354</v>
      </c>
      <c r="C8" t="s">
        <v>27611</v>
      </c>
      <c r="D8" t="s">
        <v>205</v>
      </c>
      <c r="AJ8">
        <v>0</v>
      </c>
      <c r="AN8"/>
    </row>
    <row r="9" spans="1:40" x14ac:dyDescent="0.25">
      <c r="A9" s="151">
        <v>46246.881150358793</v>
      </c>
      <c r="C9" t="s">
        <v>27611</v>
      </c>
      <c r="D9" t="s">
        <v>26794</v>
      </c>
      <c r="AJ9">
        <v>0</v>
      </c>
      <c r="AN9"/>
    </row>
    <row r="10" spans="1:40" x14ac:dyDescent="0.25">
      <c r="A10" s="151">
        <v>46246.881592708334</v>
      </c>
      <c r="C10" t="s">
        <v>27611</v>
      </c>
      <c r="D10" t="s">
        <v>26535</v>
      </c>
      <c r="AJ10">
        <v>0</v>
      </c>
      <c r="AN10"/>
    </row>
    <row r="11" spans="1:40" x14ac:dyDescent="0.25">
      <c r="A11" s="151">
        <v>46246.881893576392</v>
      </c>
      <c r="C11" t="s">
        <v>27611</v>
      </c>
      <c r="D11" t="s">
        <v>276</v>
      </c>
      <c r="AJ11">
        <v>0</v>
      </c>
      <c r="AN11"/>
    </row>
    <row r="12" spans="1:40" x14ac:dyDescent="0.25">
      <c r="A12" s="151">
        <v>46246.883182199075</v>
      </c>
      <c r="C12" t="s">
        <v>27611</v>
      </c>
      <c r="D12" t="s">
        <v>27457</v>
      </c>
      <c r="AJ12">
        <v>0</v>
      </c>
      <c r="AN12"/>
    </row>
    <row r="13" spans="1:40" x14ac:dyDescent="0.25">
      <c r="A13" s="151">
        <v>46246.884194710648</v>
      </c>
      <c r="C13" t="s">
        <v>27611</v>
      </c>
      <c r="D13" t="s">
        <v>1117</v>
      </c>
      <c r="AJ13">
        <v>0</v>
      </c>
      <c r="AN13"/>
    </row>
    <row r="14" spans="1:40" x14ac:dyDescent="0.25">
      <c r="A14" s="151">
        <v>46246.887042499999</v>
      </c>
      <c r="B14" t="s">
        <v>27613</v>
      </c>
      <c r="C14" t="s">
        <v>26508</v>
      </c>
      <c r="AG14" t="s">
        <v>512</v>
      </c>
      <c r="AJ14">
        <v>0</v>
      </c>
      <c r="AN14"/>
    </row>
    <row r="15" spans="1:40" x14ac:dyDescent="0.25">
      <c r="A15" s="151">
        <v>46246.887403356479</v>
      </c>
      <c r="B15" t="s">
        <v>27614</v>
      </c>
      <c r="C15" t="s">
        <v>26512</v>
      </c>
      <c r="AI15" t="s">
        <v>26800</v>
      </c>
      <c r="AJ15">
        <v>0</v>
      </c>
      <c r="AN15"/>
    </row>
    <row r="16" spans="1:40" x14ac:dyDescent="0.25">
      <c r="A16" s="151">
        <v>46246.887807662039</v>
      </c>
      <c r="B16" t="s">
        <v>27613</v>
      </c>
      <c r="C16" t="s">
        <v>26512</v>
      </c>
      <c r="AI16" t="s">
        <v>26800</v>
      </c>
      <c r="AJ16">
        <v>0</v>
      </c>
      <c r="AM16" s="166"/>
      <c r="AN16"/>
    </row>
    <row r="17" spans="1:40" x14ac:dyDescent="0.25">
      <c r="A17" s="151">
        <v>46246.898637488426</v>
      </c>
      <c r="C17" t="s">
        <v>26508</v>
      </c>
      <c r="AG17" t="s">
        <v>26470</v>
      </c>
      <c r="AJ17">
        <v>0</v>
      </c>
      <c r="AM17" s="166"/>
      <c r="AN17"/>
    </row>
    <row r="18" spans="1:40" x14ac:dyDescent="0.25">
      <c r="A18" s="151">
        <v>46246.911764641205</v>
      </c>
      <c r="B18" t="s">
        <v>27615</v>
      </c>
      <c r="C18" t="s">
        <v>27610</v>
      </c>
      <c r="G18" t="s">
        <v>26091</v>
      </c>
      <c r="M18" t="s">
        <v>968</v>
      </c>
      <c r="AJ18">
        <v>0</v>
      </c>
      <c r="AM18" s="166"/>
      <c r="AN18"/>
    </row>
    <row r="19" spans="1:40" x14ac:dyDescent="0.25">
      <c r="A19" s="151">
        <v>46246.920344814818</v>
      </c>
      <c r="C19" t="s">
        <v>27611</v>
      </c>
      <c r="D19" t="s">
        <v>430</v>
      </c>
      <c r="AJ19">
        <v>0</v>
      </c>
      <c r="AM19" s="166"/>
      <c r="AN19"/>
    </row>
    <row r="20" spans="1:40" x14ac:dyDescent="0.25">
      <c r="A20" s="151">
        <v>46246.921143854168</v>
      </c>
      <c r="C20" t="s">
        <v>27611</v>
      </c>
      <c r="D20" t="s">
        <v>26721</v>
      </c>
      <c r="AJ20">
        <v>0</v>
      </c>
      <c r="AM20" s="166"/>
      <c r="AN20"/>
    </row>
    <row r="21" spans="1:40" x14ac:dyDescent="0.25">
      <c r="A21" s="151">
        <v>46246.921648958334</v>
      </c>
      <c r="C21" t="s">
        <v>27611</v>
      </c>
      <c r="D21" t="s">
        <v>122</v>
      </c>
      <c r="AJ21">
        <v>0</v>
      </c>
      <c r="AM21" s="166"/>
      <c r="AN21"/>
    </row>
    <row r="22" spans="1:40" x14ac:dyDescent="0.25">
      <c r="A22" s="151">
        <v>46246.921973599536</v>
      </c>
      <c r="C22" t="s">
        <v>27611</v>
      </c>
      <c r="D22" t="s">
        <v>39</v>
      </c>
      <c r="AJ22">
        <v>0</v>
      </c>
      <c r="AM22" s="166"/>
      <c r="AN22"/>
    </row>
    <row r="23" spans="1:40" x14ac:dyDescent="0.25">
      <c r="A23" s="151">
        <v>46246.924885208333</v>
      </c>
      <c r="C23" t="s">
        <v>27327</v>
      </c>
      <c r="AF23">
        <v>101</v>
      </c>
      <c r="AJ23">
        <v>0</v>
      </c>
      <c r="AM23" s="166"/>
      <c r="AN23"/>
    </row>
    <row r="24" spans="1:40" x14ac:dyDescent="0.25">
      <c r="A24" s="151">
        <v>46246.928575254628</v>
      </c>
      <c r="B24" t="s">
        <v>27612</v>
      </c>
      <c r="C24" t="s">
        <v>26508</v>
      </c>
      <c r="AG24" t="s">
        <v>512</v>
      </c>
      <c r="AJ24">
        <v>0</v>
      </c>
      <c r="AM24" s="166"/>
      <c r="AN24"/>
    </row>
    <row r="25" spans="1:40" x14ac:dyDescent="0.25">
      <c r="A25" s="151">
        <v>46246.928919664351</v>
      </c>
      <c r="B25" t="s">
        <v>27613</v>
      </c>
      <c r="C25" t="s">
        <v>26508</v>
      </c>
      <c r="AG25" t="s">
        <v>512</v>
      </c>
      <c r="AJ25">
        <v>0</v>
      </c>
      <c r="AM25" s="166"/>
      <c r="AN25"/>
    </row>
    <row r="26" spans="1:40" x14ac:dyDescent="0.25">
      <c r="A26" s="151">
        <v>46246.936777939816</v>
      </c>
      <c r="C26" t="s">
        <v>26508</v>
      </c>
      <c r="AG26" t="s">
        <v>530</v>
      </c>
      <c r="AJ26">
        <v>0</v>
      </c>
      <c r="AM26" s="166"/>
      <c r="AN26"/>
    </row>
    <row r="27" spans="1:40" x14ac:dyDescent="0.25">
      <c r="A27" s="151">
        <v>46246.93724511574</v>
      </c>
      <c r="C27" t="s">
        <v>26511</v>
      </c>
      <c r="AH27" t="s">
        <v>720</v>
      </c>
      <c r="AJ27">
        <v>0</v>
      </c>
      <c r="AM27" s="166"/>
      <c r="AN27"/>
    </row>
    <row r="28" spans="1:40" x14ac:dyDescent="0.25">
      <c r="A28" s="151">
        <v>46246.955173831018</v>
      </c>
      <c r="C28" t="s">
        <v>27611</v>
      </c>
      <c r="D28" t="s">
        <v>26692</v>
      </c>
      <c r="AJ28">
        <v>0</v>
      </c>
      <c r="AM28" s="166"/>
      <c r="AN28"/>
    </row>
    <row r="29" spans="1:40" x14ac:dyDescent="0.25">
      <c r="A29" s="151">
        <v>46246.955798043979</v>
      </c>
      <c r="C29" t="s">
        <v>27611</v>
      </c>
      <c r="D29" t="s">
        <v>885</v>
      </c>
      <c r="AJ29">
        <v>0</v>
      </c>
      <c r="AM29" s="166"/>
      <c r="AN29"/>
    </row>
    <row r="30" spans="1:40" x14ac:dyDescent="0.25">
      <c r="A30" s="151">
        <v>46246.956236006947</v>
      </c>
      <c r="C30" t="s">
        <v>27611</v>
      </c>
      <c r="D30" t="s">
        <v>307</v>
      </c>
      <c r="AJ30">
        <v>0</v>
      </c>
      <c r="AM30" s="166"/>
      <c r="AN30"/>
    </row>
    <row r="31" spans="1:40" x14ac:dyDescent="0.25">
      <c r="A31" s="151">
        <v>46246.965902442127</v>
      </c>
      <c r="B31" t="s">
        <v>27616</v>
      </c>
      <c r="C31" t="s">
        <v>26508</v>
      </c>
      <c r="AG31" t="s">
        <v>512</v>
      </c>
      <c r="AJ31">
        <v>0</v>
      </c>
      <c r="AM31" s="166"/>
      <c r="AN31"/>
    </row>
    <row r="32" spans="1:40" x14ac:dyDescent="0.25">
      <c r="A32" s="151">
        <v>46247.952847314817</v>
      </c>
      <c r="B32" t="s">
        <v>27617</v>
      </c>
      <c r="C32" t="s">
        <v>27611</v>
      </c>
      <c r="D32" t="s">
        <v>27343</v>
      </c>
      <c r="AJ32">
        <v>0</v>
      </c>
      <c r="AM32" s="166"/>
      <c r="AN32"/>
    </row>
    <row r="33" spans="1:40" x14ac:dyDescent="0.25">
      <c r="A33" s="151">
        <v>46247.953889236109</v>
      </c>
      <c r="C33" t="s">
        <v>27611</v>
      </c>
      <c r="D33" t="s">
        <v>133</v>
      </c>
      <c r="AJ33">
        <v>0</v>
      </c>
      <c r="AM33" s="166"/>
      <c r="AN33"/>
    </row>
    <row r="34" spans="1:40" x14ac:dyDescent="0.25">
      <c r="A34" s="151">
        <v>46255.643571458335</v>
      </c>
      <c r="C34" t="s">
        <v>27764</v>
      </c>
      <c r="F34" t="s">
        <v>27319</v>
      </c>
      <c r="AJ34">
        <v>0</v>
      </c>
      <c r="AM34" s="166"/>
      <c r="AN34"/>
    </row>
    <row r="35" spans="1:40" x14ac:dyDescent="0.25">
      <c r="AM35" s="166"/>
      <c r="AN35"/>
    </row>
    <row r="36" spans="1:40" x14ac:dyDescent="0.25">
      <c r="AM36" s="166"/>
      <c r="AN36"/>
    </row>
    <row r="37" spans="1:40" x14ac:dyDescent="0.25">
      <c r="AM37" s="166"/>
      <c r="AN37"/>
    </row>
    <row r="38" spans="1:40" x14ac:dyDescent="0.25">
      <c r="AM38" s="166"/>
      <c r="AN38"/>
    </row>
    <row r="39" spans="1:40" x14ac:dyDescent="0.25">
      <c r="AM39" s="166"/>
      <c r="AN39"/>
    </row>
    <row r="40" spans="1:40" x14ac:dyDescent="0.25">
      <c r="AM40" s="166"/>
      <c r="AN40"/>
    </row>
    <row r="41" spans="1:40" x14ac:dyDescent="0.25">
      <c r="AM41" s="166"/>
      <c r="AN41"/>
    </row>
    <row r="42" spans="1:40" x14ac:dyDescent="0.25">
      <c r="AM42" s="166"/>
      <c r="AN42"/>
    </row>
    <row r="43" spans="1:40" x14ac:dyDescent="0.25">
      <c r="AM43" s="166"/>
      <c r="AN43"/>
    </row>
    <row r="44" spans="1:40" x14ac:dyDescent="0.25">
      <c r="AM44" s="166"/>
      <c r="AN44"/>
    </row>
    <row r="45" spans="1:40" x14ac:dyDescent="0.25">
      <c r="AM45" s="166"/>
      <c r="AN45"/>
    </row>
    <row r="46" spans="1:40" x14ac:dyDescent="0.25">
      <c r="AM46" s="166"/>
      <c r="AN46"/>
    </row>
    <row r="47" spans="1:40" x14ac:dyDescent="0.25">
      <c r="AM47" s="166"/>
      <c r="AN47"/>
    </row>
    <row r="48" spans="1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A22" sqref="A22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77" t="s">
        <v>0</v>
      </c>
      <c r="B1" s="278"/>
      <c r="C1" s="279" t="str">
        <f>+borderò!D2</f>
        <v>DANIEL WEST</v>
      </c>
      <c r="D1" s="279"/>
      <c r="E1" s="132"/>
      <c r="F1" s="132"/>
      <c r="G1" s="132"/>
    </row>
    <row r="2" spans="1:31" ht="15.75" x14ac:dyDescent="0.25">
      <c r="A2" s="277" t="s">
        <v>2</v>
      </c>
      <c r="B2" s="278"/>
      <c r="C2" s="280">
        <f>+borderò!D3</f>
        <v>0</v>
      </c>
      <c r="D2" s="280"/>
      <c r="E2" s="132"/>
      <c r="F2" s="132"/>
      <c r="G2" s="132"/>
    </row>
    <row r="3" spans="1:31" ht="15.75" x14ac:dyDescent="0.25">
      <c r="A3" s="277" t="s">
        <v>3</v>
      </c>
      <c r="B3" s="278"/>
      <c r="C3" s="279" t="str">
        <f>+borderò!D4</f>
        <v>Entratico</v>
      </c>
      <c r="D3" s="279"/>
      <c r="E3" s="132"/>
      <c r="F3" s="132"/>
      <c r="G3" s="132"/>
    </row>
    <row r="4" spans="1:31" ht="15.75" x14ac:dyDescent="0.25">
      <c r="A4" s="277" t="s">
        <v>4</v>
      </c>
      <c r="B4" s="278"/>
      <c r="C4" s="279" t="str">
        <f>+borderò!D5</f>
        <v>BUFFALO GRILL</v>
      </c>
      <c r="D4" s="279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26788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26794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27459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27225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27295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26800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27296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27229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26801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27319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26806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27239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27241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27339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26818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27255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27260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27464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27298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26829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26832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27271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27304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27460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27461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27338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26692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26721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27309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26728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26732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26773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26834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27458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27451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27282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27312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27328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27330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27333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27343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27350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27353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27357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27356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27371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27373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27376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27379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27369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27370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27452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27457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27506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27287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27460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27461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27338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26692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26721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26794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27309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26728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26732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26773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26834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26794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27458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27451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27282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27312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27328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27330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27333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27343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27350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27353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27357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27356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27371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27373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27376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27379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27369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27370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27452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27457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27506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27287</v>
      </c>
      <c r="E605" s="27"/>
      <c r="F605" s="27" t="s">
        <v>27337</v>
      </c>
      <c r="G605" s="27" t="s">
        <v>27337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27337</v>
      </c>
      <c r="G606" s="27" t="s">
        <v>27337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30" priority="5">
      <formula>$A18="X"</formula>
    </cfRule>
  </conditionalFormatting>
  <conditionalFormatting sqref="D94">
    <cfRule type="expression" dxfId="29" priority="6">
      <formula>$A95="X"</formula>
    </cfRule>
  </conditionalFormatting>
  <conditionalFormatting sqref="D95">
    <cfRule type="expression" dxfId="28" priority="4">
      <formula>$A96="X"</formula>
    </cfRule>
  </conditionalFormatting>
  <conditionalFormatting sqref="E18:G93 E96:G518">
    <cfRule type="expression" dxfId="27" priority="2">
      <formula>$A18="X"</formula>
    </cfRule>
  </conditionalFormatting>
  <conditionalFormatting sqref="E94:G94">
    <cfRule type="expression" dxfId="26" priority="3">
      <formula>$A95="X"</formula>
    </cfRule>
  </conditionalFormatting>
  <conditionalFormatting sqref="E95:G95">
    <cfRule type="expression" dxfId="25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/>
    </row>
    <row r="6" spans="1:10" x14ac:dyDescent="0.25"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A3" sqref="A3"/>
    </sheetView>
  </sheetViews>
  <sheetFormatPr defaultRowHeight="15" x14ac:dyDescent="0.25"/>
  <cols>
    <col min="1" max="1" width="32" bestFit="1" customWidth="1"/>
    <col min="2" max="2" width="13.57031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A2" t="s">
        <v>27610</v>
      </c>
      <c r="B2" s="142" t="s">
        <v>26091</v>
      </c>
      <c r="D2" s="148" t="s">
        <v>26091</v>
      </c>
    </row>
    <row r="3" spans="1:4" x14ac:dyDescent="0.25">
      <c r="A3" t="s">
        <v>27610</v>
      </c>
      <c r="B3" s="142" t="s">
        <v>968</v>
      </c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27571</v>
      </c>
      <c r="B1" s="248" t="s">
        <v>27509</v>
      </c>
      <c r="C1" s="248" t="s">
        <v>27556</v>
      </c>
      <c r="D1" s="248" t="s">
        <v>27558</v>
      </c>
      <c r="E1" s="248" t="s">
        <v>27510</v>
      </c>
      <c r="F1" s="248" t="s">
        <v>12164</v>
      </c>
      <c r="G1" s="248" t="s">
        <v>27511</v>
      </c>
      <c r="H1" s="248" t="s">
        <v>27512</v>
      </c>
      <c r="I1" s="248" t="s">
        <v>27513</v>
      </c>
      <c r="J1" s="248" t="s">
        <v>27555</v>
      </c>
      <c r="K1" s="248" t="s">
        <v>27557</v>
      </c>
      <c r="L1" s="248" t="s">
        <v>27559</v>
      </c>
      <c r="M1" s="248" t="s">
        <v>27560</v>
      </c>
      <c r="N1" s="248" t="s">
        <v>27561</v>
      </c>
      <c r="O1" s="248" t="s">
        <v>27552</v>
      </c>
      <c r="P1" s="248" t="s">
        <v>27562</v>
      </c>
      <c r="Q1" s="248" t="s">
        <v>27563</v>
      </c>
      <c r="R1" s="248" t="s">
        <v>27553</v>
      </c>
      <c r="S1" s="248" t="s">
        <v>27564</v>
      </c>
      <c r="T1" s="248" t="s">
        <v>27554</v>
      </c>
    </row>
    <row r="2" spans="1:20" s="246" customFormat="1" x14ac:dyDescent="0.25">
      <c r="A2" s="247" t="s">
        <v>27565</v>
      </c>
      <c r="B2" s="247" t="s">
        <v>7196</v>
      </c>
      <c r="C2" s="247" t="s">
        <v>27566</v>
      </c>
      <c r="D2" s="247" t="s">
        <v>27570</v>
      </c>
      <c r="E2" s="247" t="s">
        <v>7075</v>
      </c>
      <c r="F2" s="247" t="s">
        <v>7196</v>
      </c>
      <c r="G2" s="247" t="s">
        <v>27567</v>
      </c>
      <c r="H2" s="247">
        <v>6</v>
      </c>
      <c r="I2" s="247" t="s">
        <v>27568</v>
      </c>
      <c r="J2" s="247" t="s">
        <v>27569</v>
      </c>
      <c r="K2" s="247" t="s">
        <v>27516</v>
      </c>
      <c r="L2" s="247" t="s">
        <v>27539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27587</v>
      </c>
      <c r="B3" s="247" t="s">
        <v>7631</v>
      </c>
      <c r="C3" s="247" t="s">
        <v>27576</v>
      </c>
      <c r="D3" s="247" t="s">
        <v>2786</v>
      </c>
      <c r="E3" s="247" t="s">
        <v>6670</v>
      </c>
      <c r="F3" s="247" t="s">
        <v>6688</v>
      </c>
      <c r="G3" s="247" t="s">
        <v>27581</v>
      </c>
      <c r="H3" s="247">
        <v>12</v>
      </c>
      <c r="I3" s="247" t="s">
        <v>27582</v>
      </c>
      <c r="J3" s="247" t="s">
        <v>27585</v>
      </c>
      <c r="K3" s="247" t="s">
        <v>27521</v>
      </c>
      <c r="L3" s="247" t="s">
        <v>27546</v>
      </c>
      <c r="M3" s="247" t="s">
        <v>27551</v>
      </c>
      <c r="N3" s="247" t="s">
        <v>2786</v>
      </c>
      <c r="O3" s="247" t="s">
        <v>27551</v>
      </c>
      <c r="P3" s="247" t="s">
        <v>27548</v>
      </c>
      <c r="Q3" s="247" t="s">
        <v>27549</v>
      </c>
      <c r="R3" s="247" t="s">
        <v>27551</v>
      </c>
      <c r="S3" s="247" t="s">
        <v>2786</v>
      </c>
      <c r="T3" s="247" t="s">
        <v>15932</v>
      </c>
    </row>
    <row r="4" spans="1:20" s="246" customFormat="1" x14ac:dyDescent="0.25">
      <c r="A4" s="247" t="s">
        <v>27588</v>
      </c>
      <c r="B4" s="247" t="s">
        <v>7403</v>
      </c>
      <c r="C4" s="247" t="s">
        <v>27572</v>
      </c>
      <c r="D4" s="247" t="s">
        <v>15932</v>
      </c>
      <c r="E4" s="247" t="s">
        <v>7075</v>
      </c>
      <c r="F4" s="247" t="s">
        <v>7403</v>
      </c>
      <c r="G4" s="247" t="s">
        <v>27580</v>
      </c>
      <c r="H4" s="247">
        <v>3</v>
      </c>
      <c r="I4" s="247" t="s">
        <v>27573</v>
      </c>
      <c r="J4" s="247" t="s">
        <v>27583</v>
      </c>
      <c r="K4" s="247" t="s">
        <v>27535</v>
      </c>
      <c r="L4" s="247" t="s">
        <v>27545</v>
      </c>
      <c r="M4" s="247" t="s">
        <v>27548</v>
      </c>
      <c r="N4" s="247" t="s">
        <v>15932</v>
      </c>
      <c r="O4" s="247" t="s">
        <v>2786</v>
      </c>
      <c r="P4" s="247" t="s">
        <v>27549</v>
      </c>
      <c r="Q4" s="247" t="s">
        <v>27551</v>
      </c>
      <c r="R4" s="247" t="s">
        <v>27550</v>
      </c>
      <c r="S4" s="247" t="s">
        <v>27551</v>
      </c>
      <c r="T4" s="247" t="s">
        <v>2786</v>
      </c>
    </row>
    <row r="5" spans="1:20" s="246" customFormat="1" x14ac:dyDescent="0.25">
      <c r="A5" s="247" t="s">
        <v>27586</v>
      </c>
      <c r="B5" s="247" t="s">
        <v>7812</v>
      </c>
      <c r="C5" s="247" t="s">
        <v>27576</v>
      </c>
      <c r="D5" s="247" t="s">
        <v>2786</v>
      </c>
      <c r="E5" s="247" t="s">
        <v>7807</v>
      </c>
      <c r="F5" s="247" t="s">
        <v>7812</v>
      </c>
      <c r="G5" s="247" t="s">
        <v>27577</v>
      </c>
      <c r="H5" s="247">
        <v>8</v>
      </c>
      <c r="I5" s="247" t="s">
        <v>27578</v>
      </c>
      <c r="J5" s="247" t="s">
        <v>27579</v>
      </c>
      <c r="K5" s="247" t="s">
        <v>27535</v>
      </c>
      <c r="L5" s="247" t="s">
        <v>27542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26841</v>
      </c>
      <c r="B1" t="s">
        <v>27171</v>
      </c>
      <c r="C1" t="s">
        <v>26844</v>
      </c>
    </row>
    <row r="2" spans="1:3" x14ac:dyDescent="0.25">
      <c r="A2" t="s">
        <v>27172</v>
      </c>
      <c r="B2">
        <v>18</v>
      </c>
    </row>
    <row r="3" spans="1:3" x14ac:dyDescent="0.25">
      <c r="A3" t="s">
        <v>26846</v>
      </c>
      <c r="B3">
        <v>22</v>
      </c>
    </row>
    <row r="4" spans="1:3" x14ac:dyDescent="0.25">
      <c r="A4" t="s">
        <v>26851</v>
      </c>
      <c r="B4">
        <v>37</v>
      </c>
    </row>
    <row r="5" spans="1:3" x14ac:dyDescent="0.25">
      <c r="A5" t="s">
        <v>26856</v>
      </c>
      <c r="B5">
        <v>17</v>
      </c>
    </row>
    <row r="6" spans="1:3" x14ac:dyDescent="0.25">
      <c r="A6" t="s">
        <v>27173</v>
      </c>
      <c r="B6">
        <v>0</v>
      </c>
    </row>
    <row r="7" spans="1:3" x14ac:dyDescent="0.25">
      <c r="A7" t="s">
        <v>26858</v>
      </c>
      <c r="B7">
        <v>10</v>
      </c>
    </row>
    <row r="8" spans="1:3" x14ac:dyDescent="0.25">
      <c r="A8" t="s">
        <v>26860</v>
      </c>
      <c r="B8">
        <v>28</v>
      </c>
    </row>
    <row r="9" spans="1:3" x14ac:dyDescent="0.25">
      <c r="A9" t="s">
        <v>27174</v>
      </c>
      <c r="B9">
        <v>9</v>
      </c>
    </row>
    <row r="10" spans="1:3" x14ac:dyDescent="0.25">
      <c r="A10" t="s">
        <v>27175</v>
      </c>
      <c r="B10">
        <v>0</v>
      </c>
    </row>
    <row r="11" spans="1:3" x14ac:dyDescent="0.25">
      <c r="A11" t="s">
        <v>26863</v>
      </c>
      <c r="B11">
        <v>10</v>
      </c>
    </row>
    <row r="12" spans="1:3" x14ac:dyDescent="0.25">
      <c r="A12" t="s">
        <v>26865</v>
      </c>
      <c r="B12">
        <v>79</v>
      </c>
    </row>
    <row r="13" spans="1:3" x14ac:dyDescent="0.25">
      <c r="A13" t="s">
        <v>27176</v>
      </c>
      <c r="B13">
        <v>0</v>
      </c>
    </row>
    <row r="14" spans="1:3" x14ac:dyDescent="0.25">
      <c r="A14" t="s">
        <v>26869</v>
      </c>
      <c r="B14">
        <v>50</v>
      </c>
    </row>
    <row r="15" spans="1:3" x14ac:dyDescent="0.25">
      <c r="A15" t="s">
        <v>26873</v>
      </c>
      <c r="B15">
        <v>85</v>
      </c>
    </row>
    <row r="16" spans="1:3" x14ac:dyDescent="0.25">
      <c r="A16" t="s">
        <v>26876</v>
      </c>
      <c r="B16">
        <v>14</v>
      </c>
    </row>
    <row r="17" spans="1:2" x14ac:dyDescent="0.25">
      <c r="A17" t="s">
        <v>26878</v>
      </c>
      <c r="B17">
        <v>21</v>
      </c>
    </row>
    <row r="18" spans="1:2" x14ac:dyDescent="0.25">
      <c r="A18" t="s">
        <v>26881</v>
      </c>
      <c r="B18">
        <v>50</v>
      </c>
    </row>
    <row r="19" spans="1:2" x14ac:dyDescent="0.25">
      <c r="A19" t="s">
        <v>26883</v>
      </c>
      <c r="B19">
        <v>27</v>
      </c>
    </row>
    <row r="20" spans="1:2" x14ac:dyDescent="0.25">
      <c r="A20" t="s">
        <v>26886</v>
      </c>
      <c r="B20">
        <v>3</v>
      </c>
    </row>
    <row r="21" spans="1:2" x14ac:dyDescent="0.25">
      <c r="A21" t="s">
        <v>26887</v>
      </c>
      <c r="B21">
        <v>42</v>
      </c>
    </row>
    <row r="22" spans="1:2" x14ac:dyDescent="0.25">
      <c r="A22" t="s">
        <v>26889</v>
      </c>
      <c r="B22">
        <v>123</v>
      </c>
    </row>
    <row r="23" spans="1:2" x14ac:dyDescent="0.25">
      <c r="A23" t="s">
        <v>26897</v>
      </c>
      <c r="B23">
        <v>38</v>
      </c>
    </row>
    <row r="24" spans="1:2" x14ac:dyDescent="0.25">
      <c r="A24" t="s">
        <v>26900</v>
      </c>
      <c r="B24">
        <v>143</v>
      </c>
    </row>
    <row r="25" spans="1:2" x14ac:dyDescent="0.25">
      <c r="A25" t="s">
        <v>26903</v>
      </c>
      <c r="B25">
        <v>62</v>
      </c>
    </row>
    <row r="26" spans="1:2" x14ac:dyDescent="0.25">
      <c r="A26" t="s">
        <v>26905</v>
      </c>
      <c r="B26">
        <v>46</v>
      </c>
    </row>
    <row r="27" spans="1:2" x14ac:dyDescent="0.25">
      <c r="A27" t="s">
        <v>27177</v>
      </c>
      <c r="B27">
        <v>0</v>
      </c>
    </row>
    <row r="28" spans="1:2" x14ac:dyDescent="0.25">
      <c r="A28" t="s">
        <v>27178</v>
      </c>
      <c r="B28">
        <v>12</v>
      </c>
    </row>
    <row r="29" spans="1:2" x14ac:dyDescent="0.25">
      <c r="A29" t="s">
        <v>26908</v>
      </c>
      <c r="B29">
        <v>65</v>
      </c>
    </row>
    <row r="30" spans="1:2" x14ac:dyDescent="0.25">
      <c r="A30" t="s">
        <v>26910</v>
      </c>
      <c r="B30">
        <v>54</v>
      </c>
    </row>
    <row r="31" spans="1:2" x14ac:dyDescent="0.25">
      <c r="A31" t="s">
        <v>26912</v>
      </c>
      <c r="B31">
        <v>126</v>
      </c>
    </row>
    <row r="32" spans="1:2" x14ac:dyDescent="0.25">
      <c r="A32" t="s">
        <v>26915</v>
      </c>
      <c r="B32">
        <v>70</v>
      </c>
    </row>
    <row r="33" spans="1:2" x14ac:dyDescent="0.25">
      <c r="A33" t="s">
        <v>26919</v>
      </c>
      <c r="B33">
        <v>110</v>
      </c>
    </row>
    <row r="34" spans="1:2" x14ac:dyDescent="0.25">
      <c r="A34" t="s">
        <v>26921</v>
      </c>
      <c r="B34">
        <v>33</v>
      </c>
    </row>
    <row r="35" spans="1:2" x14ac:dyDescent="0.25">
      <c r="A35" t="s">
        <v>26923</v>
      </c>
      <c r="B35">
        <v>82</v>
      </c>
    </row>
    <row r="36" spans="1:2" x14ac:dyDescent="0.25">
      <c r="A36" t="s">
        <v>26926</v>
      </c>
      <c r="B36">
        <v>67</v>
      </c>
    </row>
    <row r="37" spans="1:2" x14ac:dyDescent="0.25">
      <c r="A37" t="s">
        <v>26928</v>
      </c>
      <c r="B37">
        <v>39</v>
      </c>
    </row>
    <row r="38" spans="1:2" x14ac:dyDescent="0.25">
      <c r="A38" t="s">
        <v>26930</v>
      </c>
      <c r="B38">
        <v>104</v>
      </c>
    </row>
    <row r="39" spans="1:2" x14ac:dyDescent="0.25">
      <c r="A39" t="s">
        <v>26932</v>
      </c>
      <c r="B39">
        <v>29</v>
      </c>
    </row>
    <row r="40" spans="1:2" x14ac:dyDescent="0.25">
      <c r="A40" t="s">
        <v>27179</v>
      </c>
      <c r="B40">
        <v>0</v>
      </c>
    </row>
    <row r="41" spans="1:2" x14ac:dyDescent="0.25">
      <c r="A41" t="s">
        <v>26935</v>
      </c>
      <c r="B41">
        <v>61</v>
      </c>
    </row>
    <row r="42" spans="1:2" x14ac:dyDescent="0.25">
      <c r="A42" t="s">
        <v>26941</v>
      </c>
      <c r="B42">
        <v>125</v>
      </c>
    </row>
    <row r="43" spans="1:2" x14ac:dyDescent="0.25">
      <c r="A43" t="s">
        <v>27180</v>
      </c>
      <c r="B43">
        <v>0</v>
      </c>
    </row>
    <row r="44" spans="1:2" x14ac:dyDescent="0.25">
      <c r="A44" t="s">
        <v>26951</v>
      </c>
      <c r="B44">
        <v>9</v>
      </c>
    </row>
    <row r="45" spans="1:2" x14ac:dyDescent="0.25">
      <c r="A45" t="s">
        <v>27181</v>
      </c>
      <c r="B45">
        <v>0</v>
      </c>
    </row>
    <row r="46" spans="1:2" x14ac:dyDescent="0.25">
      <c r="A46" t="s">
        <v>26953</v>
      </c>
      <c r="B46">
        <v>135</v>
      </c>
    </row>
    <row r="47" spans="1:2" x14ac:dyDescent="0.25">
      <c r="A47" t="s">
        <v>27182</v>
      </c>
      <c r="B47">
        <v>0</v>
      </c>
    </row>
    <row r="48" spans="1:2" x14ac:dyDescent="0.25">
      <c r="A48" t="s">
        <v>26968</v>
      </c>
      <c r="B48">
        <v>64</v>
      </c>
    </row>
    <row r="49" spans="1:2" x14ac:dyDescent="0.25">
      <c r="A49" t="s">
        <v>26974</v>
      </c>
      <c r="B49">
        <v>66</v>
      </c>
    </row>
    <row r="50" spans="1:2" x14ac:dyDescent="0.25">
      <c r="A50" t="s">
        <v>26977</v>
      </c>
      <c r="B50">
        <v>59</v>
      </c>
    </row>
    <row r="51" spans="1:2" x14ac:dyDescent="0.25">
      <c r="A51" t="s">
        <v>26986</v>
      </c>
      <c r="B51">
        <v>6</v>
      </c>
    </row>
    <row r="52" spans="1:2" x14ac:dyDescent="0.25">
      <c r="A52" t="s">
        <v>26988</v>
      </c>
      <c r="B52">
        <v>78</v>
      </c>
    </row>
    <row r="53" spans="1:2" x14ac:dyDescent="0.25">
      <c r="A53" t="s">
        <v>26990</v>
      </c>
      <c r="B53">
        <v>94</v>
      </c>
    </row>
    <row r="54" spans="1:2" x14ac:dyDescent="0.25">
      <c r="A54" t="s">
        <v>27183</v>
      </c>
      <c r="B54">
        <v>0</v>
      </c>
    </row>
    <row r="55" spans="1:2" x14ac:dyDescent="0.25">
      <c r="A55" t="s">
        <v>27184</v>
      </c>
      <c r="B55">
        <v>0</v>
      </c>
    </row>
    <row r="56" spans="1:2" x14ac:dyDescent="0.25">
      <c r="A56" t="s">
        <v>27185</v>
      </c>
      <c r="B56">
        <v>0</v>
      </c>
    </row>
    <row r="57" spans="1:2" x14ac:dyDescent="0.25">
      <c r="A57" t="s">
        <v>27186</v>
      </c>
      <c r="B57">
        <v>0</v>
      </c>
    </row>
    <row r="58" spans="1:2" x14ac:dyDescent="0.25">
      <c r="A58" t="s">
        <v>26992</v>
      </c>
      <c r="B58">
        <v>102</v>
      </c>
    </row>
    <row r="59" spans="1:2" x14ac:dyDescent="0.25">
      <c r="A59" t="s">
        <v>27009</v>
      </c>
      <c r="B59">
        <v>34</v>
      </c>
    </row>
    <row r="60" spans="1:2" x14ac:dyDescent="0.25">
      <c r="A60" t="s">
        <v>27016</v>
      </c>
      <c r="B60">
        <v>118</v>
      </c>
    </row>
    <row r="61" spans="1:2" x14ac:dyDescent="0.25">
      <c r="A61" t="s">
        <v>27020</v>
      </c>
      <c r="B61">
        <v>145</v>
      </c>
    </row>
    <row r="62" spans="1:2" x14ac:dyDescent="0.25">
      <c r="A62" t="s">
        <v>27023</v>
      </c>
      <c r="B62">
        <v>57</v>
      </c>
    </row>
    <row r="63" spans="1:2" x14ac:dyDescent="0.25">
      <c r="A63" t="s">
        <v>27026</v>
      </c>
      <c r="B63">
        <v>20</v>
      </c>
    </row>
    <row r="64" spans="1:2" x14ac:dyDescent="0.25">
      <c r="A64" t="s">
        <v>27187</v>
      </c>
      <c r="B64">
        <v>23</v>
      </c>
    </row>
    <row r="65" spans="1:3" x14ac:dyDescent="0.25">
      <c r="A65" t="s">
        <v>27028</v>
      </c>
      <c r="B65">
        <v>74</v>
      </c>
    </row>
    <row r="66" spans="1:3" x14ac:dyDescent="0.25">
      <c r="A66" t="s">
        <v>27030</v>
      </c>
      <c r="B66">
        <v>139</v>
      </c>
    </row>
    <row r="67" spans="1:3" x14ac:dyDescent="0.25">
      <c r="A67" t="s">
        <v>27037</v>
      </c>
      <c r="B67">
        <v>92</v>
      </c>
    </row>
    <row r="68" spans="1:3" x14ac:dyDescent="0.25">
      <c r="A68" t="s">
        <v>27041</v>
      </c>
      <c r="B68">
        <v>44</v>
      </c>
    </row>
    <row r="69" spans="1:3" x14ac:dyDescent="0.25">
      <c r="A69" t="s">
        <v>27044</v>
      </c>
      <c r="B69">
        <v>73</v>
      </c>
    </row>
    <row r="70" spans="1:3" x14ac:dyDescent="0.25">
      <c r="A70" t="s">
        <v>27047</v>
      </c>
      <c r="B70">
        <v>82</v>
      </c>
    </row>
    <row r="71" spans="1:3" x14ac:dyDescent="0.25">
      <c r="A71" t="s">
        <v>27051</v>
      </c>
      <c r="B71">
        <v>173</v>
      </c>
    </row>
    <row r="72" spans="1:3" x14ac:dyDescent="0.25">
      <c r="A72" t="s">
        <v>27188</v>
      </c>
      <c r="B72">
        <v>19</v>
      </c>
    </row>
    <row r="73" spans="1:3" x14ac:dyDescent="0.25">
      <c r="A73" t="s">
        <v>27056</v>
      </c>
      <c r="B73">
        <v>249</v>
      </c>
    </row>
    <row r="74" spans="1:3" x14ac:dyDescent="0.25">
      <c r="A74" t="s">
        <v>27070</v>
      </c>
      <c r="B74">
        <v>104</v>
      </c>
    </row>
    <row r="75" spans="1:3" x14ac:dyDescent="0.25">
      <c r="A75" t="s">
        <v>27076</v>
      </c>
      <c r="B75">
        <v>62</v>
      </c>
    </row>
    <row r="76" spans="1:3" x14ac:dyDescent="0.25">
      <c r="A76" t="s">
        <v>27080</v>
      </c>
      <c r="B76">
        <v>10</v>
      </c>
    </row>
    <row r="77" spans="1:3" x14ac:dyDescent="0.25">
      <c r="A77" t="s">
        <v>27083</v>
      </c>
      <c r="B77">
        <v>197</v>
      </c>
    </row>
    <row r="78" spans="1:3" x14ac:dyDescent="0.25">
      <c r="A78" t="s">
        <v>27087</v>
      </c>
      <c r="B78">
        <v>57</v>
      </c>
    </row>
    <row r="79" spans="1:3" x14ac:dyDescent="0.25">
      <c r="A79" t="s">
        <v>27095</v>
      </c>
      <c r="B79">
        <v>689</v>
      </c>
      <c r="C79" t="s">
        <v>27189</v>
      </c>
    </row>
    <row r="80" spans="1:3" x14ac:dyDescent="0.25">
      <c r="A80" t="s">
        <v>27107</v>
      </c>
      <c r="B80">
        <v>164</v>
      </c>
    </row>
    <row r="81" spans="1:2" x14ac:dyDescent="0.25">
      <c r="A81" t="s">
        <v>27113</v>
      </c>
      <c r="B81">
        <v>63</v>
      </c>
    </row>
    <row r="82" spans="1:2" x14ac:dyDescent="0.25">
      <c r="A82" t="s">
        <v>27117</v>
      </c>
      <c r="B82">
        <v>170</v>
      </c>
    </row>
    <row r="83" spans="1:2" x14ac:dyDescent="0.25">
      <c r="A83" t="s">
        <v>27190</v>
      </c>
      <c r="B83">
        <v>38</v>
      </c>
    </row>
    <row r="84" spans="1:2" x14ac:dyDescent="0.25">
      <c r="A84" t="s">
        <v>27122</v>
      </c>
      <c r="B84">
        <v>54</v>
      </c>
    </row>
    <row r="85" spans="1:2" x14ac:dyDescent="0.25">
      <c r="A85" t="s">
        <v>27124</v>
      </c>
      <c r="B85">
        <v>17</v>
      </c>
    </row>
    <row r="86" spans="1:2" x14ac:dyDescent="0.25">
      <c r="A86" t="s">
        <v>27126</v>
      </c>
      <c r="B86">
        <v>19</v>
      </c>
    </row>
    <row r="87" spans="1:2" x14ac:dyDescent="0.25">
      <c r="A87" t="s">
        <v>27129</v>
      </c>
      <c r="B87">
        <v>224</v>
      </c>
    </row>
    <row r="88" spans="1:2" x14ac:dyDescent="0.25">
      <c r="A88" t="s">
        <v>27132</v>
      </c>
      <c r="B88">
        <v>167</v>
      </c>
    </row>
    <row r="89" spans="1:2" x14ac:dyDescent="0.25">
      <c r="A89" t="s">
        <v>27141</v>
      </c>
      <c r="B89">
        <v>137</v>
      </c>
    </row>
    <row r="90" spans="1:2" x14ac:dyDescent="0.25">
      <c r="A90" t="s">
        <v>27146</v>
      </c>
      <c r="B90">
        <v>254</v>
      </c>
    </row>
    <row r="91" spans="1:2" x14ac:dyDescent="0.25">
      <c r="A91" t="s">
        <v>27153</v>
      </c>
      <c r="B91">
        <v>209</v>
      </c>
    </row>
    <row r="92" spans="1:2" x14ac:dyDescent="0.25">
      <c r="A92" t="s">
        <v>27169</v>
      </c>
      <c r="B92">
        <v>250</v>
      </c>
    </row>
    <row r="93" spans="1:2" x14ac:dyDescent="0.25">
      <c r="A93" t="s">
        <v>27193</v>
      </c>
      <c r="B93">
        <v>0</v>
      </c>
    </row>
    <row r="94" spans="1:2" x14ac:dyDescent="0.25">
      <c r="A94" t="s">
        <v>27194</v>
      </c>
      <c r="B94">
        <v>0</v>
      </c>
    </row>
    <row r="95" spans="1:2" x14ac:dyDescent="0.25">
      <c r="A95" t="s">
        <v>27195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26840</v>
      </c>
      <c r="B1" t="s">
        <v>27170</v>
      </c>
    </row>
    <row r="2" spans="1:2" x14ac:dyDescent="0.25">
      <c r="A2" t="s">
        <v>26861</v>
      </c>
      <c r="B2">
        <v>2</v>
      </c>
    </row>
    <row r="3" spans="1:2" x14ac:dyDescent="0.25">
      <c r="A3" t="s">
        <v>26845</v>
      </c>
      <c r="B3">
        <v>1</v>
      </c>
    </row>
    <row r="4" spans="1:2" x14ac:dyDescent="0.25">
      <c r="A4" t="s">
        <v>27072</v>
      </c>
      <c r="B4">
        <v>3</v>
      </c>
    </row>
    <row r="5" spans="1:2" x14ac:dyDescent="0.25">
      <c r="A5" t="s">
        <v>27071</v>
      </c>
      <c r="B5">
        <v>4</v>
      </c>
    </row>
    <row r="6" spans="1:2" x14ac:dyDescent="0.25">
      <c r="A6" t="s">
        <v>27069</v>
      </c>
      <c r="B6">
        <v>3</v>
      </c>
    </row>
    <row r="7" spans="1:2" x14ac:dyDescent="0.25">
      <c r="A7" t="s">
        <v>26847</v>
      </c>
      <c r="B7">
        <v>1</v>
      </c>
    </row>
    <row r="8" spans="1:2" x14ac:dyDescent="0.25">
      <c r="A8" t="s">
        <v>26848</v>
      </c>
      <c r="B8">
        <v>1</v>
      </c>
    </row>
    <row r="9" spans="1:2" x14ac:dyDescent="0.25">
      <c r="A9" t="s">
        <v>27073</v>
      </c>
      <c r="B9">
        <v>2</v>
      </c>
    </row>
    <row r="10" spans="1:2" x14ac:dyDescent="0.25">
      <c r="A10" t="s">
        <v>26849</v>
      </c>
      <c r="B10">
        <v>1</v>
      </c>
    </row>
    <row r="11" spans="1:2" x14ac:dyDescent="0.25">
      <c r="A11" t="s">
        <v>26850</v>
      </c>
      <c r="B11">
        <v>2</v>
      </c>
    </row>
    <row r="12" spans="1:2" x14ac:dyDescent="0.25">
      <c r="A12" t="s">
        <v>27064</v>
      </c>
      <c r="B12">
        <v>3</v>
      </c>
    </row>
    <row r="13" spans="1:2" x14ac:dyDescent="0.25">
      <c r="A13" t="s">
        <v>26852</v>
      </c>
      <c r="B13">
        <v>1</v>
      </c>
    </row>
    <row r="14" spans="1:2" x14ac:dyDescent="0.25">
      <c r="A14" t="s">
        <v>26853</v>
      </c>
      <c r="B14">
        <v>1</v>
      </c>
    </row>
    <row r="15" spans="1:2" x14ac:dyDescent="0.25">
      <c r="A15" t="s">
        <v>27065</v>
      </c>
      <c r="B15">
        <v>3</v>
      </c>
    </row>
    <row r="16" spans="1:2" x14ac:dyDescent="0.25">
      <c r="A16" t="s">
        <v>26854</v>
      </c>
      <c r="B16">
        <v>4</v>
      </c>
    </row>
    <row r="17" spans="1:2" x14ac:dyDescent="0.25">
      <c r="A17" t="s">
        <v>26855</v>
      </c>
      <c r="B17">
        <v>6</v>
      </c>
    </row>
    <row r="18" spans="1:2" x14ac:dyDescent="0.25">
      <c r="A18" t="s">
        <v>26857</v>
      </c>
      <c r="B18">
        <v>1</v>
      </c>
    </row>
    <row r="19" spans="1:2" x14ac:dyDescent="0.25">
      <c r="A19" t="s">
        <v>26859</v>
      </c>
      <c r="B19">
        <v>1</v>
      </c>
    </row>
    <row r="20" spans="1:2" x14ac:dyDescent="0.25">
      <c r="A20" t="s">
        <v>26862</v>
      </c>
      <c r="B20">
        <v>1</v>
      </c>
    </row>
    <row r="21" spans="1:2" x14ac:dyDescent="0.25">
      <c r="A21" t="s">
        <v>26864</v>
      </c>
      <c r="B21">
        <v>2</v>
      </c>
    </row>
    <row r="22" spans="1:2" x14ac:dyDescent="0.25">
      <c r="A22" t="s">
        <v>26866</v>
      </c>
      <c r="B22">
        <v>1</v>
      </c>
    </row>
    <row r="23" spans="1:2" x14ac:dyDescent="0.25">
      <c r="A23" t="s">
        <v>26867</v>
      </c>
      <c r="B23">
        <v>1</v>
      </c>
    </row>
    <row r="24" spans="1:2" x14ac:dyDescent="0.25">
      <c r="A24" t="s">
        <v>26868</v>
      </c>
      <c r="B24">
        <v>14</v>
      </c>
    </row>
    <row r="25" spans="1:2" x14ac:dyDescent="0.25">
      <c r="A25" t="s">
        <v>26870</v>
      </c>
      <c r="B25">
        <v>1</v>
      </c>
    </row>
    <row r="26" spans="1:2" x14ac:dyDescent="0.25">
      <c r="A26" t="s">
        <v>26871</v>
      </c>
      <c r="B26">
        <v>1</v>
      </c>
    </row>
    <row r="27" spans="1:2" x14ac:dyDescent="0.25">
      <c r="A27" t="s">
        <v>26872</v>
      </c>
      <c r="B27">
        <v>1</v>
      </c>
    </row>
    <row r="28" spans="1:2" x14ac:dyDescent="0.25">
      <c r="A28" t="s">
        <v>26874</v>
      </c>
      <c r="B28">
        <v>2</v>
      </c>
    </row>
    <row r="29" spans="1:2" x14ac:dyDescent="0.25">
      <c r="A29" t="s">
        <v>26875</v>
      </c>
      <c r="B29">
        <v>1</v>
      </c>
    </row>
    <row r="30" spans="1:2" x14ac:dyDescent="0.25">
      <c r="A30" t="s">
        <v>26877</v>
      </c>
      <c r="B30">
        <v>1</v>
      </c>
    </row>
    <row r="31" spans="1:2" x14ac:dyDescent="0.25">
      <c r="A31" t="s">
        <v>26879</v>
      </c>
      <c r="B31">
        <v>1</v>
      </c>
    </row>
    <row r="32" spans="1:2" x14ac:dyDescent="0.25">
      <c r="A32" t="s">
        <v>26880</v>
      </c>
      <c r="B32">
        <v>1</v>
      </c>
    </row>
    <row r="33" spans="1:2" x14ac:dyDescent="0.25">
      <c r="A33" t="s">
        <v>26882</v>
      </c>
      <c r="B33">
        <v>1</v>
      </c>
    </row>
    <row r="34" spans="1:2" x14ac:dyDescent="0.25">
      <c r="A34" t="s">
        <v>26884</v>
      </c>
      <c r="B34">
        <v>1</v>
      </c>
    </row>
    <row r="35" spans="1:2" x14ac:dyDescent="0.25">
      <c r="A35" t="s">
        <v>26885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26888</v>
      </c>
      <c r="B38">
        <v>1</v>
      </c>
    </row>
    <row r="39" spans="1:2" x14ac:dyDescent="0.25">
      <c r="A39" t="s">
        <v>26890</v>
      </c>
      <c r="B39">
        <v>1</v>
      </c>
    </row>
    <row r="40" spans="1:2" x14ac:dyDescent="0.25">
      <c r="A40" t="s">
        <v>26891</v>
      </c>
      <c r="B40">
        <v>1</v>
      </c>
    </row>
    <row r="41" spans="1:2" x14ac:dyDescent="0.25">
      <c r="A41" t="s">
        <v>26892</v>
      </c>
      <c r="B41">
        <v>1</v>
      </c>
    </row>
    <row r="42" spans="1:2" x14ac:dyDescent="0.25">
      <c r="A42" t="s">
        <v>26893</v>
      </c>
      <c r="B42">
        <v>1</v>
      </c>
    </row>
    <row r="43" spans="1:2" x14ac:dyDescent="0.25">
      <c r="A43" t="s">
        <v>26894</v>
      </c>
      <c r="B43">
        <v>1</v>
      </c>
    </row>
    <row r="44" spans="1:2" x14ac:dyDescent="0.25">
      <c r="A44" t="s">
        <v>26895</v>
      </c>
      <c r="B44">
        <v>1</v>
      </c>
    </row>
    <row r="45" spans="1:2" x14ac:dyDescent="0.25">
      <c r="A45" t="s">
        <v>26896</v>
      </c>
      <c r="B45">
        <v>2</v>
      </c>
    </row>
    <row r="46" spans="1:2" x14ac:dyDescent="0.25">
      <c r="A46" t="s">
        <v>26898</v>
      </c>
      <c r="B46">
        <v>2</v>
      </c>
    </row>
    <row r="47" spans="1:2" x14ac:dyDescent="0.25">
      <c r="A47" t="s">
        <v>26899</v>
      </c>
      <c r="B47">
        <v>1</v>
      </c>
    </row>
    <row r="48" spans="1:2" x14ac:dyDescent="0.25">
      <c r="A48" t="s">
        <v>26907</v>
      </c>
      <c r="B48">
        <v>2</v>
      </c>
    </row>
    <row r="49" spans="1:2" x14ac:dyDescent="0.25">
      <c r="A49" t="s">
        <v>26902</v>
      </c>
      <c r="B49">
        <v>1</v>
      </c>
    </row>
    <row r="50" spans="1:2" x14ac:dyDescent="0.25">
      <c r="A50" t="s">
        <v>26904</v>
      </c>
      <c r="B50">
        <v>1</v>
      </c>
    </row>
    <row r="51" spans="1:2" x14ac:dyDescent="0.25">
      <c r="A51" t="s">
        <v>26906</v>
      </c>
      <c r="B51">
        <v>1</v>
      </c>
    </row>
    <row r="52" spans="1:2" x14ac:dyDescent="0.25">
      <c r="A52" t="s">
        <v>26909</v>
      </c>
      <c r="B52">
        <v>1</v>
      </c>
    </row>
    <row r="53" spans="1:2" x14ac:dyDescent="0.25">
      <c r="A53" t="s">
        <v>26911</v>
      </c>
      <c r="B53">
        <v>1</v>
      </c>
    </row>
    <row r="54" spans="1:2" x14ac:dyDescent="0.25">
      <c r="A54" t="s">
        <v>26913</v>
      </c>
      <c r="B54">
        <v>5</v>
      </c>
    </row>
    <row r="55" spans="1:2" x14ac:dyDescent="0.25">
      <c r="A55" t="s">
        <v>26914</v>
      </c>
      <c r="B55">
        <v>1</v>
      </c>
    </row>
    <row r="56" spans="1:2" x14ac:dyDescent="0.25">
      <c r="A56" t="s">
        <v>26916</v>
      </c>
      <c r="B56">
        <v>1</v>
      </c>
    </row>
    <row r="57" spans="1:2" x14ac:dyDescent="0.25">
      <c r="A57" t="s">
        <v>26917</v>
      </c>
      <c r="B57">
        <v>1</v>
      </c>
    </row>
    <row r="58" spans="1:2" x14ac:dyDescent="0.25">
      <c r="A58" t="s">
        <v>26918</v>
      </c>
      <c r="B58">
        <v>1</v>
      </c>
    </row>
    <row r="59" spans="1:2" x14ac:dyDescent="0.25">
      <c r="A59" t="s">
        <v>26920</v>
      </c>
      <c r="B59">
        <v>1</v>
      </c>
    </row>
    <row r="60" spans="1:2" x14ac:dyDescent="0.25">
      <c r="A60" t="s">
        <v>26922</v>
      </c>
      <c r="B60">
        <v>1</v>
      </c>
    </row>
    <row r="61" spans="1:2" x14ac:dyDescent="0.25">
      <c r="A61" t="s">
        <v>26924</v>
      </c>
      <c r="B61">
        <v>2</v>
      </c>
    </row>
    <row r="62" spans="1:2" x14ac:dyDescent="0.25">
      <c r="A62" t="s">
        <v>26925</v>
      </c>
      <c r="B62">
        <v>1</v>
      </c>
    </row>
    <row r="63" spans="1:2" x14ac:dyDescent="0.25">
      <c r="A63" t="s">
        <v>26927</v>
      </c>
      <c r="B63">
        <v>1</v>
      </c>
    </row>
    <row r="64" spans="1:2" x14ac:dyDescent="0.25">
      <c r="A64" t="s">
        <v>26929</v>
      </c>
      <c r="B64">
        <v>2</v>
      </c>
    </row>
    <row r="65" spans="1:2" x14ac:dyDescent="0.25">
      <c r="A65" t="s">
        <v>26931</v>
      </c>
      <c r="B65">
        <v>10</v>
      </c>
    </row>
    <row r="66" spans="1:2" x14ac:dyDescent="0.25">
      <c r="A66" t="s">
        <v>26933</v>
      </c>
      <c r="B66">
        <v>2</v>
      </c>
    </row>
    <row r="67" spans="1:2" x14ac:dyDescent="0.25">
      <c r="A67" t="s">
        <v>26934</v>
      </c>
      <c r="B67">
        <v>5</v>
      </c>
    </row>
    <row r="68" spans="1:2" x14ac:dyDescent="0.25">
      <c r="A68" t="s">
        <v>26936</v>
      </c>
      <c r="B68">
        <v>6</v>
      </c>
    </row>
    <row r="69" spans="1:2" x14ac:dyDescent="0.25">
      <c r="A69" t="s">
        <v>26937</v>
      </c>
      <c r="B69">
        <v>2</v>
      </c>
    </row>
    <row r="70" spans="1:2" x14ac:dyDescent="0.25">
      <c r="A70" t="s">
        <v>26938</v>
      </c>
      <c r="B70">
        <v>1</v>
      </c>
    </row>
    <row r="71" spans="1:2" x14ac:dyDescent="0.25">
      <c r="A71" t="s">
        <v>26939</v>
      </c>
      <c r="B71">
        <v>1</v>
      </c>
    </row>
    <row r="72" spans="1:2" x14ac:dyDescent="0.25">
      <c r="A72" t="s">
        <v>26940</v>
      </c>
      <c r="B72">
        <v>1</v>
      </c>
    </row>
    <row r="73" spans="1:2" x14ac:dyDescent="0.25">
      <c r="A73" t="s">
        <v>26942</v>
      </c>
      <c r="B73">
        <v>1</v>
      </c>
    </row>
    <row r="74" spans="1:2" x14ac:dyDescent="0.25">
      <c r="A74" t="s">
        <v>26943</v>
      </c>
      <c r="B74">
        <v>1</v>
      </c>
    </row>
    <row r="75" spans="1:2" x14ac:dyDescent="0.25">
      <c r="A75" t="s">
        <v>26944</v>
      </c>
      <c r="B75">
        <v>1</v>
      </c>
    </row>
    <row r="76" spans="1:2" x14ac:dyDescent="0.25">
      <c r="A76" t="s">
        <v>26945</v>
      </c>
      <c r="B76">
        <v>1</v>
      </c>
    </row>
    <row r="77" spans="1:2" x14ac:dyDescent="0.25">
      <c r="A77" t="s">
        <v>26946</v>
      </c>
      <c r="B77">
        <v>1</v>
      </c>
    </row>
    <row r="78" spans="1:2" x14ac:dyDescent="0.25">
      <c r="A78" t="s">
        <v>26947</v>
      </c>
      <c r="B78">
        <v>1</v>
      </c>
    </row>
    <row r="79" spans="1:2" x14ac:dyDescent="0.25">
      <c r="A79" t="s">
        <v>26948</v>
      </c>
      <c r="B79">
        <v>1</v>
      </c>
    </row>
    <row r="80" spans="1:2" x14ac:dyDescent="0.25">
      <c r="A80" t="s">
        <v>26949</v>
      </c>
      <c r="B80">
        <v>1</v>
      </c>
    </row>
    <row r="81" spans="1:2" x14ac:dyDescent="0.25">
      <c r="A81" t="s">
        <v>26950</v>
      </c>
      <c r="B81">
        <v>1</v>
      </c>
    </row>
    <row r="82" spans="1:2" x14ac:dyDescent="0.25">
      <c r="A82" t="s">
        <v>26952</v>
      </c>
      <c r="B82">
        <v>1</v>
      </c>
    </row>
    <row r="83" spans="1:2" x14ac:dyDescent="0.25">
      <c r="A83" t="s">
        <v>26954</v>
      </c>
      <c r="B83">
        <v>1</v>
      </c>
    </row>
    <row r="84" spans="1:2" x14ac:dyDescent="0.25">
      <c r="A84" t="s">
        <v>26955</v>
      </c>
      <c r="B84">
        <v>1</v>
      </c>
    </row>
    <row r="85" spans="1:2" x14ac:dyDescent="0.25">
      <c r="A85" t="s">
        <v>26956</v>
      </c>
      <c r="B85">
        <v>1</v>
      </c>
    </row>
    <row r="86" spans="1:2" x14ac:dyDescent="0.25">
      <c r="A86" t="s">
        <v>26957</v>
      </c>
      <c r="B86">
        <v>1</v>
      </c>
    </row>
    <row r="87" spans="1:2" x14ac:dyDescent="0.25">
      <c r="A87" t="s">
        <v>26958</v>
      </c>
      <c r="B87">
        <v>1</v>
      </c>
    </row>
    <row r="88" spans="1:2" x14ac:dyDescent="0.25">
      <c r="A88" t="s">
        <v>26959</v>
      </c>
      <c r="B88">
        <v>1</v>
      </c>
    </row>
    <row r="89" spans="1:2" x14ac:dyDescent="0.25">
      <c r="A89" t="s">
        <v>26960</v>
      </c>
      <c r="B89">
        <v>1</v>
      </c>
    </row>
    <row r="90" spans="1:2" x14ac:dyDescent="0.25">
      <c r="A90" t="s">
        <v>26961</v>
      </c>
      <c r="B90">
        <v>1</v>
      </c>
    </row>
    <row r="91" spans="1:2" x14ac:dyDescent="0.25">
      <c r="A91" t="s">
        <v>26962</v>
      </c>
      <c r="B91">
        <v>1</v>
      </c>
    </row>
    <row r="92" spans="1:2" x14ac:dyDescent="0.25">
      <c r="A92" t="s">
        <v>26963</v>
      </c>
      <c r="B92">
        <v>1</v>
      </c>
    </row>
    <row r="93" spans="1:2" x14ac:dyDescent="0.25">
      <c r="A93" t="s">
        <v>26964</v>
      </c>
      <c r="B93">
        <v>1</v>
      </c>
    </row>
    <row r="94" spans="1:2" x14ac:dyDescent="0.25">
      <c r="A94" t="s">
        <v>26965</v>
      </c>
      <c r="B94">
        <v>1</v>
      </c>
    </row>
    <row r="95" spans="1:2" x14ac:dyDescent="0.25">
      <c r="A95" t="s">
        <v>26966</v>
      </c>
      <c r="B95">
        <v>1</v>
      </c>
    </row>
    <row r="96" spans="1:2" x14ac:dyDescent="0.25">
      <c r="A96" t="s">
        <v>26967</v>
      </c>
      <c r="B96">
        <v>1</v>
      </c>
    </row>
    <row r="97" spans="1:2" x14ac:dyDescent="0.25">
      <c r="A97" t="s">
        <v>26969</v>
      </c>
      <c r="B97">
        <v>1</v>
      </c>
    </row>
    <row r="98" spans="1:2" x14ac:dyDescent="0.25">
      <c r="A98" t="s">
        <v>26970</v>
      </c>
      <c r="B98">
        <v>2</v>
      </c>
    </row>
    <row r="99" spans="1:2" x14ac:dyDescent="0.25">
      <c r="A99" t="s">
        <v>26971</v>
      </c>
      <c r="B99">
        <v>2</v>
      </c>
    </row>
    <row r="100" spans="1:2" x14ac:dyDescent="0.25">
      <c r="A100" t="s">
        <v>26972</v>
      </c>
      <c r="B100">
        <v>1</v>
      </c>
    </row>
    <row r="101" spans="1:2" x14ac:dyDescent="0.25">
      <c r="A101" t="s">
        <v>26973</v>
      </c>
      <c r="B101">
        <v>1</v>
      </c>
    </row>
    <row r="102" spans="1:2" x14ac:dyDescent="0.25">
      <c r="A102" t="s">
        <v>26975</v>
      </c>
      <c r="B102">
        <v>1</v>
      </c>
    </row>
    <row r="103" spans="1:2" x14ac:dyDescent="0.25">
      <c r="A103" t="s">
        <v>26976</v>
      </c>
      <c r="B103">
        <v>3</v>
      </c>
    </row>
    <row r="104" spans="1:2" x14ac:dyDescent="0.25">
      <c r="A104" t="s">
        <v>27082</v>
      </c>
      <c r="B104">
        <v>2</v>
      </c>
    </row>
    <row r="105" spans="1:2" x14ac:dyDescent="0.25">
      <c r="A105" t="s">
        <v>26978</v>
      </c>
      <c r="B105">
        <v>1</v>
      </c>
    </row>
    <row r="106" spans="1:2" x14ac:dyDescent="0.25">
      <c r="A106" t="s">
        <v>26979</v>
      </c>
      <c r="B106">
        <v>1</v>
      </c>
    </row>
    <row r="107" spans="1:2" x14ac:dyDescent="0.25">
      <c r="A107" t="s">
        <v>26980</v>
      </c>
      <c r="B107">
        <v>1</v>
      </c>
    </row>
    <row r="108" spans="1:2" x14ac:dyDescent="0.25">
      <c r="A108" t="s">
        <v>26981</v>
      </c>
      <c r="B108">
        <v>1</v>
      </c>
    </row>
    <row r="109" spans="1:2" x14ac:dyDescent="0.25">
      <c r="A109" t="s">
        <v>26982</v>
      </c>
      <c r="B109">
        <v>1</v>
      </c>
    </row>
    <row r="110" spans="1:2" x14ac:dyDescent="0.25">
      <c r="A110" t="s">
        <v>26983</v>
      </c>
      <c r="B110">
        <v>1</v>
      </c>
    </row>
    <row r="111" spans="1:2" x14ac:dyDescent="0.25">
      <c r="A111" t="s">
        <v>26984</v>
      </c>
      <c r="B111">
        <v>1</v>
      </c>
    </row>
    <row r="112" spans="1:2" x14ac:dyDescent="0.25">
      <c r="A112" t="s">
        <v>26985</v>
      </c>
      <c r="B112">
        <v>1</v>
      </c>
    </row>
    <row r="113" spans="1:2" x14ac:dyDescent="0.25">
      <c r="A113" t="s">
        <v>26987</v>
      </c>
      <c r="B113">
        <v>1</v>
      </c>
    </row>
    <row r="114" spans="1:2" x14ac:dyDescent="0.25">
      <c r="A114" t="s">
        <v>26989</v>
      </c>
      <c r="B114">
        <v>1</v>
      </c>
    </row>
    <row r="115" spans="1:2" x14ac:dyDescent="0.25">
      <c r="A115" t="s">
        <v>26991</v>
      </c>
      <c r="B115">
        <v>1</v>
      </c>
    </row>
    <row r="116" spans="1:2" x14ac:dyDescent="0.25">
      <c r="A116" t="s">
        <v>26993</v>
      </c>
      <c r="B116">
        <v>1</v>
      </c>
    </row>
    <row r="117" spans="1:2" x14ac:dyDescent="0.25">
      <c r="A117" t="s">
        <v>26994</v>
      </c>
      <c r="B117">
        <v>1</v>
      </c>
    </row>
    <row r="118" spans="1:2" x14ac:dyDescent="0.25">
      <c r="A118" t="s">
        <v>26995</v>
      </c>
      <c r="B118">
        <v>1</v>
      </c>
    </row>
    <row r="119" spans="1:2" x14ac:dyDescent="0.25">
      <c r="A119" t="s">
        <v>26996</v>
      </c>
      <c r="B119">
        <v>1</v>
      </c>
    </row>
    <row r="120" spans="1:2" x14ac:dyDescent="0.25">
      <c r="A120" t="s">
        <v>26997</v>
      </c>
      <c r="B120">
        <v>1</v>
      </c>
    </row>
    <row r="121" spans="1:2" x14ac:dyDescent="0.25">
      <c r="A121" t="s">
        <v>26998</v>
      </c>
      <c r="B121">
        <v>1</v>
      </c>
    </row>
    <row r="122" spans="1:2" x14ac:dyDescent="0.25">
      <c r="A122" t="s">
        <v>26999</v>
      </c>
      <c r="B122">
        <v>1</v>
      </c>
    </row>
    <row r="123" spans="1:2" x14ac:dyDescent="0.25">
      <c r="A123" t="s">
        <v>27000</v>
      </c>
      <c r="B123">
        <v>1</v>
      </c>
    </row>
    <row r="124" spans="1:2" x14ac:dyDescent="0.25">
      <c r="A124" t="s">
        <v>27001</v>
      </c>
      <c r="B124">
        <v>1</v>
      </c>
    </row>
    <row r="125" spans="1:2" x14ac:dyDescent="0.25">
      <c r="A125" t="s">
        <v>27002</v>
      </c>
      <c r="B125">
        <v>2</v>
      </c>
    </row>
    <row r="126" spans="1:2" x14ac:dyDescent="0.25">
      <c r="A126" t="s">
        <v>27003</v>
      </c>
      <c r="B126">
        <v>2</v>
      </c>
    </row>
    <row r="127" spans="1:2" x14ac:dyDescent="0.25">
      <c r="A127" t="s">
        <v>27004</v>
      </c>
      <c r="B127">
        <v>1</v>
      </c>
    </row>
    <row r="128" spans="1:2" x14ac:dyDescent="0.25">
      <c r="A128" t="s">
        <v>27005</v>
      </c>
      <c r="B128">
        <v>1</v>
      </c>
    </row>
    <row r="129" spans="1:2" x14ac:dyDescent="0.25">
      <c r="A129" t="s">
        <v>27006</v>
      </c>
      <c r="B129">
        <v>1</v>
      </c>
    </row>
    <row r="130" spans="1:2" x14ac:dyDescent="0.25">
      <c r="A130" t="s">
        <v>27007</v>
      </c>
      <c r="B130">
        <v>1</v>
      </c>
    </row>
    <row r="131" spans="1:2" x14ac:dyDescent="0.25">
      <c r="A131" t="s">
        <v>27008</v>
      </c>
      <c r="B131">
        <v>1</v>
      </c>
    </row>
    <row r="132" spans="1:2" x14ac:dyDescent="0.25">
      <c r="A132" t="s">
        <v>27010</v>
      </c>
      <c r="B132">
        <v>1</v>
      </c>
    </row>
    <row r="133" spans="1:2" x14ac:dyDescent="0.25">
      <c r="A133" t="s">
        <v>27011</v>
      </c>
      <c r="B133">
        <v>1</v>
      </c>
    </row>
    <row r="134" spans="1:2" x14ac:dyDescent="0.25">
      <c r="A134" t="s">
        <v>27012</v>
      </c>
      <c r="B134">
        <v>1</v>
      </c>
    </row>
    <row r="135" spans="1:2" x14ac:dyDescent="0.25">
      <c r="A135" t="s">
        <v>27013</v>
      </c>
      <c r="B135">
        <v>1</v>
      </c>
    </row>
    <row r="136" spans="1:2" x14ac:dyDescent="0.25">
      <c r="A136" t="s">
        <v>27014</v>
      </c>
      <c r="B136">
        <v>1</v>
      </c>
    </row>
    <row r="137" spans="1:2" x14ac:dyDescent="0.25">
      <c r="A137" t="s">
        <v>27015</v>
      </c>
      <c r="B137">
        <v>1</v>
      </c>
    </row>
    <row r="138" spans="1:2" x14ac:dyDescent="0.25">
      <c r="A138" t="s">
        <v>27018</v>
      </c>
      <c r="B138">
        <v>2</v>
      </c>
    </row>
    <row r="139" spans="1:2" x14ac:dyDescent="0.25">
      <c r="A139" t="s">
        <v>27019</v>
      </c>
      <c r="B139">
        <v>2</v>
      </c>
    </row>
    <row r="140" spans="1:2" x14ac:dyDescent="0.25">
      <c r="A140" t="s">
        <v>27017</v>
      </c>
      <c r="B140">
        <v>1</v>
      </c>
    </row>
    <row r="141" spans="1:2" x14ac:dyDescent="0.25">
      <c r="A141" t="s">
        <v>27021</v>
      </c>
      <c r="B141">
        <v>2</v>
      </c>
    </row>
    <row r="142" spans="1:2" x14ac:dyDescent="0.25">
      <c r="A142" t="s">
        <v>27022</v>
      </c>
      <c r="B142">
        <v>1</v>
      </c>
    </row>
    <row r="143" spans="1:2" x14ac:dyDescent="0.25">
      <c r="A143" t="s">
        <v>27024</v>
      </c>
      <c r="B143">
        <v>1</v>
      </c>
    </row>
    <row r="144" spans="1:2" x14ac:dyDescent="0.25">
      <c r="A144" t="s">
        <v>27025</v>
      </c>
      <c r="B144">
        <v>1</v>
      </c>
    </row>
    <row r="145" spans="1:2" x14ac:dyDescent="0.25">
      <c r="A145" t="s">
        <v>27027</v>
      </c>
      <c r="B145">
        <v>1</v>
      </c>
    </row>
    <row r="146" spans="1:2" x14ac:dyDescent="0.25">
      <c r="A146" t="s">
        <v>27029</v>
      </c>
      <c r="B146">
        <v>2</v>
      </c>
    </row>
    <row r="147" spans="1:2" x14ac:dyDescent="0.25">
      <c r="A147" t="s">
        <v>27033</v>
      </c>
      <c r="B147">
        <v>5</v>
      </c>
    </row>
    <row r="148" spans="1:2" x14ac:dyDescent="0.25">
      <c r="A148" t="s">
        <v>27031</v>
      </c>
      <c r="B148">
        <v>2</v>
      </c>
    </row>
    <row r="149" spans="1:2" x14ac:dyDescent="0.25">
      <c r="A149" t="s">
        <v>27032</v>
      </c>
      <c r="B149">
        <v>2</v>
      </c>
    </row>
    <row r="150" spans="1:2" x14ac:dyDescent="0.25">
      <c r="A150" t="s">
        <v>27034</v>
      </c>
      <c r="B150">
        <v>2</v>
      </c>
    </row>
    <row r="151" spans="1:2" x14ac:dyDescent="0.25">
      <c r="A151" t="s">
        <v>27035</v>
      </c>
      <c r="B151">
        <v>2</v>
      </c>
    </row>
    <row r="152" spans="1:2" x14ac:dyDescent="0.25">
      <c r="A152" t="s">
        <v>27036</v>
      </c>
      <c r="B152">
        <v>1</v>
      </c>
    </row>
    <row r="153" spans="1:2" x14ac:dyDescent="0.25">
      <c r="A153" t="s">
        <v>27038</v>
      </c>
      <c r="B153">
        <v>2</v>
      </c>
    </row>
    <row r="154" spans="1:2" x14ac:dyDescent="0.25">
      <c r="A154" t="s">
        <v>27039</v>
      </c>
      <c r="B154">
        <v>1</v>
      </c>
    </row>
    <row r="155" spans="1:2" x14ac:dyDescent="0.25">
      <c r="A155" t="s">
        <v>27040</v>
      </c>
      <c r="B155">
        <v>1</v>
      </c>
    </row>
    <row r="156" spans="1:2" x14ac:dyDescent="0.25">
      <c r="A156" t="s">
        <v>27042</v>
      </c>
      <c r="B156">
        <v>1</v>
      </c>
    </row>
    <row r="157" spans="1:2" x14ac:dyDescent="0.25">
      <c r="A157" t="s">
        <v>27043</v>
      </c>
      <c r="B157">
        <v>1</v>
      </c>
    </row>
    <row r="158" spans="1:2" x14ac:dyDescent="0.25">
      <c r="A158" t="s">
        <v>27045</v>
      </c>
      <c r="B158">
        <v>1</v>
      </c>
    </row>
    <row r="159" spans="1:2" x14ac:dyDescent="0.25">
      <c r="A159" t="s">
        <v>27046</v>
      </c>
      <c r="B159">
        <v>3</v>
      </c>
    </row>
    <row r="160" spans="1:2" x14ac:dyDescent="0.25">
      <c r="A160" t="s">
        <v>27048</v>
      </c>
      <c r="B160">
        <v>1</v>
      </c>
    </row>
    <row r="161" spans="1:2" x14ac:dyDescent="0.25">
      <c r="A161" t="s">
        <v>27049</v>
      </c>
      <c r="B161">
        <v>1</v>
      </c>
    </row>
    <row r="162" spans="1:2" x14ac:dyDescent="0.25">
      <c r="A162" t="s">
        <v>27050</v>
      </c>
      <c r="B162">
        <v>1</v>
      </c>
    </row>
    <row r="163" spans="1:2" x14ac:dyDescent="0.25">
      <c r="A163" t="s">
        <v>27052</v>
      </c>
      <c r="B163">
        <v>2</v>
      </c>
    </row>
    <row r="164" spans="1:2" x14ac:dyDescent="0.25">
      <c r="A164" t="s">
        <v>27053</v>
      </c>
      <c r="B164">
        <v>2</v>
      </c>
    </row>
    <row r="165" spans="1:2" x14ac:dyDescent="0.25">
      <c r="A165" t="s">
        <v>27054</v>
      </c>
      <c r="B165">
        <v>1</v>
      </c>
    </row>
    <row r="166" spans="1:2" x14ac:dyDescent="0.25">
      <c r="A166" t="s">
        <v>27055</v>
      </c>
      <c r="B166">
        <v>1</v>
      </c>
    </row>
    <row r="167" spans="1:2" x14ac:dyDescent="0.25">
      <c r="A167" t="s">
        <v>27057</v>
      </c>
      <c r="B167">
        <v>1</v>
      </c>
    </row>
    <row r="168" spans="1:2" x14ac:dyDescent="0.25">
      <c r="A168" t="s">
        <v>27058</v>
      </c>
      <c r="B168">
        <v>1</v>
      </c>
    </row>
    <row r="169" spans="1:2" x14ac:dyDescent="0.25">
      <c r="A169" t="s">
        <v>27059</v>
      </c>
      <c r="B169">
        <v>2</v>
      </c>
    </row>
    <row r="170" spans="1:2" x14ac:dyDescent="0.25">
      <c r="A170" t="s">
        <v>27060</v>
      </c>
      <c r="B170">
        <v>1</v>
      </c>
    </row>
    <row r="171" spans="1:2" x14ac:dyDescent="0.25">
      <c r="A171" t="s">
        <v>27061</v>
      </c>
      <c r="B171">
        <v>2</v>
      </c>
    </row>
    <row r="172" spans="1:2" x14ac:dyDescent="0.25">
      <c r="A172" t="s">
        <v>27062</v>
      </c>
      <c r="B172">
        <v>5</v>
      </c>
    </row>
    <row r="173" spans="1:2" x14ac:dyDescent="0.25">
      <c r="A173" t="s">
        <v>27063</v>
      </c>
      <c r="B173">
        <v>3</v>
      </c>
    </row>
    <row r="174" spans="1:2" x14ac:dyDescent="0.25">
      <c r="A174" t="s">
        <v>27066</v>
      </c>
      <c r="B174">
        <v>6</v>
      </c>
    </row>
    <row r="175" spans="1:2" x14ac:dyDescent="0.25">
      <c r="A175" t="s">
        <v>27067</v>
      </c>
      <c r="B175">
        <v>1</v>
      </c>
    </row>
    <row r="176" spans="1:2" x14ac:dyDescent="0.25">
      <c r="A176" t="s">
        <v>27068</v>
      </c>
      <c r="B176">
        <v>1</v>
      </c>
    </row>
    <row r="177" spans="1:2" x14ac:dyDescent="0.25">
      <c r="A177" t="s">
        <v>27074</v>
      </c>
      <c r="B177">
        <v>1</v>
      </c>
    </row>
    <row r="178" spans="1:2" x14ac:dyDescent="0.25">
      <c r="A178" t="s">
        <v>26696</v>
      </c>
      <c r="B178">
        <v>4</v>
      </c>
    </row>
    <row r="179" spans="1:2" x14ac:dyDescent="0.25">
      <c r="A179" t="s">
        <v>27075</v>
      </c>
      <c r="B179">
        <v>4</v>
      </c>
    </row>
    <row r="180" spans="1:2" x14ac:dyDescent="0.25">
      <c r="A180" t="s">
        <v>27077</v>
      </c>
      <c r="B180">
        <v>4</v>
      </c>
    </row>
    <row r="181" spans="1:2" x14ac:dyDescent="0.25">
      <c r="A181" t="s">
        <v>27078</v>
      </c>
      <c r="B181">
        <v>3</v>
      </c>
    </row>
    <row r="182" spans="1:2" x14ac:dyDescent="0.25">
      <c r="A182" t="s">
        <v>27079</v>
      </c>
      <c r="B182">
        <v>1</v>
      </c>
    </row>
    <row r="183" spans="1:2" x14ac:dyDescent="0.25">
      <c r="A183" t="s">
        <v>27081</v>
      </c>
      <c r="B183">
        <v>1</v>
      </c>
    </row>
    <row r="184" spans="1:2" x14ac:dyDescent="0.25">
      <c r="A184" t="s">
        <v>27084</v>
      </c>
      <c r="B184">
        <v>3</v>
      </c>
    </row>
    <row r="185" spans="1:2" x14ac:dyDescent="0.25">
      <c r="A185" t="s">
        <v>27085</v>
      </c>
      <c r="B185">
        <v>2</v>
      </c>
    </row>
    <row r="186" spans="1:2" x14ac:dyDescent="0.25">
      <c r="A186" t="s">
        <v>27086</v>
      </c>
      <c r="B186">
        <v>1</v>
      </c>
    </row>
    <row r="187" spans="1:2" x14ac:dyDescent="0.25">
      <c r="A187" t="s">
        <v>27088</v>
      </c>
      <c r="B187">
        <v>1</v>
      </c>
    </row>
    <row r="188" spans="1:2" x14ac:dyDescent="0.25">
      <c r="A188" t="s">
        <v>27089</v>
      </c>
      <c r="B188">
        <v>1</v>
      </c>
    </row>
    <row r="189" spans="1:2" x14ac:dyDescent="0.25">
      <c r="A189" t="s">
        <v>27090</v>
      </c>
      <c r="B189">
        <v>1</v>
      </c>
    </row>
    <row r="190" spans="1:2" x14ac:dyDescent="0.25">
      <c r="A190" t="s">
        <v>27091</v>
      </c>
      <c r="B190">
        <v>1</v>
      </c>
    </row>
    <row r="191" spans="1:2" x14ac:dyDescent="0.25">
      <c r="A191" t="s">
        <v>27092</v>
      </c>
      <c r="B191">
        <v>1</v>
      </c>
    </row>
    <row r="192" spans="1:2" x14ac:dyDescent="0.25">
      <c r="A192" t="s">
        <v>27093</v>
      </c>
      <c r="B192">
        <v>1</v>
      </c>
    </row>
    <row r="193" spans="1:2" x14ac:dyDescent="0.25">
      <c r="A193" t="s">
        <v>27094</v>
      </c>
      <c r="B193">
        <v>1</v>
      </c>
    </row>
    <row r="194" spans="1:2" x14ac:dyDescent="0.25">
      <c r="A194" t="s">
        <v>27096</v>
      </c>
      <c r="B194">
        <v>1</v>
      </c>
    </row>
    <row r="195" spans="1:2" x14ac:dyDescent="0.25">
      <c r="A195" t="s">
        <v>27097</v>
      </c>
      <c r="B195">
        <v>1</v>
      </c>
    </row>
    <row r="196" spans="1:2" x14ac:dyDescent="0.25">
      <c r="A196" t="s">
        <v>27098</v>
      </c>
      <c r="B196">
        <v>1</v>
      </c>
    </row>
    <row r="197" spans="1:2" x14ac:dyDescent="0.25">
      <c r="A197" t="s">
        <v>27099</v>
      </c>
      <c r="B197">
        <v>1</v>
      </c>
    </row>
    <row r="198" spans="1:2" x14ac:dyDescent="0.25">
      <c r="A198" t="s">
        <v>27100</v>
      </c>
      <c r="B198">
        <v>1</v>
      </c>
    </row>
    <row r="199" spans="1:2" x14ac:dyDescent="0.25">
      <c r="A199" t="s">
        <v>27101</v>
      </c>
      <c r="B199">
        <v>1</v>
      </c>
    </row>
    <row r="200" spans="1:2" x14ac:dyDescent="0.25">
      <c r="A200" t="s">
        <v>27102</v>
      </c>
      <c r="B200">
        <v>1</v>
      </c>
    </row>
    <row r="201" spans="1:2" x14ac:dyDescent="0.25">
      <c r="A201" t="s">
        <v>27103</v>
      </c>
      <c r="B201">
        <v>2</v>
      </c>
    </row>
    <row r="202" spans="1:2" x14ac:dyDescent="0.25">
      <c r="A202" t="s">
        <v>27104</v>
      </c>
      <c r="B202">
        <v>2</v>
      </c>
    </row>
    <row r="203" spans="1:2" x14ac:dyDescent="0.25">
      <c r="A203" t="s">
        <v>27105</v>
      </c>
      <c r="B203">
        <v>1</v>
      </c>
    </row>
    <row r="204" spans="1:2" x14ac:dyDescent="0.25">
      <c r="A204" t="s">
        <v>27121</v>
      </c>
      <c r="B204">
        <v>2</v>
      </c>
    </row>
    <row r="205" spans="1:2" x14ac:dyDescent="0.25">
      <c r="A205" t="s">
        <v>27119</v>
      </c>
      <c r="B205">
        <v>4</v>
      </c>
    </row>
    <row r="206" spans="1:2" x14ac:dyDescent="0.25">
      <c r="A206" t="s">
        <v>27106</v>
      </c>
      <c r="B206">
        <v>1</v>
      </c>
    </row>
    <row r="207" spans="1:2" x14ac:dyDescent="0.25">
      <c r="A207" t="s">
        <v>27108</v>
      </c>
      <c r="B207">
        <v>1</v>
      </c>
    </row>
    <row r="208" spans="1:2" x14ac:dyDescent="0.25">
      <c r="A208" t="s">
        <v>27120</v>
      </c>
      <c r="B208">
        <v>2</v>
      </c>
    </row>
    <row r="209" spans="1:2" x14ac:dyDescent="0.25">
      <c r="A209" t="s">
        <v>27112</v>
      </c>
      <c r="B209">
        <v>2</v>
      </c>
    </row>
    <row r="210" spans="1:2" x14ac:dyDescent="0.25">
      <c r="A210" t="s">
        <v>27125</v>
      </c>
      <c r="B210">
        <v>3</v>
      </c>
    </row>
    <row r="211" spans="1:2" x14ac:dyDescent="0.25">
      <c r="A211" t="s">
        <v>27127</v>
      </c>
      <c r="B211">
        <v>3</v>
      </c>
    </row>
    <row r="212" spans="1:2" x14ac:dyDescent="0.25">
      <c r="A212" t="s">
        <v>27109</v>
      </c>
      <c r="B212">
        <v>1</v>
      </c>
    </row>
    <row r="213" spans="1:2" x14ac:dyDescent="0.25">
      <c r="A213" t="s">
        <v>27114</v>
      </c>
      <c r="B213">
        <v>2</v>
      </c>
    </row>
    <row r="214" spans="1:2" x14ac:dyDescent="0.25">
      <c r="A214" t="s">
        <v>27110</v>
      </c>
      <c r="B214">
        <v>1</v>
      </c>
    </row>
    <row r="215" spans="1:2" x14ac:dyDescent="0.25">
      <c r="A215" t="s">
        <v>27123</v>
      </c>
      <c r="B215">
        <v>3</v>
      </c>
    </row>
    <row r="216" spans="1:2" x14ac:dyDescent="0.25">
      <c r="A216" t="s">
        <v>27111</v>
      </c>
      <c r="B216">
        <v>1</v>
      </c>
    </row>
    <row r="217" spans="1:2" x14ac:dyDescent="0.25">
      <c r="A217" t="s">
        <v>27115</v>
      </c>
      <c r="B217">
        <v>1</v>
      </c>
    </row>
    <row r="218" spans="1:2" x14ac:dyDescent="0.25">
      <c r="A218" t="s">
        <v>27116</v>
      </c>
      <c r="B218">
        <v>1</v>
      </c>
    </row>
    <row r="219" spans="1:2" x14ac:dyDescent="0.25">
      <c r="A219" t="s">
        <v>27118</v>
      </c>
      <c r="B219">
        <v>1</v>
      </c>
    </row>
    <row r="220" spans="1:2" x14ac:dyDescent="0.25">
      <c r="A220" t="s">
        <v>27128</v>
      </c>
      <c r="B220">
        <v>2</v>
      </c>
    </row>
    <row r="221" spans="1:2" x14ac:dyDescent="0.25">
      <c r="A221" t="s">
        <v>27130</v>
      </c>
      <c r="B221">
        <v>2</v>
      </c>
    </row>
    <row r="222" spans="1:2" x14ac:dyDescent="0.25">
      <c r="A222" t="s">
        <v>27131</v>
      </c>
      <c r="B222">
        <v>1</v>
      </c>
    </row>
    <row r="223" spans="1:2" x14ac:dyDescent="0.25">
      <c r="A223" t="s">
        <v>27133</v>
      </c>
      <c r="B223">
        <v>2</v>
      </c>
    </row>
    <row r="224" spans="1:2" x14ac:dyDescent="0.25">
      <c r="A224" t="s">
        <v>27136</v>
      </c>
      <c r="B224">
        <v>2</v>
      </c>
    </row>
    <row r="225" spans="1:2" x14ac:dyDescent="0.25">
      <c r="A225" t="s">
        <v>27139</v>
      </c>
      <c r="B225">
        <v>2</v>
      </c>
    </row>
    <row r="226" spans="1:2" x14ac:dyDescent="0.25">
      <c r="A226" t="s">
        <v>27135</v>
      </c>
      <c r="B226">
        <v>2</v>
      </c>
    </row>
    <row r="227" spans="1:2" x14ac:dyDescent="0.25">
      <c r="A227" t="s">
        <v>27134</v>
      </c>
      <c r="B227">
        <v>5</v>
      </c>
    </row>
    <row r="228" spans="1:2" x14ac:dyDescent="0.25">
      <c r="A228" t="s">
        <v>27137</v>
      </c>
      <c r="B228">
        <v>2</v>
      </c>
    </row>
    <row r="229" spans="1:2" x14ac:dyDescent="0.25">
      <c r="A229" t="s">
        <v>27138</v>
      </c>
      <c r="B229">
        <v>3</v>
      </c>
    </row>
    <row r="230" spans="1:2" x14ac:dyDescent="0.25">
      <c r="A230" t="s">
        <v>27140</v>
      </c>
      <c r="B230">
        <v>1</v>
      </c>
    </row>
    <row r="231" spans="1:2" x14ac:dyDescent="0.25">
      <c r="A231" t="s">
        <v>27142</v>
      </c>
      <c r="B231">
        <v>1</v>
      </c>
    </row>
    <row r="232" spans="1:2" x14ac:dyDescent="0.25">
      <c r="A232" t="s">
        <v>27143</v>
      </c>
      <c r="B232">
        <v>1</v>
      </c>
    </row>
    <row r="233" spans="1:2" x14ac:dyDescent="0.25">
      <c r="A233" t="s">
        <v>27144</v>
      </c>
      <c r="B233">
        <v>1</v>
      </c>
    </row>
    <row r="234" spans="1:2" x14ac:dyDescent="0.25">
      <c r="A234" t="s">
        <v>27145</v>
      </c>
      <c r="B234">
        <v>2</v>
      </c>
    </row>
    <row r="235" spans="1:2" x14ac:dyDescent="0.25">
      <c r="A235" t="s">
        <v>27147</v>
      </c>
      <c r="B235">
        <v>2</v>
      </c>
    </row>
    <row r="236" spans="1:2" x14ac:dyDescent="0.25">
      <c r="A236" t="s">
        <v>27148</v>
      </c>
      <c r="B236">
        <v>2</v>
      </c>
    </row>
    <row r="237" spans="1:2" x14ac:dyDescent="0.25">
      <c r="A237" t="s">
        <v>27149</v>
      </c>
      <c r="B237">
        <v>2</v>
      </c>
    </row>
    <row r="238" spans="1:2" x14ac:dyDescent="0.25">
      <c r="A238" t="s">
        <v>27150</v>
      </c>
      <c r="B238">
        <v>1</v>
      </c>
    </row>
    <row r="239" spans="1:2" x14ac:dyDescent="0.25">
      <c r="A239" t="s">
        <v>27151</v>
      </c>
      <c r="B239">
        <v>2</v>
      </c>
    </row>
    <row r="240" spans="1:2" x14ac:dyDescent="0.25">
      <c r="A240" t="s">
        <v>27152</v>
      </c>
      <c r="B240">
        <v>1</v>
      </c>
    </row>
    <row r="241" spans="1:2" x14ac:dyDescent="0.25">
      <c r="A241" t="s">
        <v>27154</v>
      </c>
      <c r="B241">
        <v>1</v>
      </c>
    </row>
    <row r="242" spans="1:2" x14ac:dyDescent="0.25">
      <c r="A242" t="s">
        <v>27155</v>
      </c>
      <c r="B242">
        <v>1</v>
      </c>
    </row>
    <row r="243" spans="1:2" x14ac:dyDescent="0.25">
      <c r="A243" t="s">
        <v>27156</v>
      </c>
      <c r="B243">
        <v>1</v>
      </c>
    </row>
    <row r="244" spans="1:2" x14ac:dyDescent="0.25">
      <c r="A244" t="s">
        <v>27157</v>
      </c>
      <c r="B244">
        <v>1</v>
      </c>
    </row>
    <row r="245" spans="1:2" x14ac:dyDescent="0.25">
      <c r="A245" t="s">
        <v>27158</v>
      </c>
      <c r="B245">
        <v>1</v>
      </c>
    </row>
    <row r="246" spans="1:2" x14ac:dyDescent="0.25">
      <c r="A246" t="s">
        <v>27159</v>
      </c>
      <c r="B246">
        <v>1</v>
      </c>
    </row>
    <row r="247" spans="1:2" x14ac:dyDescent="0.25">
      <c r="A247" t="s">
        <v>27160</v>
      </c>
      <c r="B247">
        <v>1</v>
      </c>
    </row>
    <row r="248" spans="1:2" x14ac:dyDescent="0.25">
      <c r="A248" t="s">
        <v>27161</v>
      </c>
      <c r="B248">
        <v>1</v>
      </c>
    </row>
    <row r="249" spans="1:2" x14ac:dyDescent="0.25">
      <c r="A249" t="s">
        <v>27162</v>
      </c>
      <c r="B249">
        <v>1</v>
      </c>
    </row>
    <row r="250" spans="1:2" x14ac:dyDescent="0.25">
      <c r="A250" t="s">
        <v>27163</v>
      </c>
      <c r="B250">
        <v>1</v>
      </c>
    </row>
    <row r="251" spans="1:2" x14ac:dyDescent="0.25">
      <c r="A251" t="s">
        <v>27164</v>
      </c>
      <c r="B251">
        <v>1</v>
      </c>
    </row>
    <row r="252" spans="1:2" x14ac:dyDescent="0.25">
      <c r="A252" t="s">
        <v>27165</v>
      </c>
      <c r="B252">
        <v>2</v>
      </c>
    </row>
    <row r="253" spans="1:2" x14ac:dyDescent="0.25">
      <c r="A253" t="s">
        <v>27166</v>
      </c>
      <c r="B253">
        <v>1</v>
      </c>
    </row>
    <row r="254" spans="1:2" x14ac:dyDescent="0.25">
      <c r="A254" t="s">
        <v>27167</v>
      </c>
      <c r="B254">
        <v>1</v>
      </c>
    </row>
    <row r="255" spans="1:2" x14ac:dyDescent="0.25">
      <c r="A255" t="s">
        <v>27168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26840</v>
      </c>
      <c r="B1" t="s">
        <v>26841</v>
      </c>
      <c r="C1" t="s">
        <v>26842</v>
      </c>
      <c r="D1" t="s">
        <v>26843</v>
      </c>
      <c r="E1" t="s">
        <v>26844</v>
      </c>
    </row>
    <row r="2" spans="1:9" x14ac:dyDescent="0.25">
      <c r="A2" t="s">
        <v>26845</v>
      </c>
      <c r="B2" t="s">
        <v>26846</v>
      </c>
      <c r="C2">
        <v>9</v>
      </c>
      <c r="D2">
        <v>1</v>
      </c>
      <c r="H2" t="s">
        <v>27191</v>
      </c>
      <c r="I2" t="s">
        <v>27192</v>
      </c>
    </row>
    <row r="3" spans="1:9" x14ac:dyDescent="0.25">
      <c r="A3" t="s">
        <v>26847</v>
      </c>
      <c r="B3" t="s">
        <v>26846</v>
      </c>
      <c r="C3">
        <v>4</v>
      </c>
      <c r="D3">
        <v>1</v>
      </c>
    </row>
    <row r="4" spans="1:9" x14ac:dyDescent="0.25">
      <c r="A4" t="s">
        <v>26848</v>
      </c>
      <c r="B4" t="s">
        <v>26846</v>
      </c>
      <c r="C4">
        <v>5</v>
      </c>
      <c r="D4">
        <v>1</v>
      </c>
    </row>
    <row r="5" spans="1:9" x14ac:dyDescent="0.25">
      <c r="A5" t="s">
        <v>26849</v>
      </c>
      <c r="B5" t="s">
        <v>26846</v>
      </c>
      <c r="C5">
        <v>4</v>
      </c>
      <c r="D5">
        <v>1</v>
      </c>
    </row>
    <row r="6" spans="1:9" x14ac:dyDescent="0.25">
      <c r="A6" t="s">
        <v>26850</v>
      </c>
      <c r="B6" t="s">
        <v>26851</v>
      </c>
      <c r="C6">
        <v>6</v>
      </c>
      <c r="D6">
        <v>2</v>
      </c>
    </row>
    <row r="7" spans="1:9" x14ac:dyDescent="0.25">
      <c r="A7" t="s">
        <v>26852</v>
      </c>
      <c r="B7" t="s">
        <v>26851</v>
      </c>
      <c r="C7">
        <v>6</v>
      </c>
      <c r="D7">
        <v>1</v>
      </c>
    </row>
    <row r="8" spans="1:9" x14ac:dyDescent="0.25">
      <c r="A8" t="s">
        <v>26853</v>
      </c>
      <c r="B8" t="s">
        <v>26851</v>
      </c>
      <c r="C8">
        <v>4</v>
      </c>
      <c r="D8">
        <v>1</v>
      </c>
    </row>
    <row r="9" spans="1:9" x14ac:dyDescent="0.25">
      <c r="A9" t="s">
        <v>26854</v>
      </c>
      <c r="B9" t="s">
        <v>26851</v>
      </c>
      <c r="C9">
        <v>20</v>
      </c>
      <c r="D9">
        <v>4</v>
      </c>
    </row>
    <row r="10" spans="1:9" x14ac:dyDescent="0.25">
      <c r="A10" t="s">
        <v>26855</v>
      </c>
      <c r="B10" t="s">
        <v>26856</v>
      </c>
      <c r="C10">
        <v>17</v>
      </c>
      <c r="D10">
        <v>6</v>
      </c>
    </row>
    <row r="11" spans="1:9" x14ac:dyDescent="0.25">
      <c r="A11" t="s">
        <v>26857</v>
      </c>
      <c r="B11" t="s">
        <v>26858</v>
      </c>
      <c r="C11">
        <v>10</v>
      </c>
      <c r="D11">
        <v>1</v>
      </c>
    </row>
    <row r="12" spans="1:9" x14ac:dyDescent="0.25">
      <c r="A12" t="s">
        <v>26859</v>
      </c>
      <c r="B12" t="s">
        <v>26860</v>
      </c>
      <c r="C12">
        <v>9</v>
      </c>
      <c r="D12">
        <v>1</v>
      </c>
    </row>
    <row r="13" spans="1:9" x14ac:dyDescent="0.25">
      <c r="A13" t="s">
        <v>26861</v>
      </c>
      <c r="B13" t="s">
        <v>26860</v>
      </c>
      <c r="C13">
        <v>19</v>
      </c>
      <c r="D13">
        <v>2</v>
      </c>
    </row>
    <row r="14" spans="1:9" x14ac:dyDescent="0.25">
      <c r="A14" t="s">
        <v>26862</v>
      </c>
      <c r="B14" t="s">
        <v>26863</v>
      </c>
      <c r="C14">
        <v>10</v>
      </c>
      <c r="D14">
        <v>1</v>
      </c>
    </row>
    <row r="15" spans="1:9" x14ac:dyDescent="0.25">
      <c r="A15" t="s">
        <v>26864</v>
      </c>
      <c r="B15" t="s">
        <v>26865</v>
      </c>
      <c r="C15">
        <v>37</v>
      </c>
      <c r="D15">
        <v>2</v>
      </c>
    </row>
    <row r="16" spans="1:9" x14ac:dyDescent="0.25">
      <c r="A16" t="s">
        <v>26866</v>
      </c>
      <c r="B16" t="s">
        <v>26865</v>
      </c>
      <c r="C16">
        <v>31</v>
      </c>
      <c r="D16">
        <v>1</v>
      </c>
    </row>
    <row r="17" spans="1:4" x14ac:dyDescent="0.25">
      <c r="A17" t="s">
        <v>26867</v>
      </c>
      <c r="B17" t="s">
        <v>26865</v>
      </c>
      <c r="C17">
        <v>11</v>
      </c>
      <c r="D17">
        <v>1</v>
      </c>
    </row>
    <row r="18" spans="1:4" x14ac:dyDescent="0.25">
      <c r="A18" t="s">
        <v>26868</v>
      </c>
      <c r="B18" t="s">
        <v>26869</v>
      </c>
      <c r="C18">
        <v>16</v>
      </c>
      <c r="D18">
        <v>14</v>
      </c>
    </row>
    <row r="19" spans="1:4" x14ac:dyDescent="0.25">
      <c r="A19" t="s">
        <v>26870</v>
      </c>
      <c r="B19" t="s">
        <v>26869</v>
      </c>
      <c r="C19">
        <v>16</v>
      </c>
      <c r="D19">
        <v>1</v>
      </c>
    </row>
    <row r="20" spans="1:4" x14ac:dyDescent="0.25">
      <c r="A20" t="s">
        <v>26871</v>
      </c>
      <c r="B20" t="s">
        <v>26869</v>
      </c>
      <c r="C20">
        <v>18</v>
      </c>
      <c r="D20">
        <v>1</v>
      </c>
    </row>
    <row r="21" spans="1:4" x14ac:dyDescent="0.25">
      <c r="A21" t="s">
        <v>26872</v>
      </c>
      <c r="B21" t="s">
        <v>26873</v>
      </c>
      <c r="C21">
        <v>52</v>
      </c>
      <c r="D21">
        <v>1</v>
      </c>
    </row>
    <row r="22" spans="1:4" x14ac:dyDescent="0.25">
      <c r="A22" t="s">
        <v>26874</v>
      </c>
      <c r="B22" t="s">
        <v>26873</v>
      </c>
      <c r="C22">
        <v>33</v>
      </c>
      <c r="D22">
        <v>2</v>
      </c>
    </row>
    <row r="23" spans="1:4" x14ac:dyDescent="0.25">
      <c r="A23" t="s">
        <v>26875</v>
      </c>
      <c r="B23" t="s">
        <v>26876</v>
      </c>
      <c r="C23">
        <v>14</v>
      </c>
      <c r="D23">
        <v>1</v>
      </c>
    </row>
    <row r="24" spans="1:4" x14ac:dyDescent="0.25">
      <c r="A24" t="s">
        <v>26877</v>
      </c>
      <c r="B24" t="s">
        <v>26878</v>
      </c>
      <c r="C24">
        <v>10</v>
      </c>
      <c r="D24">
        <v>1</v>
      </c>
    </row>
    <row r="25" spans="1:4" x14ac:dyDescent="0.25">
      <c r="A25" t="s">
        <v>26879</v>
      </c>
      <c r="B25" t="s">
        <v>26878</v>
      </c>
      <c r="C25">
        <v>11</v>
      </c>
      <c r="D25">
        <v>1</v>
      </c>
    </row>
    <row r="26" spans="1:4" x14ac:dyDescent="0.25">
      <c r="A26" t="s">
        <v>26880</v>
      </c>
      <c r="B26" t="s">
        <v>26881</v>
      </c>
      <c r="C26">
        <v>50</v>
      </c>
      <c r="D26">
        <v>1</v>
      </c>
    </row>
    <row r="27" spans="1:4" x14ac:dyDescent="0.25">
      <c r="A27" t="s">
        <v>26882</v>
      </c>
      <c r="B27" t="s">
        <v>26883</v>
      </c>
      <c r="C27">
        <v>12</v>
      </c>
      <c r="D27">
        <v>1</v>
      </c>
    </row>
    <row r="28" spans="1:4" x14ac:dyDescent="0.25">
      <c r="A28" t="s">
        <v>26884</v>
      </c>
      <c r="B28" t="s">
        <v>26883</v>
      </c>
      <c r="C28">
        <v>15</v>
      </c>
      <c r="D28">
        <v>1</v>
      </c>
    </row>
    <row r="29" spans="1:4" x14ac:dyDescent="0.25">
      <c r="A29" t="s">
        <v>26885</v>
      </c>
      <c r="B29" t="s">
        <v>26886</v>
      </c>
      <c r="C29">
        <v>3</v>
      </c>
      <c r="D29">
        <v>1</v>
      </c>
    </row>
    <row r="30" spans="1:4" x14ac:dyDescent="0.25">
      <c r="A30" t="s">
        <v>13</v>
      </c>
      <c r="B30" t="s">
        <v>26887</v>
      </c>
      <c r="C30">
        <v>16</v>
      </c>
      <c r="D30">
        <v>1</v>
      </c>
    </row>
    <row r="31" spans="1:4" x14ac:dyDescent="0.25">
      <c r="A31" t="s">
        <v>26088</v>
      </c>
      <c r="B31" t="s">
        <v>26887</v>
      </c>
      <c r="C31">
        <v>26</v>
      </c>
      <c r="D31">
        <v>1</v>
      </c>
    </row>
    <row r="32" spans="1:4" x14ac:dyDescent="0.25">
      <c r="A32" t="s">
        <v>26888</v>
      </c>
      <c r="B32" t="s">
        <v>26889</v>
      </c>
      <c r="C32">
        <v>15</v>
      </c>
      <c r="D32">
        <v>1</v>
      </c>
    </row>
    <row r="33" spans="1:5" x14ac:dyDescent="0.25">
      <c r="A33" t="s">
        <v>26890</v>
      </c>
      <c r="B33" t="s">
        <v>26889</v>
      </c>
      <c r="C33">
        <v>16</v>
      </c>
      <c r="D33">
        <v>1</v>
      </c>
    </row>
    <row r="34" spans="1:5" x14ac:dyDescent="0.25">
      <c r="A34" t="s">
        <v>26891</v>
      </c>
      <c r="B34" t="s">
        <v>26889</v>
      </c>
      <c r="C34">
        <v>16</v>
      </c>
      <c r="D34">
        <v>1</v>
      </c>
    </row>
    <row r="35" spans="1:5" x14ac:dyDescent="0.25">
      <c r="A35" t="s">
        <v>26892</v>
      </c>
      <c r="B35" t="s">
        <v>26889</v>
      </c>
      <c r="C35">
        <v>27</v>
      </c>
      <c r="D35">
        <v>1</v>
      </c>
    </row>
    <row r="36" spans="1:5" x14ac:dyDescent="0.25">
      <c r="A36" t="s">
        <v>26893</v>
      </c>
      <c r="B36" t="s">
        <v>26889</v>
      </c>
      <c r="C36">
        <v>17</v>
      </c>
      <c r="D36">
        <v>1</v>
      </c>
    </row>
    <row r="37" spans="1:5" x14ac:dyDescent="0.25">
      <c r="A37" t="s">
        <v>26894</v>
      </c>
      <c r="B37" t="s">
        <v>26889</v>
      </c>
      <c r="C37">
        <v>16</v>
      </c>
      <c r="D37">
        <v>1</v>
      </c>
    </row>
    <row r="38" spans="1:5" x14ac:dyDescent="0.25">
      <c r="A38" t="s">
        <v>26895</v>
      </c>
      <c r="B38" t="s">
        <v>26889</v>
      </c>
      <c r="C38">
        <v>16</v>
      </c>
      <c r="D38">
        <v>1</v>
      </c>
    </row>
    <row r="39" spans="1:5" x14ac:dyDescent="0.25">
      <c r="A39" t="s">
        <v>26896</v>
      </c>
      <c r="B39" t="s">
        <v>26897</v>
      </c>
      <c r="C39">
        <v>26</v>
      </c>
      <c r="D39">
        <v>2</v>
      </c>
    </row>
    <row r="40" spans="1:5" x14ac:dyDescent="0.25">
      <c r="A40" t="s">
        <v>26898</v>
      </c>
      <c r="B40" t="s">
        <v>26897</v>
      </c>
      <c r="C40">
        <v>11</v>
      </c>
      <c r="D40">
        <v>2</v>
      </c>
    </row>
    <row r="41" spans="1:5" x14ac:dyDescent="0.25">
      <c r="A41" t="s">
        <v>26899</v>
      </c>
      <c r="B41" t="s">
        <v>26900</v>
      </c>
      <c r="C41">
        <v>143</v>
      </c>
      <c r="D41">
        <v>1</v>
      </c>
      <c r="E41" t="s">
        <v>26901</v>
      </c>
    </row>
    <row r="42" spans="1:5" x14ac:dyDescent="0.25">
      <c r="A42" t="s">
        <v>26902</v>
      </c>
      <c r="B42" t="s">
        <v>26903</v>
      </c>
      <c r="C42">
        <v>62</v>
      </c>
      <c r="D42">
        <v>1</v>
      </c>
    </row>
    <row r="43" spans="1:5" x14ac:dyDescent="0.25">
      <c r="A43" t="s">
        <v>26904</v>
      </c>
      <c r="B43" t="s">
        <v>26905</v>
      </c>
      <c r="C43">
        <v>21</v>
      </c>
      <c r="D43">
        <v>1</v>
      </c>
    </row>
    <row r="44" spans="1:5" x14ac:dyDescent="0.25">
      <c r="A44" t="s">
        <v>26906</v>
      </c>
      <c r="B44" t="s">
        <v>26905</v>
      </c>
      <c r="C44">
        <v>25</v>
      </c>
      <c r="D44">
        <v>1</v>
      </c>
    </row>
    <row r="45" spans="1:5" x14ac:dyDescent="0.25">
      <c r="A45" t="s">
        <v>26907</v>
      </c>
      <c r="B45" t="s">
        <v>26908</v>
      </c>
      <c r="C45">
        <v>65</v>
      </c>
      <c r="D45">
        <v>2</v>
      </c>
    </row>
    <row r="46" spans="1:5" x14ac:dyDescent="0.25">
      <c r="A46" t="s">
        <v>26909</v>
      </c>
      <c r="B46" t="s">
        <v>26910</v>
      </c>
      <c r="C46">
        <v>53</v>
      </c>
      <c r="D46">
        <v>1</v>
      </c>
    </row>
    <row r="47" spans="1:5" x14ac:dyDescent="0.25">
      <c r="A47" t="s">
        <v>26911</v>
      </c>
      <c r="B47" t="s">
        <v>26912</v>
      </c>
      <c r="C47">
        <v>99</v>
      </c>
      <c r="D47">
        <v>1</v>
      </c>
    </row>
    <row r="48" spans="1:5" x14ac:dyDescent="0.25">
      <c r="A48" t="s">
        <v>26913</v>
      </c>
      <c r="B48" t="s">
        <v>26912</v>
      </c>
      <c r="C48">
        <v>27</v>
      </c>
      <c r="D48">
        <v>5</v>
      </c>
    </row>
    <row r="49" spans="1:5" x14ac:dyDescent="0.25">
      <c r="A49" t="s">
        <v>26914</v>
      </c>
      <c r="B49" t="s">
        <v>26915</v>
      </c>
      <c r="C49">
        <v>7</v>
      </c>
      <c r="D49">
        <v>1</v>
      </c>
    </row>
    <row r="50" spans="1:5" x14ac:dyDescent="0.25">
      <c r="A50" t="s">
        <v>26916</v>
      </c>
      <c r="B50" t="s">
        <v>26915</v>
      </c>
      <c r="C50">
        <v>9</v>
      </c>
      <c r="D50">
        <v>1</v>
      </c>
    </row>
    <row r="51" spans="1:5" x14ac:dyDescent="0.25">
      <c r="A51" t="s">
        <v>26917</v>
      </c>
      <c r="B51" t="s">
        <v>26915</v>
      </c>
      <c r="C51">
        <v>52</v>
      </c>
      <c r="D51">
        <v>1</v>
      </c>
    </row>
    <row r="52" spans="1:5" x14ac:dyDescent="0.25">
      <c r="A52" t="s">
        <v>26918</v>
      </c>
      <c r="B52" t="s">
        <v>26919</v>
      </c>
      <c r="C52">
        <v>103</v>
      </c>
      <c r="D52">
        <v>1</v>
      </c>
      <c r="E52" t="s">
        <v>26901</v>
      </c>
    </row>
    <row r="53" spans="1:5" x14ac:dyDescent="0.25">
      <c r="A53" t="s">
        <v>26920</v>
      </c>
      <c r="B53" t="s">
        <v>26921</v>
      </c>
      <c r="C53">
        <v>33</v>
      </c>
      <c r="D53">
        <v>1</v>
      </c>
    </row>
    <row r="54" spans="1:5" x14ac:dyDescent="0.25">
      <c r="A54" t="s">
        <v>26922</v>
      </c>
      <c r="B54" t="s">
        <v>26923</v>
      </c>
      <c r="C54">
        <v>65</v>
      </c>
      <c r="D54">
        <v>1</v>
      </c>
    </row>
    <row r="55" spans="1:5" x14ac:dyDescent="0.25">
      <c r="A55" t="s">
        <v>26924</v>
      </c>
      <c r="B55" t="s">
        <v>26923</v>
      </c>
      <c r="C55">
        <v>11</v>
      </c>
      <c r="D55">
        <v>2</v>
      </c>
    </row>
    <row r="56" spans="1:5" x14ac:dyDescent="0.25">
      <c r="A56" t="s">
        <v>26925</v>
      </c>
      <c r="B56" t="s">
        <v>26926</v>
      </c>
      <c r="C56">
        <v>61</v>
      </c>
      <c r="D56">
        <v>1</v>
      </c>
    </row>
    <row r="57" spans="1:5" x14ac:dyDescent="0.25">
      <c r="A57" t="s">
        <v>26927</v>
      </c>
      <c r="B57" t="s">
        <v>26928</v>
      </c>
      <c r="C57">
        <v>39</v>
      </c>
      <c r="D57">
        <v>1</v>
      </c>
    </row>
    <row r="58" spans="1:5" x14ac:dyDescent="0.25">
      <c r="A58" t="s">
        <v>26929</v>
      </c>
      <c r="B58" t="s">
        <v>26930</v>
      </c>
      <c r="C58">
        <v>83</v>
      </c>
      <c r="D58">
        <v>2</v>
      </c>
    </row>
    <row r="59" spans="1:5" x14ac:dyDescent="0.25">
      <c r="A59" t="s">
        <v>26931</v>
      </c>
      <c r="B59" t="s">
        <v>26932</v>
      </c>
      <c r="C59">
        <v>13</v>
      </c>
      <c r="D59">
        <v>10</v>
      </c>
    </row>
    <row r="60" spans="1:5" x14ac:dyDescent="0.25">
      <c r="A60" t="s">
        <v>26933</v>
      </c>
      <c r="B60" t="s">
        <v>26932</v>
      </c>
      <c r="C60">
        <v>16</v>
      </c>
      <c r="D60">
        <v>2</v>
      </c>
    </row>
    <row r="61" spans="1:5" x14ac:dyDescent="0.25">
      <c r="A61" t="s">
        <v>26934</v>
      </c>
      <c r="B61" t="s">
        <v>26935</v>
      </c>
      <c r="C61">
        <v>5</v>
      </c>
      <c r="D61">
        <v>5</v>
      </c>
    </row>
    <row r="62" spans="1:5" x14ac:dyDescent="0.25">
      <c r="A62" t="s">
        <v>26936</v>
      </c>
      <c r="B62" t="s">
        <v>26935</v>
      </c>
      <c r="C62">
        <v>4</v>
      </c>
      <c r="D62">
        <v>6</v>
      </c>
    </row>
    <row r="63" spans="1:5" x14ac:dyDescent="0.25">
      <c r="A63" t="s">
        <v>26937</v>
      </c>
      <c r="B63" t="s">
        <v>26935</v>
      </c>
      <c r="C63">
        <v>4</v>
      </c>
      <c r="D63">
        <v>2</v>
      </c>
    </row>
    <row r="64" spans="1:5" x14ac:dyDescent="0.25">
      <c r="A64" t="s">
        <v>26938</v>
      </c>
      <c r="B64" t="s">
        <v>26935</v>
      </c>
      <c r="C64">
        <v>19</v>
      </c>
      <c r="D64">
        <v>1</v>
      </c>
    </row>
    <row r="65" spans="1:4" x14ac:dyDescent="0.25">
      <c r="A65" t="s">
        <v>26939</v>
      </c>
      <c r="B65" t="s">
        <v>26935</v>
      </c>
      <c r="C65">
        <v>3</v>
      </c>
      <c r="D65">
        <v>1</v>
      </c>
    </row>
    <row r="66" spans="1:4" x14ac:dyDescent="0.25">
      <c r="A66" t="s">
        <v>26940</v>
      </c>
      <c r="B66" t="s">
        <v>26941</v>
      </c>
      <c r="C66">
        <v>71</v>
      </c>
      <c r="D66">
        <v>1</v>
      </c>
    </row>
    <row r="67" spans="1:4" x14ac:dyDescent="0.25">
      <c r="A67" t="s">
        <v>26942</v>
      </c>
      <c r="B67" t="s">
        <v>26941</v>
      </c>
      <c r="C67">
        <v>4</v>
      </c>
      <c r="D67">
        <v>1</v>
      </c>
    </row>
    <row r="68" spans="1:4" x14ac:dyDescent="0.25">
      <c r="A68" t="s">
        <v>26943</v>
      </c>
      <c r="B68" t="s">
        <v>26941</v>
      </c>
      <c r="C68">
        <v>4</v>
      </c>
      <c r="D68">
        <v>1</v>
      </c>
    </row>
    <row r="69" spans="1:4" x14ac:dyDescent="0.25">
      <c r="A69" t="s">
        <v>26944</v>
      </c>
      <c r="B69" t="s">
        <v>26941</v>
      </c>
      <c r="C69">
        <v>3</v>
      </c>
      <c r="D69">
        <v>1</v>
      </c>
    </row>
    <row r="70" spans="1:4" x14ac:dyDescent="0.25">
      <c r="A70" t="s">
        <v>26945</v>
      </c>
      <c r="B70" t="s">
        <v>26941</v>
      </c>
      <c r="C70">
        <v>3</v>
      </c>
      <c r="D70">
        <v>1</v>
      </c>
    </row>
    <row r="71" spans="1:4" x14ac:dyDescent="0.25">
      <c r="A71" t="s">
        <v>26946</v>
      </c>
      <c r="B71" t="s">
        <v>26941</v>
      </c>
      <c r="C71">
        <v>3</v>
      </c>
      <c r="D71">
        <v>1</v>
      </c>
    </row>
    <row r="72" spans="1:4" x14ac:dyDescent="0.25">
      <c r="A72" t="s">
        <v>26947</v>
      </c>
      <c r="B72" t="s">
        <v>26941</v>
      </c>
      <c r="C72">
        <v>3</v>
      </c>
      <c r="D72">
        <v>1</v>
      </c>
    </row>
    <row r="73" spans="1:4" x14ac:dyDescent="0.25">
      <c r="A73" t="s">
        <v>26948</v>
      </c>
      <c r="B73" t="s">
        <v>26941</v>
      </c>
      <c r="C73">
        <v>10</v>
      </c>
      <c r="D73">
        <v>1</v>
      </c>
    </row>
    <row r="74" spans="1:4" x14ac:dyDescent="0.25">
      <c r="A74" t="s">
        <v>26949</v>
      </c>
      <c r="B74" t="s">
        <v>26941</v>
      </c>
      <c r="C74">
        <v>24</v>
      </c>
      <c r="D74">
        <v>1</v>
      </c>
    </row>
    <row r="75" spans="1:4" x14ac:dyDescent="0.25">
      <c r="A75" t="s">
        <v>26950</v>
      </c>
      <c r="B75" t="s">
        <v>26951</v>
      </c>
      <c r="C75">
        <v>9</v>
      </c>
      <c r="D75">
        <v>1</v>
      </c>
    </row>
    <row r="76" spans="1:4" x14ac:dyDescent="0.25">
      <c r="A76" t="s">
        <v>26952</v>
      </c>
      <c r="B76" t="s">
        <v>26953</v>
      </c>
      <c r="C76">
        <v>5</v>
      </c>
      <c r="D76">
        <v>1</v>
      </c>
    </row>
    <row r="77" spans="1:4" x14ac:dyDescent="0.25">
      <c r="A77" t="s">
        <v>26954</v>
      </c>
      <c r="B77" t="s">
        <v>26953</v>
      </c>
      <c r="C77">
        <v>6</v>
      </c>
      <c r="D77">
        <v>1</v>
      </c>
    </row>
    <row r="78" spans="1:4" x14ac:dyDescent="0.25">
      <c r="A78" t="s">
        <v>26955</v>
      </c>
      <c r="B78" t="s">
        <v>26953</v>
      </c>
      <c r="C78">
        <v>6</v>
      </c>
      <c r="D78">
        <v>1</v>
      </c>
    </row>
    <row r="79" spans="1:4" x14ac:dyDescent="0.25">
      <c r="A79" t="s">
        <v>26956</v>
      </c>
      <c r="B79" t="s">
        <v>26953</v>
      </c>
      <c r="C79">
        <v>6</v>
      </c>
      <c r="D79">
        <v>1</v>
      </c>
    </row>
    <row r="80" spans="1:4" x14ac:dyDescent="0.25">
      <c r="A80" t="s">
        <v>26957</v>
      </c>
      <c r="B80" t="s">
        <v>26953</v>
      </c>
      <c r="C80">
        <v>10</v>
      </c>
      <c r="D80">
        <v>1</v>
      </c>
    </row>
    <row r="81" spans="1:4" x14ac:dyDescent="0.25">
      <c r="A81" t="s">
        <v>26958</v>
      </c>
      <c r="B81" t="s">
        <v>26953</v>
      </c>
      <c r="C81">
        <v>10</v>
      </c>
      <c r="D81">
        <v>1</v>
      </c>
    </row>
    <row r="82" spans="1:4" x14ac:dyDescent="0.25">
      <c r="A82" t="s">
        <v>26959</v>
      </c>
      <c r="B82" t="s">
        <v>26953</v>
      </c>
      <c r="C82">
        <v>15</v>
      </c>
      <c r="D82">
        <v>1</v>
      </c>
    </row>
    <row r="83" spans="1:4" x14ac:dyDescent="0.25">
      <c r="A83" t="s">
        <v>26960</v>
      </c>
      <c r="B83" t="s">
        <v>26953</v>
      </c>
      <c r="C83">
        <v>26</v>
      </c>
      <c r="D83">
        <v>1</v>
      </c>
    </row>
    <row r="84" spans="1:4" x14ac:dyDescent="0.25">
      <c r="A84" t="s">
        <v>26961</v>
      </c>
      <c r="B84" t="s">
        <v>26953</v>
      </c>
      <c r="C84">
        <v>4</v>
      </c>
      <c r="D84">
        <v>1</v>
      </c>
    </row>
    <row r="85" spans="1:4" x14ac:dyDescent="0.25">
      <c r="A85" t="s">
        <v>26962</v>
      </c>
      <c r="B85" t="s">
        <v>26953</v>
      </c>
      <c r="C85">
        <v>18</v>
      </c>
      <c r="D85">
        <v>1</v>
      </c>
    </row>
    <row r="86" spans="1:4" x14ac:dyDescent="0.25">
      <c r="A86" t="s">
        <v>26963</v>
      </c>
      <c r="B86" t="s">
        <v>26953</v>
      </c>
      <c r="C86">
        <v>6</v>
      </c>
      <c r="D86">
        <v>1</v>
      </c>
    </row>
    <row r="87" spans="1:4" x14ac:dyDescent="0.25">
      <c r="A87" t="s">
        <v>26964</v>
      </c>
      <c r="B87" t="s">
        <v>26953</v>
      </c>
      <c r="C87">
        <v>6</v>
      </c>
      <c r="D87">
        <v>1</v>
      </c>
    </row>
    <row r="88" spans="1:4" x14ac:dyDescent="0.25">
      <c r="A88" t="s">
        <v>26965</v>
      </c>
      <c r="B88" t="s">
        <v>26953</v>
      </c>
      <c r="C88">
        <v>5</v>
      </c>
      <c r="D88">
        <v>1</v>
      </c>
    </row>
    <row r="89" spans="1:4" x14ac:dyDescent="0.25">
      <c r="A89" t="s">
        <v>26966</v>
      </c>
      <c r="B89" t="s">
        <v>26953</v>
      </c>
      <c r="C89">
        <v>5</v>
      </c>
      <c r="D89">
        <v>1</v>
      </c>
    </row>
    <row r="90" spans="1:4" x14ac:dyDescent="0.25">
      <c r="A90" t="s">
        <v>26967</v>
      </c>
      <c r="B90" t="s">
        <v>26968</v>
      </c>
      <c r="C90">
        <v>4</v>
      </c>
      <c r="D90">
        <v>1</v>
      </c>
    </row>
    <row r="91" spans="1:4" x14ac:dyDescent="0.25">
      <c r="A91" t="s">
        <v>26969</v>
      </c>
      <c r="B91" t="s">
        <v>26968</v>
      </c>
      <c r="C91">
        <v>14</v>
      </c>
      <c r="D91">
        <v>1</v>
      </c>
    </row>
    <row r="92" spans="1:4" x14ac:dyDescent="0.25">
      <c r="A92" t="s">
        <v>26970</v>
      </c>
      <c r="B92" t="s">
        <v>26968</v>
      </c>
      <c r="C92">
        <v>5</v>
      </c>
      <c r="D92">
        <v>2</v>
      </c>
    </row>
    <row r="93" spans="1:4" x14ac:dyDescent="0.25">
      <c r="A93" t="s">
        <v>26971</v>
      </c>
      <c r="B93" t="s">
        <v>26968</v>
      </c>
      <c r="C93">
        <v>5</v>
      </c>
      <c r="D93">
        <v>2</v>
      </c>
    </row>
    <row r="94" spans="1:4" x14ac:dyDescent="0.25">
      <c r="A94" t="s">
        <v>26972</v>
      </c>
      <c r="B94" t="s">
        <v>26968</v>
      </c>
      <c r="C94">
        <v>26</v>
      </c>
      <c r="D94">
        <v>1</v>
      </c>
    </row>
    <row r="95" spans="1:4" x14ac:dyDescent="0.25">
      <c r="A95" t="s">
        <v>26973</v>
      </c>
      <c r="B95" t="s">
        <v>26974</v>
      </c>
      <c r="C95">
        <v>43</v>
      </c>
      <c r="D95">
        <v>1</v>
      </c>
    </row>
    <row r="96" spans="1:4" x14ac:dyDescent="0.25">
      <c r="A96" t="s">
        <v>26975</v>
      </c>
      <c r="B96" t="s">
        <v>26974</v>
      </c>
      <c r="C96">
        <v>23</v>
      </c>
      <c r="D96">
        <v>1</v>
      </c>
    </row>
    <row r="97" spans="1:4" x14ac:dyDescent="0.25">
      <c r="A97" t="s">
        <v>26976</v>
      </c>
      <c r="B97" t="s">
        <v>26977</v>
      </c>
      <c r="C97">
        <v>5</v>
      </c>
      <c r="D97">
        <v>3</v>
      </c>
    </row>
    <row r="98" spans="1:4" x14ac:dyDescent="0.25">
      <c r="A98" t="s">
        <v>26978</v>
      </c>
      <c r="B98" t="s">
        <v>26977</v>
      </c>
      <c r="C98">
        <v>5</v>
      </c>
      <c r="D98">
        <v>1</v>
      </c>
    </row>
    <row r="99" spans="1:4" x14ac:dyDescent="0.25">
      <c r="A99" t="s">
        <v>26979</v>
      </c>
      <c r="B99" t="s">
        <v>26977</v>
      </c>
      <c r="C99">
        <v>5</v>
      </c>
      <c r="D99">
        <v>1</v>
      </c>
    </row>
    <row r="100" spans="1:4" x14ac:dyDescent="0.25">
      <c r="A100" t="s">
        <v>26980</v>
      </c>
      <c r="B100" t="s">
        <v>26977</v>
      </c>
      <c r="C100">
        <v>4</v>
      </c>
      <c r="D100">
        <v>1</v>
      </c>
    </row>
    <row r="101" spans="1:4" x14ac:dyDescent="0.25">
      <c r="A101" t="s">
        <v>26981</v>
      </c>
      <c r="B101" t="s">
        <v>26977</v>
      </c>
      <c r="C101">
        <v>4</v>
      </c>
      <c r="D101">
        <v>1</v>
      </c>
    </row>
    <row r="102" spans="1:4" x14ac:dyDescent="0.25">
      <c r="A102" t="s">
        <v>26982</v>
      </c>
      <c r="B102" t="s">
        <v>26977</v>
      </c>
      <c r="C102">
        <v>4</v>
      </c>
      <c r="D102">
        <v>1</v>
      </c>
    </row>
    <row r="103" spans="1:4" x14ac:dyDescent="0.25">
      <c r="A103" t="s">
        <v>26983</v>
      </c>
      <c r="B103" t="s">
        <v>26977</v>
      </c>
      <c r="C103">
        <v>8</v>
      </c>
      <c r="D103">
        <v>1</v>
      </c>
    </row>
    <row r="104" spans="1:4" x14ac:dyDescent="0.25">
      <c r="A104" t="s">
        <v>26984</v>
      </c>
      <c r="B104" t="s">
        <v>26977</v>
      </c>
      <c r="C104">
        <v>4</v>
      </c>
      <c r="D104">
        <v>1</v>
      </c>
    </row>
    <row r="105" spans="1:4" x14ac:dyDescent="0.25">
      <c r="A105" t="s">
        <v>26985</v>
      </c>
      <c r="B105" t="s">
        <v>26986</v>
      </c>
      <c r="C105">
        <v>6</v>
      </c>
      <c r="D105">
        <v>1</v>
      </c>
    </row>
    <row r="106" spans="1:4" x14ac:dyDescent="0.25">
      <c r="A106" t="s">
        <v>26987</v>
      </c>
      <c r="B106" t="s">
        <v>26988</v>
      </c>
      <c r="C106">
        <v>78</v>
      </c>
      <c r="D106">
        <v>1</v>
      </c>
    </row>
    <row r="107" spans="1:4" x14ac:dyDescent="0.25">
      <c r="A107" t="s">
        <v>26989</v>
      </c>
      <c r="B107" t="s">
        <v>26990</v>
      </c>
      <c r="C107">
        <v>94</v>
      </c>
      <c r="D107">
        <v>1</v>
      </c>
    </row>
    <row r="108" spans="1:4" x14ac:dyDescent="0.25">
      <c r="A108" t="s">
        <v>26991</v>
      </c>
      <c r="B108" t="s">
        <v>26992</v>
      </c>
      <c r="C108">
        <v>5</v>
      </c>
      <c r="D108">
        <v>1</v>
      </c>
    </row>
    <row r="109" spans="1:4" x14ac:dyDescent="0.25">
      <c r="A109" t="s">
        <v>26993</v>
      </c>
      <c r="B109" t="s">
        <v>26992</v>
      </c>
      <c r="C109">
        <v>4</v>
      </c>
      <c r="D109">
        <v>1</v>
      </c>
    </row>
    <row r="110" spans="1:4" x14ac:dyDescent="0.25">
      <c r="A110" t="s">
        <v>26994</v>
      </c>
      <c r="B110" t="s">
        <v>26992</v>
      </c>
      <c r="C110">
        <v>6</v>
      </c>
      <c r="D110">
        <v>1</v>
      </c>
    </row>
    <row r="111" spans="1:4" x14ac:dyDescent="0.25">
      <c r="A111" t="s">
        <v>26995</v>
      </c>
      <c r="B111" t="s">
        <v>26992</v>
      </c>
      <c r="C111">
        <v>6</v>
      </c>
      <c r="D111">
        <v>1</v>
      </c>
    </row>
    <row r="112" spans="1:4" x14ac:dyDescent="0.25">
      <c r="A112" t="s">
        <v>26996</v>
      </c>
      <c r="B112" t="s">
        <v>26992</v>
      </c>
      <c r="C112">
        <v>6</v>
      </c>
      <c r="D112">
        <v>1</v>
      </c>
    </row>
    <row r="113" spans="1:4" x14ac:dyDescent="0.25">
      <c r="A113" t="s">
        <v>26997</v>
      </c>
      <c r="B113" t="s">
        <v>26992</v>
      </c>
      <c r="C113">
        <v>6</v>
      </c>
      <c r="D113">
        <v>1</v>
      </c>
    </row>
    <row r="114" spans="1:4" x14ac:dyDescent="0.25">
      <c r="A114" t="s">
        <v>26998</v>
      </c>
      <c r="B114" t="s">
        <v>26992</v>
      </c>
      <c r="C114">
        <v>6</v>
      </c>
      <c r="D114">
        <v>1</v>
      </c>
    </row>
    <row r="115" spans="1:4" x14ac:dyDescent="0.25">
      <c r="A115" t="s">
        <v>26999</v>
      </c>
      <c r="B115" t="s">
        <v>26992</v>
      </c>
      <c r="C115">
        <v>6</v>
      </c>
      <c r="D115">
        <v>1</v>
      </c>
    </row>
    <row r="116" spans="1:4" x14ac:dyDescent="0.25">
      <c r="A116" t="s">
        <v>27000</v>
      </c>
      <c r="B116" t="s">
        <v>26992</v>
      </c>
      <c r="C116">
        <v>7</v>
      </c>
      <c r="D116">
        <v>1</v>
      </c>
    </row>
    <row r="117" spans="1:4" x14ac:dyDescent="0.25">
      <c r="A117" t="s">
        <v>27001</v>
      </c>
      <c r="B117" t="s">
        <v>26992</v>
      </c>
      <c r="C117">
        <v>7</v>
      </c>
      <c r="D117">
        <v>1</v>
      </c>
    </row>
    <row r="118" spans="1:4" x14ac:dyDescent="0.25">
      <c r="A118" t="s">
        <v>27002</v>
      </c>
      <c r="B118" t="s">
        <v>26992</v>
      </c>
      <c r="C118">
        <v>6</v>
      </c>
      <c r="D118">
        <v>2</v>
      </c>
    </row>
    <row r="119" spans="1:4" x14ac:dyDescent="0.25">
      <c r="A119" t="s">
        <v>27003</v>
      </c>
      <c r="B119" t="s">
        <v>26992</v>
      </c>
      <c r="C119">
        <v>6</v>
      </c>
      <c r="D119">
        <v>2</v>
      </c>
    </row>
    <row r="120" spans="1:4" x14ac:dyDescent="0.25">
      <c r="A120" t="s">
        <v>27004</v>
      </c>
      <c r="B120" t="s">
        <v>26992</v>
      </c>
      <c r="C120">
        <v>4</v>
      </c>
      <c r="D120">
        <v>1</v>
      </c>
    </row>
    <row r="121" spans="1:4" x14ac:dyDescent="0.25">
      <c r="A121" t="s">
        <v>27005</v>
      </c>
      <c r="B121" t="s">
        <v>26992</v>
      </c>
      <c r="C121">
        <v>4</v>
      </c>
      <c r="D121">
        <v>1</v>
      </c>
    </row>
    <row r="122" spans="1:4" x14ac:dyDescent="0.25">
      <c r="A122" t="s">
        <v>27006</v>
      </c>
      <c r="B122" t="s">
        <v>26992</v>
      </c>
      <c r="C122">
        <v>5</v>
      </c>
      <c r="D122">
        <v>1</v>
      </c>
    </row>
    <row r="123" spans="1:4" x14ac:dyDescent="0.25">
      <c r="A123" t="s">
        <v>27007</v>
      </c>
      <c r="B123" t="s">
        <v>26992</v>
      </c>
      <c r="C123">
        <v>6</v>
      </c>
      <c r="D123">
        <v>1</v>
      </c>
    </row>
    <row r="124" spans="1:4" x14ac:dyDescent="0.25">
      <c r="A124" t="s">
        <v>27008</v>
      </c>
      <c r="B124" t="s">
        <v>27009</v>
      </c>
      <c r="C124">
        <v>5</v>
      </c>
      <c r="D124">
        <v>1</v>
      </c>
    </row>
    <row r="125" spans="1:4" x14ac:dyDescent="0.25">
      <c r="A125" t="s">
        <v>27010</v>
      </c>
      <c r="B125" t="s">
        <v>27009</v>
      </c>
      <c r="C125">
        <v>6</v>
      </c>
      <c r="D125">
        <v>1</v>
      </c>
    </row>
    <row r="126" spans="1:4" x14ac:dyDescent="0.25">
      <c r="A126" t="s">
        <v>27011</v>
      </c>
      <c r="B126" t="s">
        <v>27009</v>
      </c>
      <c r="C126">
        <v>6</v>
      </c>
      <c r="D126">
        <v>1</v>
      </c>
    </row>
    <row r="127" spans="1:4" x14ac:dyDescent="0.25">
      <c r="A127" t="s">
        <v>27012</v>
      </c>
      <c r="B127" t="s">
        <v>27009</v>
      </c>
      <c r="C127">
        <v>6</v>
      </c>
      <c r="D127">
        <v>1</v>
      </c>
    </row>
    <row r="128" spans="1:4" x14ac:dyDescent="0.25">
      <c r="A128" t="s">
        <v>27013</v>
      </c>
      <c r="B128" t="s">
        <v>27009</v>
      </c>
      <c r="C128">
        <v>6</v>
      </c>
      <c r="D128">
        <v>1</v>
      </c>
    </row>
    <row r="129" spans="1:5" x14ac:dyDescent="0.25">
      <c r="A129" t="s">
        <v>27014</v>
      </c>
      <c r="B129" t="s">
        <v>27009</v>
      </c>
      <c r="C129">
        <v>5</v>
      </c>
      <c r="D129">
        <v>1</v>
      </c>
    </row>
    <row r="130" spans="1:5" x14ac:dyDescent="0.25">
      <c r="A130" t="s">
        <v>27015</v>
      </c>
      <c r="B130" t="s">
        <v>27016</v>
      </c>
      <c r="C130">
        <v>11</v>
      </c>
      <c r="D130">
        <v>1</v>
      </c>
    </row>
    <row r="131" spans="1:5" x14ac:dyDescent="0.25">
      <c r="A131" t="s">
        <v>27017</v>
      </c>
      <c r="B131" t="s">
        <v>27016</v>
      </c>
      <c r="C131">
        <v>5</v>
      </c>
      <c r="D131">
        <v>1</v>
      </c>
    </row>
    <row r="132" spans="1:5" x14ac:dyDescent="0.25">
      <c r="A132" t="s">
        <v>27018</v>
      </c>
      <c r="B132" t="s">
        <v>27016</v>
      </c>
      <c r="C132">
        <v>101</v>
      </c>
      <c r="D132">
        <v>2</v>
      </c>
      <c r="E132" t="s">
        <v>26901</v>
      </c>
    </row>
    <row r="133" spans="1:5" x14ac:dyDescent="0.25">
      <c r="A133" t="s">
        <v>27019</v>
      </c>
      <c r="B133" t="s">
        <v>27020</v>
      </c>
      <c r="C133">
        <v>99</v>
      </c>
      <c r="D133">
        <v>2</v>
      </c>
    </row>
    <row r="134" spans="1:5" x14ac:dyDescent="0.25">
      <c r="A134" t="s">
        <v>27021</v>
      </c>
      <c r="B134" t="s">
        <v>27020</v>
      </c>
      <c r="C134">
        <v>45</v>
      </c>
      <c r="D134">
        <v>2</v>
      </c>
    </row>
    <row r="135" spans="1:5" x14ac:dyDescent="0.25">
      <c r="A135" t="s">
        <v>27022</v>
      </c>
      <c r="B135" t="s">
        <v>27023</v>
      </c>
      <c r="C135">
        <v>22</v>
      </c>
      <c r="D135">
        <v>1</v>
      </c>
    </row>
    <row r="136" spans="1:5" x14ac:dyDescent="0.25">
      <c r="A136" t="s">
        <v>27024</v>
      </c>
      <c r="B136" t="s">
        <v>27023</v>
      </c>
      <c r="C136">
        <v>26</v>
      </c>
      <c r="D136">
        <v>1</v>
      </c>
    </row>
    <row r="137" spans="1:5" x14ac:dyDescent="0.25">
      <c r="A137" t="s">
        <v>27025</v>
      </c>
      <c r="B137" t="s">
        <v>27026</v>
      </c>
      <c r="C137">
        <v>20</v>
      </c>
      <c r="D137">
        <v>1</v>
      </c>
    </row>
    <row r="138" spans="1:5" x14ac:dyDescent="0.25">
      <c r="A138" t="s">
        <v>27027</v>
      </c>
      <c r="B138" t="s">
        <v>27028</v>
      </c>
      <c r="C138">
        <v>74</v>
      </c>
      <c r="D138">
        <v>1</v>
      </c>
    </row>
    <row r="139" spans="1:5" x14ac:dyDescent="0.25">
      <c r="A139" t="s">
        <v>27029</v>
      </c>
      <c r="B139" t="s">
        <v>27030</v>
      </c>
      <c r="C139">
        <v>57</v>
      </c>
      <c r="D139">
        <v>2</v>
      </c>
    </row>
    <row r="140" spans="1:5" x14ac:dyDescent="0.25">
      <c r="A140" t="s">
        <v>27031</v>
      </c>
      <c r="B140" t="s">
        <v>27030</v>
      </c>
      <c r="C140">
        <v>6</v>
      </c>
      <c r="D140">
        <v>2</v>
      </c>
    </row>
    <row r="141" spans="1:5" x14ac:dyDescent="0.25">
      <c r="A141" t="s">
        <v>27032</v>
      </c>
      <c r="B141" t="s">
        <v>27030</v>
      </c>
      <c r="C141">
        <v>5</v>
      </c>
      <c r="D141">
        <v>2</v>
      </c>
    </row>
    <row r="142" spans="1:5" x14ac:dyDescent="0.25">
      <c r="A142" t="s">
        <v>27033</v>
      </c>
      <c r="B142" t="s">
        <v>27030</v>
      </c>
      <c r="C142">
        <v>11</v>
      </c>
      <c r="D142">
        <v>5</v>
      </c>
    </row>
    <row r="143" spans="1:5" x14ac:dyDescent="0.25">
      <c r="A143" t="s">
        <v>27034</v>
      </c>
      <c r="B143" t="s">
        <v>27030</v>
      </c>
      <c r="C143">
        <v>16</v>
      </c>
      <c r="D143">
        <v>2</v>
      </c>
    </row>
    <row r="144" spans="1:5" x14ac:dyDescent="0.25">
      <c r="A144" t="s">
        <v>27035</v>
      </c>
      <c r="B144" t="s">
        <v>27030</v>
      </c>
      <c r="C144">
        <v>43</v>
      </c>
      <c r="D144">
        <v>2</v>
      </c>
    </row>
    <row r="145" spans="1:4" x14ac:dyDescent="0.25">
      <c r="A145" t="s">
        <v>27036</v>
      </c>
      <c r="B145" t="s">
        <v>27037</v>
      </c>
      <c r="C145">
        <v>29</v>
      </c>
      <c r="D145">
        <v>1</v>
      </c>
    </row>
    <row r="146" spans="1:4" x14ac:dyDescent="0.25">
      <c r="A146" t="s">
        <v>27038</v>
      </c>
      <c r="B146" t="s">
        <v>27037</v>
      </c>
      <c r="C146">
        <v>29</v>
      </c>
      <c r="D146">
        <v>2</v>
      </c>
    </row>
    <row r="147" spans="1:4" x14ac:dyDescent="0.25">
      <c r="A147" t="s">
        <v>27039</v>
      </c>
      <c r="B147" t="s">
        <v>27037</v>
      </c>
      <c r="C147">
        <v>8</v>
      </c>
      <c r="D147">
        <v>1</v>
      </c>
    </row>
    <row r="148" spans="1:4" x14ac:dyDescent="0.25">
      <c r="A148" t="s">
        <v>27040</v>
      </c>
      <c r="B148" t="s">
        <v>27041</v>
      </c>
      <c r="C148">
        <v>24</v>
      </c>
      <c r="D148">
        <v>1</v>
      </c>
    </row>
    <row r="149" spans="1:4" x14ac:dyDescent="0.25">
      <c r="A149" t="s">
        <v>27042</v>
      </c>
      <c r="B149" t="s">
        <v>27041</v>
      </c>
      <c r="C149">
        <v>17</v>
      </c>
      <c r="D149">
        <v>1</v>
      </c>
    </row>
    <row r="150" spans="1:4" x14ac:dyDescent="0.25">
      <c r="A150" t="s">
        <v>27043</v>
      </c>
      <c r="B150" t="s">
        <v>27044</v>
      </c>
      <c r="C150">
        <v>17</v>
      </c>
      <c r="D150">
        <v>1</v>
      </c>
    </row>
    <row r="151" spans="1:4" x14ac:dyDescent="0.25">
      <c r="A151" t="s">
        <v>27045</v>
      </c>
      <c r="B151" t="s">
        <v>27044</v>
      </c>
      <c r="C151">
        <v>35</v>
      </c>
      <c r="D151">
        <v>1</v>
      </c>
    </row>
    <row r="152" spans="1:4" x14ac:dyDescent="0.25">
      <c r="A152" t="s">
        <v>27046</v>
      </c>
      <c r="B152" t="s">
        <v>27047</v>
      </c>
      <c r="C152">
        <v>37</v>
      </c>
      <c r="D152">
        <v>3</v>
      </c>
    </row>
    <row r="153" spans="1:4" x14ac:dyDescent="0.25">
      <c r="A153" t="s">
        <v>27048</v>
      </c>
      <c r="B153" t="s">
        <v>27047</v>
      </c>
      <c r="C153">
        <v>11</v>
      </c>
      <c r="D153">
        <v>1</v>
      </c>
    </row>
    <row r="154" spans="1:4" x14ac:dyDescent="0.25">
      <c r="A154" t="s">
        <v>27049</v>
      </c>
      <c r="B154" t="s">
        <v>27047</v>
      </c>
      <c r="C154">
        <v>18</v>
      </c>
      <c r="D154">
        <v>1</v>
      </c>
    </row>
    <row r="155" spans="1:4" x14ac:dyDescent="0.25">
      <c r="A155" t="s">
        <v>27050</v>
      </c>
      <c r="B155" t="s">
        <v>27051</v>
      </c>
      <c r="C155">
        <v>36</v>
      </c>
      <c r="D155">
        <v>1</v>
      </c>
    </row>
    <row r="156" spans="1:4" x14ac:dyDescent="0.25">
      <c r="A156" t="s">
        <v>27052</v>
      </c>
      <c r="B156" t="s">
        <v>27051</v>
      </c>
      <c r="C156">
        <v>52</v>
      </c>
      <c r="D156">
        <v>2</v>
      </c>
    </row>
    <row r="157" spans="1:4" x14ac:dyDescent="0.25">
      <c r="A157" t="s">
        <v>27053</v>
      </c>
      <c r="B157" t="s">
        <v>27051</v>
      </c>
      <c r="C157">
        <v>15</v>
      </c>
      <c r="D157">
        <v>2</v>
      </c>
    </row>
    <row r="158" spans="1:4" x14ac:dyDescent="0.25">
      <c r="A158" t="s">
        <v>27054</v>
      </c>
      <c r="B158" t="s">
        <v>27051</v>
      </c>
      <c r="C158">
        <v>28</v>
      </c>
      <c r="D158">
        <v>1</v>
      </c>
    </row>
    <row r="159" spans="1:4" x14ac:dyDescent="0.25">
      <c r="A159" t="s">
        <v>27055</v>
      </c>
      <c r="B159" t="s">
        <v>27056</v>
      </c>
      <c r="C159">
        <v>12</v>
      </c>
      <c r="D159">
        <v>1</v>
      </c>
    </row>
    <row r="160" spans="1:4" x14ac:dyDescent="0.25">
      <c r="A160" t="s">
        <v>27057</v>
      </c>
      <c r="B160" t="s">
        <v>27056</v>
      </c>
      <c r="C160">
        <v>11</v>
      </c>
      <c r="D160">
        <v>1</v>
      </c>
    </row>
    <row r="161" spans="1:4" x14ac:dyDescent="0.25">
      <c r="A161" t="s">
        <v>27058</v>
      </c>
      <c r="B161" t="s">
        <v>27056</v>
      </c>
      <c r="C161">
        <v>7</v>
      </c>
      <c r="D161">
        <v>1</v>
      </c>
    </row>
    <row r="162" spans="1:4" x14ac:dyDescent="0.25">
      <c r="A162" t="s">
        <v>27059</v>
      </c>
      <c r="B162" t="s">
        <v>27056</v>
      </c>
      <c r="C162">
        <v>5</v>
      </c>
      <c r="D162">
        <v>2</v>
      </c>
    </row>
    <row r="163" spans="1:4" x14ac:dyDescent="0.25">
      <c r="A163" t="s">
        <v>27060</v>
      </c>
      <c r="B163" t="s">
        <v>27056</v>
      </c>
      <c r="C163">
        <v>8</v>
      </c>
      <c r="D163">
        <v>1</v>
      </c>
    </row>
    <row r="164" spans="1:4" x14ac:dyDescent="0.25">
      <c r="A164" t="s">
        <v>27061</v>
      </c>
      <c r="B164" t="s">
        <v>27056</v>
      </c>
      <c r="C164">
        <v>13</v>
      </c>
      <c r="D164">
        <v>2</v>
      </c>
    </row>
    <row r="165" spans="1:4" x14ac:dyDescent="0.25">
      <c r="A165" t="s">
        <v>27062</v>
      </c>
      <c r="B165" t="s">
        <v>27056</v>
      </c>
      <c r="C165">
        <v>24</v>
      </c>
      <c r="D165">
        <v>5</v>
      </c>
    </row>
    <row r="166" spans="1:4" x14ac:dyDescent="0.25">
      <c r="A166" t="s">
        <v>27063</v>
      </c>
      <c r="B166" t="s">
        <v>27056</v>
      </c>
      <c r="C166">
        <v>18</v>
      </c>
      <c r="D166">
        <v>3</v>
      </c>
    </row>
    <row r="167" spans="1:4" x14ac:dyDescent="0.25">
      <c r="A167" t="s">
        <v>27064</v>
      </c>
      <c r="B167" t="s">
        <v>27056</v>
      </c>
      <c r="C167">
        <v>32</v>
      </c>
      <c r="D167">
        <v>3</v>
      </c>
    </row>
    <row r="168" spans="1:4" x14ac:dyDescent="0.25">
      <c r="A168" t="s">
        <v>27065</v>
      </c>
      <c r="B168" t="s">
        <v>27056</v>
      </c>
      <c r="C168">
        <v>32</v>
      </c>
      <c r="D168">
        <v>3</v>
      </c>
    </row>
    <row r="169" spans="1:4" x14ac:dyDescent="0.25">
      <c r="A169" t="s">
        <v>27066</v>
      </c>
      <c r="B169" t="s">
        <v>27056</v>
      </c>
      <c r="C169">
        <v>11</v>
      </c>
      <c r="D169">
        <v>6</v>
      </c>
    </row>
    <row r="170" spans="1:4" x14ac:dyDescent="0.25">
      <c r="A170" t="s">
        <v>27067</v>
      </c>
      <c r="B170" t="s">
        <v>27056</v>
      </c>
      <c r="C170">
        <v>40</v>
      </c>
      <c r="D170">
        <v>1</v>
      </c>
    </row>
    <row r="171" spans="1:4" x14ac:dyDescent="0.25">
      <c r="A171" t="s">
        <v>27068</v>
      </c>
      <c r="B171" t="s">
        <v>27056</v>
      </c>
      <c r="C171">
        <v>20</v>
      </c>
      <c r="D171">
        <v>1</v>
      </c>
    </row>
    <row r="172" spans="1:4" x14ac:dyDescent="0.25">
      <c r="A172" t="s">
        <v>27069</v>
      </c>
      <c r="B172" t="s">
        <v>27070</v>
      </c>
      <c r="C172">
        <v>40</v>
      </c>
      <c r="D172">
        <v>3</v>
      </c>
    </row>
    <row r="173" spans="1:4" x14ac:dyDescent="0.25">
      <c r="A173" t="s">
        <v>27071</v>
      </c>
      <c r="B173" t="s">
        <v>27070</v>
      </c>
      <c r="C173">
        <v>42</v>
      </c>
      <c r="D173">
        <v>4</v>
      </c>
    </row>
    <row r="174" spans="1:4" x14ac:dyDescent="0.25">
      <c r="A174" t="s">
        <v>27072</v>
      </c>
      <c r="B174" t="s">
        <v>27070</v>
      </c>
      <c r="C174">
        <v>6</v>
      </c>
      <c r="D174">
        <v>3</v>
      </c>
    </row>
    <row r="175" spans="1:4" x14ac:dyDescent="0.25">
      <c r="A175" t="s">
        <v>27073</v>
      </c>
      <c r="B175" t="s">
        <v>27070</v>
      </c>
      <c r="C175">
        <v>5</v>
      </c>
      <c r="D175">
        <v>2</v>
      </c>
    </row>
    <row r="176" spans="1:4" x14ac:dyDescent="0.25">
      <c r="A176" t="s">
        <v>27074</v>
      </c>
      <c r="B176" t="s">
        <v>27070</v>
      </c>
      <c r="C176">
        <v>6</v>
      </c>
      <c r="D176">
        <v>1</v>
      </c>
    </row>
    <row r="177" spans="1:5" x14ac:dyDescent="0.25">
      <c r="A177" t="s">
        <v>27075</v>
      </c>
      <c r="B177" t="s">
        <v>27076</v>
      </c>
      <c r="C177">
        <v>19</v>
      </c>
      <c r="D177">
        <v>4</v>
      </c>
    </row>
    <row r="178" spans="1:5" x14ac:dyDescent="0.25">
      <c r="A178" t="s">
        <v>27077</v>
      </c>
      <c r="B178" t="s">
        <v>27076</v>
      </c>
      <c r="C178">
        <v>9</v>
      </c>
      <c r="D178">
        <v>4</v>
      </c>
    </row>
    <row r="179" spans="1:5" x14ac:dyDescent="0.25">
      <c r="A179" t="s">
        <v>27078</v>
      </c>
      <c r="B179" t="s">
        <v>27076</v>
      </c>
      <c r="C179">
        <v>10</v>
      </c>
      <c r="D179">
        <v>3</v>
      </c>
    </row>
    <row r="180" spans="1:5" x14ac:dyDescent="0.25">
      <c r="A180" t="s">
        <v>27079</v>
      </c>
      <c r="B180" t="s">
        <v>27076</v>
      </c>
      <c r="C180">
        <v>17</v>
      </c>
      <c r="D180">
        <v>1</v>
      </c>
    </row>
    <row r="181" spans="1:5" x14ac:dyDescent="0.25">
      <c r="A181" t="s">
        <v>26696</v>
      </c>
      <c r="B181" t="s">
        <v>27080</v>
      </c>
      <c r="C181">
        <v>4</v>
      </c>
      <c r="D181">
        <v>4</v>
      </c>
    </row>
    <row r="182" spans="1:5" x14ac:dyDescent="0.25">
      <c r="A182" t="s">
        <v>27081</v>
      </c>
      <c r="B182" t="s">
        <v>27080</v>
      </c>
      <c r="C182">
        <v>6</v>
      </c>
      <c r="D182">
        <v>1</v>
      </c>
    </row>
    <row r="183" spans="1:5" x14ac:dyDescent="0.25">
      <c r="A183" t="s">
        <v>27082</v>
      </c>
      <c r="B183" t="s">
        <v>27083</v>
      </c>
      <c r="C183">
        <v>177</v>
      </c>
      <c r="D183">
        <v>2</v>
      </c>
      <c r="E183" t="s">
        <v>26901</v>
      </c>
    </row>
    <row r="184" spans="1:5" x14ac:dyDescent="0.25">
      <c r="A184" t="s">
        <v>27084</v>
      </c>
      <c r="B184" t="s">
        <v>27083</v>
      </c>
      <c r="C184">
        <v>9</v>
      </c>
      <c r="D184">
        <v>3</v>
      </c>
    </row>
    <row r="185" spans="1:5" x14ac:dyDescent="0.25">
      <c r="A185" t="s">
        <v>27085</v>
      </c>
      <c r="B185" t="s">
        <v>27083</v>
      </c>
      <c r="C185">
        <v>8</v>
      </c>
      <c r="D185">
        <v>2</v>
      </c>
    </row>
    <row r="186" spans="1:5" x14ac:dyDescent="0.25">
      <c r="A186" t="s">
        <v>27086</v>
      </c>
      <c r="B186" t="s">
        <v>27087</v>
      </c>
      <c r="C186">
        <v>6</v>
      </c>
      <c r="D186">
        <v>1</v>
      </c>
    </row>
    <row r="187" spans="1:5" x14ac:dyDescent="0.25">
      <c r="A187" t="s">
        <v>27088</v>
      </c>
      <c r="B187" t="s">
        <v>27087</v>
      </c>
      <c r="C187">
        <v>6</v>
      </c>
      <c r="D187">
        <v>1</v>
      </c>
    </row>
    <row r="188" spans="1:5" x14ac:dyDescent="0.25">
      <c r="A188" t="s">
        <v>27089</v>
      </c>
      <c r="B188" t="s">
        <v>27087</v>
      </c>
      <c r="C188">
        <v>6</v>
      </c>
      <c r="D188">
        <v>1</v>
      </c>
    </row>
    <row r="189" spans="1:5" x14ac:dyDescent="0.25">
      <c r="A189" t="s">
        <v>27090</v>
      </c>
      <c r="B189" t="s">
        <v>27087</v>
      </c>
      <c r="C189">
        <v>6</v>
      </c>
      <c r="D189">
        <v>1</v>
      </c>
    </row>
    <row r="190" spans="1:5" x14ac:dyDescent="0.25">
      <c r="A190" t="s">
        <v>27091</v>
      </c>
      <c r="B190" t="s">
        <v>27087</v>
      </c>
      <c r="C190">
        <v>6</v>
      </c>
      <c r="D190">
        <v>1</v>
      </c>
    </row>
    <row r="191" spans="1:5" x14ac:dyDescent="0.25">
      <c r="A191" t="s">
        <v>27092</v>
      </c>
      <c r="B191" t="s">
        <v>27087</v>
      </c>
      <c r="C191">
        <v>6</v>
      </c>
      <c r="D191">
        <v>1</v>
      </c>
    </row>
    <row r="192" spans="1:5" x14ac:dyDescent="0.25">
      <c r="A192" t="s">
        <v>27093</v>
      </c>
      <c r="B192" t="s">
        <v>27087</v>
      </c>
      <c r="C192">
        <v>6</v>
      </c>
      <c r="D192">
        <v>1</v>
      </c>
    </row>
    <row r="193" spans="1:4" x14ac:dyDescent="0.25">
      <c r="A193" t="s">
        <v>27094</v>
      </c>
      <c r="B193" t="s">
        <v>27095</v>
      </c>
      <c r="C193">
        <v>9</v>
      </c>
      <c r="D193">
        <v>1</v>
      </c>
    </row>
    <row r="194" spans="1:4" x14ac:dyDescent="0.25">
      <c r="A194" t="s">
        <v>27096</v>
      </c>
      <c r="B194" t="s">
        <v>27095</v>
      </c>
      <c r="C194">
        <v>5</v>
      </c>
      <c r="D194">
        <v>1</v>
      </c>
    </row>
    <row r="195" spans="1:4" x14ac:dyDescent="0.25">
      <c r="A195" t="s">
        <v>27097</v>
      </c>
      <c r="B195" t="s">
        <v>27095</v>
      </c>
      <c r="C195">
        <v>85</v>
      </c>
      <c r="D195">
        <v>1</v>
      </c>
    </row>
    <row r="196" spans="1:4" x14ac:dyDescent="0.25">
      <c r="A196" t="s">
        <v>27098</v>
      </c>
      <c r="B196" t="s">
        <v>27095</v>
      </c>
      <c r="C196">
        <v>41</v>
      </c>
      <c r="D196">
        <v>1</v>
      </c>
    </row>
    <row r="197" spans="1:4" x14ac:dyDescent="0.25">
      <c r="A197" t="s">
        <v>27099</v>
      </c>
      <c r="B197" t="s">
        <v>27095</v>
      </c>
      <c r="C197">
        <v>49</v>
      </c>
      <c r="D197">
        <v>1</v>
      </c>
    </row>
    <row r="198" spans="1:4" x14ac:dyDescent="0.25">
      <c r="A198" t="s">
        <v>27100</v>
      </c>
      <c r="B198" t="s">
        <v>27095</v>
      </c>
      <c r="C198">
        <v>71</v>
      </c>
      <c r="D198">
        <v>1</v>
      </c>
    </row>
    <row r="199" spans="1:4" x14ac:dyDescent="0.25">
      <c r="A199" t="s">
        <v>27101</v>
      </c>
      <c r="B199" t="s">
        <v>27095</v>
      </c>
      <c r="C199">
        <v>20</v>
      </c>
      <c r="D199">
        <v>1</v>
      </c>
    </row>
    <row r="200" spans="1:4" x14ac:dyDescent="0.25">
      <c r="A200" t="s">
        <v>27102</v>
      </c>
      <c r="B200" t="s">
        <v>27095</v>
      </c>
      <c r="C200">
        <v>8</v>
      </c>
      <c r="D200">
        <v>1</v>
      </c>
    </row>
    <row r="201" spans="1:4" x14ac:dyDescent="0.25">
      <c r="A201" t="s">
        <v>27103</v>
      </c>
      <c r="B201" t="s">
        <v>27095</v>
      </c>
      <c r="C201">
        <v>33</v>
      </c>
      <c r="D201">
        <v>2</v>
      </c>
    </row>
    <row r="202" spans="1:4" x14ac:dyDescent="0.25">
      <c r="A202" t="s">
        <v>27104</v>
      </c>
      <c r="B202" t="s">
        <v>27095</v>
      </c>
      <c r="C202">
        <v>43</v>
      </c>
      <c r="D202">
        <v>2</v>
      </c>
    </row>
    <row r="203" spans="1:4" x14ac:dyDescent="0.25">
      <c r="A203" t="s">
        <v>27105</v>
      </c>
      <c r="B203" t="s">
        <v>27095</v>
      </c>
      <c r="C203">
        <v>44</v>
      </c>
      <c r="D203">
        <v>1</v>
      </c>
    </row>
    <row r="204" spans="1:4" x14ac:dyDescent="0.25">
      <c r="A204" t="s">
        <v>27106</v>
      </c>
      <c r="B204" t="s">
        <v>27107</v>
      </c>
      <c r="C204">
        <v>10</v>
      </c>
      <c r="D204">
        <v>1</v>
      </c>
    </row>
    <row r="205" spans="1:4" x14ac:dyDescent="0.25">
      <c r="A205" t="s">
        <v>27108</v>
      </c>
      <c r="B205" t="s">
        <v>27107</v>
      </c>
      <c r="C205">
        <v>30</v>
      </c>
      <c r="D205">
        <v>1</v>
      </c>
    </row>
    <row r="206" spans="1:4" x14ac:dyDescent="0.25">
      <c r="A206" t="s">
        <v>27109</v>
      </c>
      <c r="B206" t="s">
        <v>27107</v>
      </c>
      <c r="C206">
        <v>20</v>
      </c>
      <c r="D206">
        <v>1</v>
      </c>
    </row>
    <row r="207" spans="1:4" x14ac:dyDescent="0.25">
      <c r="A207" t="s">
        <v>27110</v>
      </c>
      <c r="B207" t="s">
        <v>27107</v>
      </c>
      <c r="C207">
        <v>30</v>
      </c>
      <c r="D207">
        <v>1</v>
      </c>
    </row>
    <row r="208" spans="1:4" x14ac:dyDescent="0.25">
      <c r="A208" t="s">
        <v>27111</v>
      </c>
      <c r="B208" t="s">
        <v>27107</v>
      </c>
      <c r="C208">
        <v>25</v>
      </c>
      <c r="D208">
        <v>1</v>
      </c>
    </row>
    <row r="209" spans="1:4" x14ac:dyDescent="0.25">
      <c r="A209" t="s">
        <v>27112</v>
      </c>
      <c r="B209" t="s">
        <v>27113</v>
      </c>
      <c r="C209">
        <v>20</v>
      </c>
      <c r="D209">
        <v>2</v>
      </c>
    </row>
    <row r="210" spans="1:4" x14ac:dyDescent="0.25">
      <c r="A210" t="s">
        <v>27114</v>
      </c>
      <c r="B210" t="s">
        <v>27113</v>
      </c>
      <c r="C210">
        <v>17</v>
      </c>
      <c r="D210">
        <v>2</v>
      </c>
    </row>
    <row r="211" spans="1:4" x14ac:dyDescent="0.25">
      <c r="A211" t="s">
        <v>27115</v>
      </c>
      <c r="B211" t="s">
        <v>27113</v>
      </c>
      <c r="C211">
        <v>13</v>
      </c>
      <c r="D211">
        <v>1</v>
      </c>
    </row>
    <row r="212" spans="1:4" x14ac:dyDescent="0.25">
      <c r="A212" t="s">
        <v>27116</v>
      </c>
      <c r="B212" t="s">
        <v>27117</v>
      </c>
      <c r="C212">
        <v>49</v>
      </c>
      <c r="D212">
        <v>1</v>
      </c>
    </row>
    <row r="213" spans="1:4" x14ac:dyDescent="0.25">
      <c r="A213" t="s">
        <v>27118</v>
      </c>
      <c r="B213" t="s">
        <v>27117</v>
      </c>
      <c r="C213">
        <v>24</v>
      </c>
      <c r="D213">
        <v>1</v>
      </c>
    </row>
    <row r="214" spans="1:4" x14ac:dyDescent="0.25">
      <c r="A214" t="s">
        <v>27119</v>
      </c>
      <c r="B214" t="s">
        <v>27117</v>
      </c>
      <c r="C214">
        <v>24</v>
      </c>
      <c r="D214">
        <v>4</v>
      </c>
    </row>
    <row r="215" spans="1:4" x14ac:dyDescent="0.25">
      <c r="A215" t="s">
        <v>27120</v>
      </c>
      <c r="B215" t="s">
        <v>27117</v>
      </c>
      <c r="C215">
        <v>12</v>
      </c>
      <c r="D215">
        <v>2</v>
      </c>
    </row>
    <row r="216" spans="1:4" x14ac:dyDescent="0.25">
      <c r="A216" t="s">
        <v>27121</v>
      </c>
      <c r="B216" t="s">
        <v>27122</v>
      </c>
      <c r="C216">
        <v>51</v>
      </c>
      <c r="D216">
        <v>2</v>
      </c>
    </row>
    <row r="217" spans="1:4" x14ac:dyDescent="0.25">
      <c r="A217" t="s">
        <v>27123</v>
      </c>
      <c r="B217" t="s">
        <v>27124</v>
      </c>
      <c r="C217">
        <v>9</v>
      </c>
      <c r="D217">
        <v>3</v>
      </c>
    </row>
    <row r="218" spans="1:4" x14ac:dyDescent="0.25">
      <c r="A218" t="s">
        <v>27125</v>
      </c>
      <c r="B218" t="s">
        <v>27126</v>
      </c>
      <c r="C218">
        <v>7</v>
      </c>
      <c r="D218">
        <v>3</v>
      </c>
    </row>
    <row r="219" spans="1:4" x14ac:dyDescent="0.25">
      <c r="A219" t="s">
        <v>27127</v>
      </c>
      <c r="B219" t="s">
        <v>27126</v>
      </c>
      <c r="C219">
        <v>9</v>
      </c>
      <c r="D219">
        <v>3</v>
      </c>
    </row>
    <row r="220" spans="1:4" x14ac:dyDescent="0.25">
      <c r="A220" t="s">
        <v>27128</v>
      </c>
      <c r="B220" t="s">
        <v>27129</v>
      </c>
      <c r="C220">
        <v>79</v>
      </c>
      <c r="D220">
        <v>2</v>
      </c>
    </row>
    <row r="221" spans="1:4" x14ac:dyDescent="0.25">
      <c r="A221" t="s">
        <v>27130</v>
      </c>
      <c r="B221" t="s">
        <v>27129</v>
      </c>
      <c r="C221">
        <v>44</v>
      </c>
      <c r="D221">
        <v>2</v>
      </c>
    </row>
    <row r="222" spans="1:4" x14ac:dyDescent="0.25">
      <c r="A222" t="s">
        <v>27131</v>
      </c>
      <c r="B222" t="s">
        <v>27132</v>
      </c>
      <c r="C222">
        <v>44</v>
      </c>
      <c r="D222">
        <v>1</v>
      </c>
    </row>
    <row r="223" spans="1:4" x14ac:dyDescent="0.25">
      <c r="A223" t="s">
        <v>27133</v>
      </c>
      <c r="B223" t="s">
        <v>27132</v>
      </c>
      <c r="C223">
        <v>8</v>
      </c>
      <c r="D223">
        <v>2</v>
      </c>
    </row>
    <row r="224" spans="1:4" x14ac:dyDescent="0.25">
      <c r="A224" t="s">
        <v>27134</v>
      </c>
      <c r="B224" t="s">
        <v>27132</v>
      </c>
      <c r="C224">
        <v>10</v>
      </c>
      <c r="D224">
        <v>5</v>
      </c>
    </row>
    <row r="225" spans="1:4" x14ac:dyDescent="0.25">
      <c r="A225" t="s">
        <v>27135</v>
      </c>
      <c r="B225" t="s">
        <v>27132</v>
      </c>
      <c r="C225">
        <v>27</v>
      </c>
      <c r="D225">
        <v>2</v>
      </c>
    </row>
    <row r="226" spans="1:4" x14ac:dyDescent="0.25">
      <c r="A226" t="s">
        <v>27136</v>
      </c>
      <c r="B226" t="s">
        <v>27132</v>
      </c>
      <c r="C226">
        <v>9</v>
      </c>
      <c r="D226">
        <v>2</v>
      </c>
    </row>
    <row r="227" spans="1:4" x14ac:dyDescent="0.25">
      <c r="A227" t="s">
        <v>27137</v>
      </c>
      <c r="B227" t="s">
        <v>27132</v>
      </c>
      <c r="C227">
        <v>10</v>
      </c>
      <c r="D227">
        <v>2</v>
      </c>
    </row>
    <row r="228" spans="1:4" x14ac:dyDescent="0.25">
      <c r="A228" t="s">
        <v>27138</v>
      </c>
      <c r="B228" t="s">
        <v>27132</v>
      </c>
      <c r="C228">
        <v>11</v>
      </c>
      <c r="D228">
        <v>3</v>
      </c>
    </row>
    <row r="229" spans="1:4" x14ac:dyDescent="0.25">
      <c r="A229" t="s">
        <v>27139</v>
      </c>
      <c r="B229" t="s">
        <v>27132</v>
      </c>
      <c r="C229">
        <v>12</v>
      </c>
      <c r="D229">
        <v>2</v>
      </c>
    </row>
    <row r="230" spans="1:4" x14ac:dyDescent="0.25">
      <c r="A230" t="s">
        <v>27140</v>
      </c>
      <c r="B230" t="s">
        <v>27141</v>
      </c>
      <c r="C230">
        <v>24</v>
      </c>
      <c r="D230">
        <v>1</v>
      </c>
    </row>
    <row r="231" spans="1:4" x14ac:dyDescent="0.25">
      <c r="A231" t="s">
        <v>27142</v>
      </c>
      <c r="B231" t="s">
        <v>27141</v>
      </c>
      <c r="C231">
        <v>58</v>
      </c>
      <c r="D231">
        <v>1</v>
      </c>
    </row>
    <row r="232" spans="1:4" x14ac:dyDescent="0.25">
      <c r="A232" t="s">
        <v>27143</v>
      </c>
      <c r="B232" t="s">
        <v>27141</v>
      </c>
      <c r="C232">
        <v>27</v>
      </c>
      <c r="D232">
        <v>1</v>
      </c>
    </row>
    <row r="233" spans="1:4" x14ac:dyDescent="0.25">
      <c r="A233" t="s">
        <v>27144</v>
      </c>
      <c r="B233" t="s">
        <v>27141</v>
      </c>
      <c r="C233">
        <v>27</v>
      </c>
      <c r="D233">
        <v>1</v>
      </c>
    </row>
    <row r="234" spans="1:4" x14ac:dyDescent="0.25">
      <c r="A234" t="s">
        <v>27145</v>
      </c>
      <c r="B234" t="s">
        <v>27146</v>
      </c>
      <c r="C234">
        <v>42</v>
      </c>
      <c r="D234">
        <v>2</v>
      </c>
    </row>
    <row r="235" spans="1:4" x14ac:dyDescent="0.25">
      <c r="A235" t="s">
        <v>27147</v>
      </c>
      <c r="B235" t="s">
        <v>27146</v>
      </c>
      <c r="C235">
        <v>39</v>
      </c>
      <c r="D235">
        <v>2</v>
      </c>
    </row>
    <row r="236" spans="1:4" x14ac:dyDescent="0.25">
      <c r="A236" t="s">
        <v>27148</v>
      </c>
      <c r="B236" t="s">
        <v>27146</v>
      </c>
      <c r="C236">
        <v>43</v>
      </c>
      <c r="D236">
        <v>2</v>
      </c>
    </row>
    <row r="237" spans="1:4" x14ac:dyDescent="0.25">
      <c r="A237" t="s">
        <v>27149</v>
      </c>
      <c r="B237" t="s">
        <v>27146</v>
      </c>
      <c r="C237">
        <v>34</v>
      </c>
      <c r="D237">
        <v>2</v>
      </c>
    </row>
    <row r="238" spans="1:4" x14ac:dyDescent="0.25">
      <c r="A238" t="s">
        <v>27150</v>
      </c>
      <c r="B238" t="s">
        <v>27146</v>
      </c>
      <c r="C238">
        <v>22</v>
      </c>
      <c r="D238">
        <v>1</v>
      </c>
    </row>
    <row r="239" spans="1:4" x14ac:dyDescent="0.25">
      <c r="A239" t="s">
        <v>27151</v>
      </c>
      <c r="B239" t="s">
        <v>27146</v>
      </c>
      <c r="C239">
        <v>64</v>
      </c>
      <c r="D239">
        <v>2</v>
      </c>
    </row>
    <row r="240" spans="1:4" x14ac:dyDescent="0.25">
      <c r="A240" t="s">
        <v>27152</v>
      </c>
      <c r="B240" t="s">
        <v>27153</v>
      </c>
      <c r="C240">
        <v>9</v>
      </c>
      <c r="D240">
        <v>1</v>
      </c>
    </row>
    <row r="241" spans="1:5" x14ac:dyDescent="0.25">
      <c r="A241" t="s">
        <v>27154</v>
      </c>
      <c r="B241" t="s">
        <v>27153</v>
      </c>
      <c r="C241">
        <v>5</v>
      </c>
      <c r="D241">
        <v>1</v>
      </c>
    </row>
    <row r="242" spans="1:5" x14ac:dyDescent="0.25">
      <c r="A242" t="s">
        <v>27155</v>
      </c>
      <c r="B242" t="s">
        <v>27153</v>
      </c>
      <c r="C242">
        <v>5</v>
      </c>
      <c r="D242">
        <v>1</v>
      </c>
    </row>
    <row r="243" spans="1:5" x14ac:dyDescent="0.25">
      <c r="A243" t="s">
        <v>27156</v>
      </c>
      <c r="B243" t="s">
        <v>27153</v>
      </c>
      <c r="C243">
        <v>9</v>
      </c>
      <c r="D243">
        <v>1</v>
      </c>
    </row>
    <row r="244" spans="1:5" x14ac:dyDescent="0.25">
      <c r="A244" t="s">
        <v>27157</v>
      </c>
      <c r="B244" t="s">
        <v>27153</v>
      </c>
      <c r="C244">
        <v>5</v>
      </c>
      <c r="D244">
        <v>1</v>
      </c>
    </row>
    <row r="245" spans="1:5" x14ac:dyDescent="0.25">
      <c r="A245" t="s">
        <v>27158</v>
      </c>
      <c r="B245" t="s">
        <v>27153</v>
      </c>
      <c r="C245">
        <v>9</v>
      </c>
      <c r="D245">
        <v>1</v>
      </c>
    </row>
    <row r="246" spans="1:5" x14ac:dyDescent="0.25">
      <c r="A246" t="s">
        <v>27159</v>
      </c>
      <c r="B246" t="s">
        <v>27153</v>
      </c>
      <c r="C246">
        <v>5</v>
      </c>
      <c r="D246">
        <v>1</v>
      </c>
    </row>
    <row r="247" spans="1:5" x14ac:dyDescent="0.25">
      <c r="A247" t="s">
        <v>27160</v>
      </c>
      <c r="B247" t="s">
        <v>27153</v>
      </c>
      <c r="C247">
        <v>9</v>
      </c>
      <c r="D247">
        <v>1</v>
      </c>
    </row>
    <row r="248" spans="1:5" x14ac:dyDescent="0.25">
      <c r="A248" t="s">
        <v>27161</v>
      </c>
      <c r="B248" t="s">
        <v>27153</v>
      </c>
      <c r="C248">
        <v>5</v>
      </c>
      <c r="D248">
        <v>1</v>
      </c>
    </row>
    <row r="249" spans="1:5" x14ac:dyDescent="0.25">
      <c r="A249" t="s">
        <v>27162</v>
      </c>
      <c r="B249" t="s">
        <v>27153</v>
      </c>
      <c r="C249">
        <v>5</v>
      </c>
      <c r="D249">
        <v>1</v>
      </c>
    </row>
    <row r="250" spans="1:5" x14ac:dyDescent="0.25">
      <c r="A250" t="s">
        <v>27163</v>
      </c>
      <c r="B250" t="s">
        <v>27153</v>
      </c>
      <c r="C250">
        <v>22</v>
      </c>
      <c r="D250">
        <v>1</v>
      </c>
    </row>
    <row r="251" spans="1:5" x14ac:dyDescent="0.25">
      <c r="A251" t="s">
        <v>27164</v>
      </c>
      <c r="B251" t="s">
        <v>27153</v>
      </c>
      <c r="C251">
        <v>29</v>
      </c>
      <c r="D251">
        <v>1</v>
      </c>
    </row>
    <row r="252" spans="1:5" x14ac:dyDescent="0.25">
      <c r="A252" t="s">
        <v>27165</v>
      </c>
      <c r="B252" t="s">
        <v>27153</v>
      </c>
      <c r="C252">
        <v>32</v>
      </c>
      <c r="D252">
        <v>2</v>
      </c>
    </row>
    <row r="253" spans="1:5" x14ac:dyDescent="0.25">
      <c r="A253" t="s">
        <v>27166</v>
      </c>
      <c r="B253" t="s">
        <v>27153</v>
      </c>
      <c r="C253">
        <v>21</v>
      </c>
      <c r="D253">
        <v>1</v>
      </c>
    </row>
    <row r="254" spans="1:5" x14ac:dyDescent="0.25">
      <c r="A254" t="s">
        <v>27167</v>
      </c>
      <c r="B254" t="s">
        <v>27153</v>
      </c>
      <c r="C254">
        <v>24</v>
      </c>
      <c r="D254">
        <v>1</v>
      </c>
    </row>
    <row r="255" spans="1:5" x14ac:dyDescent="0.25">
      <c r="A255" t="s">
        <v>27168</v>
      </c>
      <c r="B255" t="s">
        <v>27169</v>
      </c>
      <c r="C255">
        <v>247</v>
      </c>
      <c r="D255">
        <v>1</v>
      </c>
      <c r="E255" t="s">
        <v>26901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B17" sqref="B17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27467</v>
      </c>
      <c r="B1" s="239" t="s">
        <v>27468</v>
      </c>
      <c r="D1" s="239" t="s">
        <v>27486</v>
      </c>
    </row>
    <row r="2" spans="1:4" x14ac:dyDescent="0.25">
      <c r="A2" t="s">
        <v>27469</v>
      </c>
      <c r="B2" t="s">
        <v>27470</v>
      </c>
      <c r="D2" s="242" t="s">
        <v>27487</v>
      </c>
    </row>
    <row r="3" spans="1:4" x14ac:dyDescent="0.25">
      <c r="A3" s="240" t="s">
        <v>27471</v>
      </c>
      <c r="B3" s="240" t="s">
        <v>27472</v>
      </c>
      <c r="D3" s="242" t="s">
        <v>27488</v>
      </c>
    </row>
    <row r="4" spans="1:4" ht="30" x14ac:dyDescent="0.25">
      <c r="A4" s="240" t="s">
        <v>27473</v>
      </c>
      <c r="B4" s="240" t="s">
        <v>27474</v>
      </c>
      <c r="D4" s="242" t="s">
        <v>27489</v>
      </c>
    </row>
    <row r="5" spans="1:4" x14ac:dyDescent="0.25">
      <c r="A5" s="240" t="s">
        <v>27475</v>
      </c>
      <c r="B5" s="240" t="s">
        <v>27476</v>
      </c>
      <c r="D5" s="242"/>
    </row>
    <row r="6" spans="1:4" x14ac:dyDescent="0.25">
      <c r="A6" s="240" t="s">
        <v>27477</v>
      </c>
      <c r="B6" s="240" t="s">
        <v>27478</v>
      </c>
      <c r="D6" s="242" t="s">
        <v>27490</v>
      </c>
    </row>
    <row r="7" spans="1:4" x14ac:dyDescent="0.25">
      <c r="A7" s="240" t="s">
        <v>27479</v>
      </c>
      <c r="B7" s="240" t="s">
        <v>27480</v>
      </c>
      <c r="D7" s="242" t="s">
        <v>27491</v>
      </c>
    </row>
    <row r="8" spans="1:4" x14ac:dyDescent="0.25">
      <c r="A8" s="240" t="s">
        <v>27481</v>
      </c>
      <c r="B8" s="240" t="s">
        <v>27482</v>
      </c>
      <c r="D8" s="242" t="s">
        <v>27492</v>
      </c>
    </row>
    <row r="9" spans="1:4" ht="30" x14ac:dyDescent="0.25">
      <c r="A9" s="240" t="s">
        <v>27483</v>
      </c>
      <c r="B9" s="240" t="s">
        <v>27484</v>
      </c>
      <c r="D9" s="242" t="s">
        <v>27493</v>
      </c>
    </row>
    <row r="10" spans="1:4" ht="30" x14ac:dyDescent="0.25">
      <c r="A10" s="240" t="s">
        <v>27485</v>
      </c>
      <c r="B10" s="241" t="s">
        <v>27504</v>
      </c>
      <c r="D10" s="242"/>
    </row>
    <row r="11" spans="1:4" x14ac:dyDescent="0.25">
      <c r="D11" s="242" t="s">
        <v>27494</v>
      </c>
    </row>
    <row r="12" spans="1:4" x14ac:dyDescent="0.25">
      <c r="D12" s="242" t="s">
        <v>27495</v>
      </c>
    </row>
    <row r="13" spans="1:4" x14ac:dyDescent="0.25">
      <c r="D13" s="242" t="s">
        <v>27496</v>
      </c>
    </row>
    <row r="14" spans="1:4" x14ac:dyDescent="0.25">
      <c r="D14" s="242"/>
    </row>
    <row r="15" spans="1:4" x14ac:dyDescent="0.25">
      <c r="D15" s="242" t="s">
        <v>27497</v>
      </c>
    </row>
    <row r="16" spans="1:4" x14ac:dyDescent="0.25">
      <c r="D16" s="242" t="s">
        <v>27498</v>
      </c>
    </row>
    <row r="17" spans="4:4" x14ac:dyDescent="0.25">
      <c r="D17" s="242" t="s">
        <v>27499</v>
      </c>
    </row>
    <row r="18" spans="4:4" x14ac:dyDescent="0.25">
      <c r="D18" s="242" t="s">
        <v>27500</v>
      </c>
    </row>
    <row r="19" spans="4:4" x14ac:dyDescent="0.25">
      <c r="D19" s="242"/>
    </row>
    <row r="20" spans="4:4" x14ac:dyDescent="0.25">
      <c r="D20" s="242" t="s">
        <v>27501</v>
      </c>
    </row>
    <row r="21" spans="4:4" x14ac:dyDescent="0.25">
      <c r="D21" s="242" t="s">
        <v>27502</v>
      </c>
    </row>
    <row r="22" spans="4:4" x14ac:dyDescent="0.25">
      <c r="D22" s="242" t="s">
        <v>27503</v>
      </c>
    </row>
    <row r="23" spans="4:4" x14ac:dyDescent="0.25">
      <c r="D23" s="242" t="s">
        <v>27489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2026-08-22T09:57:19Z</dcterms:modified>
  <dc:language>Italiano</dc:language>
</cp:coreProperties>
</file>