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DC16DEA1-0E93-40C2-AE31-61195EFE14FC}" xr6:coauthVersionLast="47" xr6:coauthVersionMax="47" xr10:uidLastSave="{00000000-0000-0000-0000-000000000000}"/>
  <bookViews>
    <workbookView xWindow="2868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12'!$A$1:$AJ$11</definedName>
    <definedName name="DatiEsterni_1" localSheetId="8" hidden="1">'Modulo 8'!$A$1:$AI$5</definedName>
    <definedName name="DatiEsterni_2" localSheetId="10" hidden="1">'Accoda 8+12'!$A$1:$AJ$15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<sst xmlns="http://schemas.openxmlformats.org/spreadsheetml/2006/main" count="155363" uniqueCount="27623">
  <si>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</si>
  <si>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</si>
  <si>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</si>
  <si>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</si>
  <si>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</si>
  <si>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</si>
  <si>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</si>
  <si>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</si>
  <si>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</si>
  <si>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</si>
  <si>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</si>
  <si>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</si>
  <si>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</si>
  <si>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</si>
  <si>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</si>
  <si>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</si>
  <si>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</si>
  <si>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</si>
  <si>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</si>
  <si>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</si>
  <si>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</si>
  <si>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</si>
  <si>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</si>
  <si>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</si>
  <si>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</si>
  <si>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</si>
  <si>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</si>
  <si>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</si>
  <si>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</si>
  <si>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</si>
  <si>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</si>
  <si>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</si>
  <si>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</si>
  <si>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</si>
  <si>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</si>
  <si>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</si>
  <si>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</si>
  <si>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</si>
  <si>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</si>
  <si>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</si>
  <si>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</si>
  <si>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</si>
  <si>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</si>
  <si>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</si>
  <si>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</si>
  <si>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</si>
  <si>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</si>
  <si>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</si>
  <si>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</si>
  <si>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</si>
  <si>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</si>
  <si>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</si>
  <si>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</si>
  <si>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</si>
  <si>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</si>
  <si>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</si>
  <si>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</si>
  <si>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</si>
  <si>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</si>
  <si>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</si>
  <si>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</si>
  <si>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</si>
  <si>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</si>
  <si>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</si>
  <si>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</si>
  <si>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</si>
  <si>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</si>
  <si>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</si>
  <si>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</si>
  <si>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</si>
  <si>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</si>
  <si>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</si>
  <si>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</si>
  <si>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</si>
  <si>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</si>
  <si>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</si>
  <si>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</si>
  <si>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</si>
  <si>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</si>
  <si>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</si>
  <si>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</si>
  <si>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</si>
  <si>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</si>
  <si>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</si>
  <si>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</si>
  <si>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</si>
  <si>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</si>
  <si>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</si>
  <si>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</si>
  <si>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</si>
  <si>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</si>
  <si>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</si>
  <si>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</si>
  <si>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</si>
  <si>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</si>
  <si>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</si>
  <si>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</si>
  <si>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</si>
  <si>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</si>
  <si>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</si>
  <si>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</si>
  <si>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</si>
  <si>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</si>
  <si>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</si>
  <si>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</si>
  <si>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</si>
  <si>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</si>
  <si>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</si>
  <si>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</si>
  <si>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</si>
  <si>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</si>
  <si>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</si>
  <si>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</si>
  <si>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</si>
  <si>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</si>
  <si>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</si>
  <si>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</si>
  <si>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</si>
  <si>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</si>
  <si>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</si>
  <si>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</si>
  <si>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</si>
  <si>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</si>
  <si>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</si>
  <si>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</si>
  <si>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</si>
  <si>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</si>
  <si>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</si>
  <si>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</si>
  <si>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</si>
  <si>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</si>
  <si>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</si>
  <si>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</si>
  <si>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</si>
  <si>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</si>
  <si>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</si>
  <si>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</si>
  <si>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</si>
  <si>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</si>
  <si>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</si>
  <si>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</si>
  <si>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</si>
  <si>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</si>
  <si>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</si>
  <si>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</si>
  <si>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</si>
  <si>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</si>
  <si>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</si>
  <si>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</si>
  <si>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</si>
  <si>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</si>
  <si>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</si>
  <si>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</si>
  <si>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</si>
  <si>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</si>
  <si>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</si>
  <si>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</si>
  <si>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</si>
  <si>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</si>
  <si>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</si>
  <si>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</si>
  <si>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</si>
  <si>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</si>
  <si>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</si>
  <si>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</si>
  <si>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</si>
  <si>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</si>
  <si>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</si>
  <si>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</si>
  <si>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</si>
  <si>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</si>
  <si>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</si>
  <si>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</si>
  <si>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</si>
  <si>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</si>
  <si>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</si>
  <si>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</si>
  <si>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</si>
  <si>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</si>
  <si>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</si>
  <si>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</si>
  <si>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</si>
  <si>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</si>
  <si>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</si>
  <si>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</si>
  <si>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</si>
  <si>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</si>
  <si>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</si>
  <si>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</si>
  <si>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</si>
  <si>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</si>
  <si>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</si>
  <si>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</si>
  <si>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</si>
  <si>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</si>
  <si>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</si>
  <si>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</si>
  <si>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</si>
  <si>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</si>
  <si>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</si>
  <si>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</si>
  <si>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</si>
  <si>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</si>
  <si>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</si>
  <si>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</si>
  <si>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</si>
  <si>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</si>
  <si>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</si>
  <si>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</si>
  <si>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</si>
  <si>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</si>
  <si>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</si>
  <si>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</si>
  <si>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</si>
  <si>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</si>
  <si>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</si>
  <si>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</si>
  <si>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</si>
  <si>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</si>
  <si>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</si>
  <si>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</si>
  <si>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</si>
  <si>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</si>
  <si>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</si>
  <si>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</si>
  <si>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</si>
  <si>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</si>
  <si>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</si>
  <si>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</si>
  <si>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</si>
  <si>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</si>
  <si>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</si>
  <si>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</si>
  <si>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</si>
  <si>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</si>
  <si>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</si>
  <si>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</si>
  <si>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</si>
  <si>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</si>
  <si>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</si>
  <si>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</si>
  <si>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</si>
  <si>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</si>
  <si>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</si>
  <si>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</si>
  <si>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</si>
  <si>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</si>
  <si>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</si>
  <si>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</si>
  <si>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</si>
  <si>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</si>
  <si>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</si>
  <si>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</si>
  <si>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</si>
  <si>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</si>
  <si>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</si>
  <si>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</si>
  <si>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</si>
  <si>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</si>
  <si>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</si>
  <si>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</si>
  <si>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</si>
  <si>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</si>
  <si>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</si>
  <si>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</si>
  <si>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</si>
  <si>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</si>
  <si>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</si>
  <si>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</si>
  <si>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</si>
  <si>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</si>
  <si>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</si>
  <si>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</si>
  <si>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</si>
  <si>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</si>
  <si>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</si>
  <si>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</si>
  <si>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</si>
  <si>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</si>
  <si>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</si>
  <si>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</si>
  <si>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</si>
  <si>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</si>
  <si>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</si>
  <si>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</si>
  <si>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</si>
  <si>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</si>
  <si>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</si>
  <si>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</si>
  <si>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</si>
  <si>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</si>
  <si>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</si>
  <si>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</si>
  <si>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</si>
  <si>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</si>
  <si>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</si>
  <si>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</si>
  <si>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</si>
  <si>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</si>
  <si>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</si>
  <si>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</si>
  <si>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</si>
  <si>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</si>
  <si>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</si>
  <si>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</si>
  <si>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</si>
  <si>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</si>
  <si>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</si>
  <si>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</si>
  <si>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</si>
  <si>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</si>
  <si>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</si>
  <si>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</si>
  <si>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</si>
  <si>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</si>
  <si>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</si>
  <si>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</si>
  <si>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</si>
  <si>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</si>
  <si>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</si>
  <si>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</si>
  <si>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</si>
  <si>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</si>
  <si>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</si>
  <si>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</si>
  <si>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</si>
  <si>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</si>
  <si>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</si>
  <si>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</si>
  <si>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</si>
  <si>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</si>
  <si>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</si>
  <si>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</si>
  <si>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</si>
  <si>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</si>
  <si>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</si>
  <si>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</si>
  <si>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</si>
  <si>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</si>
  <si>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</si>
  <si>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</si>
  <si>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</si>
  <si>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</si>
  <si>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</si>
  <si>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</si>
  <si>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</si>
  <si>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</si>
  <si>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</si>
  <si>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</si>
  <si>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</si>
  <si>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</si>
  <si>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</si>
  <si>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</si>
  <si>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</si>
  <si>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</si>
  <si>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</si>
  <si>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</si>
  <si>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</si>
  <si>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</si>
  <si>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</si>
  <si>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</si>
  <si>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</si>
  <si>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</si>
  <si>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</si>
  <si>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</si>
  <si>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</si>
  <si>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</si>
  <si>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</si>
  <si>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</si>
  <si>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</si>
  <si>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</si>
  <si>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</si>
  <si>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</si>
  <si>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</si>
  <si>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</si>
  <si>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</si>
  <si>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</si>
  <si>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</si>
  <si>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</si>
  <si>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</si>
  <si>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</si>
  <si>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</si>
  <si>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</si>
  <si>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</si>
  <si>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</si>
  <si>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</si>
  <si>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</si>
  <si>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</si>
  <si>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</si>
  <si>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</si>
  <si>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</si>
  <si>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</si>
  <si>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</si>
  <si>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</si>
  <si>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</si>
  <si>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</si>
  <si>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</si>
  <si>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</si>
  <si>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</si>
  <si>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</si>
  <si>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</si>
  <si>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</si>
  <si>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</si>
  <si>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</si>
  <si>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</si>
  <si>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</si>
  <si>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</si>
  <si>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</si>
  <si>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</si>
  <si>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</si>
  <si>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</si>
  <si>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</si>
  <si>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</si>
  <si>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</si>
  <si>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</si>
  <si>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</si>
  <si>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</si>
  <si>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</si>
  <si>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</si>
  <si>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</si>
  <si>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</si>
  <si>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</si>
  <si>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</si>
  <si>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</si>
  <si>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</si>
  <si>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</si>
  <si>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</si>
  <si>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</si>
  <si>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</si>
  <si>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</si>
  <si>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</si>
  <si>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</si>
  <si>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</si>
  <si>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</si>
  <si>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</si>
  <si>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</si>
  <si>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</si>
  <si>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</si>
  <si>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</si>
  <si>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</si>
  <si>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</si>
  <si>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</si>
  <si>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</si>
  <si>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</si>
  <si>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</si>
  <si>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</si>
  <si>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</si>
  <si>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</si>
  <si>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</si>
  <si>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</si>
  <si>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</si>
  <si>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</si>
  <si>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</si>
  <si>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</si>
  <si>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</si>
  <si>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</si>
  <si>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</si>
  <si>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</si>
  <si>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</si>
  <si>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</si>
  <si>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</si>
  <si>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</si>
  <si>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</si>
  <si>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</si>
  <si>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</si>
  <si>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</si>
  <si>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</si>
  <si>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</si>
  <si>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</si>
  <si>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</si>
  <si>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</si>
  <si>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</si>
  <si>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</si>
  <si>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</si>
  <si>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</si>
  <si>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</si>
  <si>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</si>
  <si>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</si>
  <si>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</si>
  <si>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</si>
  <si>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</si>
  <si>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</si>
  <si>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</si>
  <si>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</si>
  <si>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</si>
  <si>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</si>
  <si>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</si>
  <si>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</si>
  <si>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</si>
  <si>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</si>
  <si>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</si>
  <si>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</si>
  <si>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</si>
  <si>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</si>
  <si>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</si>
  <si>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</si>
  <si>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</si>
  <si>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</si>
  <si>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</si>
  <si>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</si>
  <si>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</si>
  <si>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</si>
  <si>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</si>
  <si>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</si>
  <si>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</si>
  <si>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</si>
  <si>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</si>
  <si>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</si>
  <si>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</si>
  <si>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</si>
  <si>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</si>
  <si>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</si>
  <si>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</si>
  <si>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</si>
  <si>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</si>
  <si>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</si>
  <si>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</si>
  <si>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</si>
  <si>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</si>
  <si>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</si>
  <si>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</si>
  <si>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</si>
  <si>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</si>
  <si>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</si>
  <si>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</si>
  <si>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</si>
  <si>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</si>
  <si>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</si>
  <si>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</si>
  <si>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</si>
  <si>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</si>
  <si>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</si>
  <si>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</si>
  <si>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</si>
  <si>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</si>
  <si>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</si>
  <si>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</si>
  <si>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</si>
  <si>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</si>
  <si>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</si>
  <si>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</si>
  <si>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</si>
  <si>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</si>
  <si>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</si>
  <si>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</si>
  <si>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</si>
  <si>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</si>
  <si>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</si>
  <si>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</si>
  <si>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</si>
  <si>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</si>
  <si>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</si>
  <si>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</si>
  <si>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</si>
  <si>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</si>
  <si>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</si>
  <si>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</si>
  <si>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</si>
  <si>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</si>
  <si>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</si>
  <si>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</si>
  <si>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</si>
  <si>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</si>
  <si>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</si>
  <si>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</si>
  <si>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</si>
  <si>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</si>
  <si>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</si>
  <si>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</si>
  <si>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</si>
  <si>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</si>
  <si>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</si>
  <si>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</si>
  <si>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</si>
  <si>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</si>
  <si>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</si>
  <si>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</si>
  <si>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</si>
  <si>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</si>
  <si>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</si>
  <si>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</si>
  <si>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</si>
  <si>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</si>
  <si>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</si>
  <si>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</si>
  <si>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</si>
  <si>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</si>
  <si>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</si>
  <si>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</si>
  <si>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</si>
  <si>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</si>
  <si>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</si>
  <si>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</si>
  <si>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</si>
  <si>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</si>
  <si>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</si>
  <si>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</si>
  <si>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</si>
  <si>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</si>
  <si>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</si>
  <si>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</si>
  <si>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</si>
  <si>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</si>
  <si>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</si>
  <si>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</si>
  <si>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</si>
  <si>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</si>
  <si>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</si>
  <si>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</si>
  <si>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</si>
  <si>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</si>
  <si>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</si>
  <si>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</si>
  <si>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</si>
  <si>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</si>
  <si>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</si>
  <si>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</si>
  <si>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</si>
  <si>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</si>
  <si>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</si>
  <si>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</si>
  <si>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</si>
  <si>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</si>
  <si>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</si>
  <si>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</si>
  <si>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</si>
  <si>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</si>
  <si>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</si>
  <si>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</si>
  <si>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</si>
  <si>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</si>
  <si>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</si>
  <si>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</si>
  <si>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</si>
  <si>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</si>
  <si>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</si>
  <si>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</si>
  <si>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</si>
  <si>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</si>
  <si>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</si>
  <si>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</si>
  <si>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</si>
  <si>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</si>
  <si>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</si>
  <si>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</si>
  <si>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</si>
  <si>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</si>
  <si>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</si>
  <si>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</si>
  <si>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</si>
  <si>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</si>
  <si>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</si>
  <si>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</si>
  <si>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</si>
  <si>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</si>
  <si>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</si>
  <si>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</si>
  <si>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</si>
  <si>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</si>
  <si>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</si>
  <si>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</si>
  <si>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</si>
  <si>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</si>
  <si>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</si>
  <si>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</si>
  <si>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</si>
  <si>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</si>
  <si>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</si>
  <si>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</si>
  <si>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</si>
  <si>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</si>
  <si>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</si>
  <si>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</si>
  <si>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</si>
  <si>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</si>
  <si>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</si>
  <si>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</si>
  <si>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</si>
  <si>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</si>
  <si>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</si>
  <si>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</si>
  <si>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</si>
  <si>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</si>
  <si>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</si>
  <si>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</si>
  <si>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</si>
  <si>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</si>
  <si>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</si>
  <si>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</si>
  <si>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</si>
  <si>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</si>
  <si>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</si>
  <si>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</si>
  <si>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</si>
  <si>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</si>
  <si>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</si>
  <si>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</si>
  <si>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</si>
  <si>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</si>
  <si>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</si>
  <si>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</si>
  <si>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</si>
  <si>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</si>
  <si>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</si>
  <si>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</si>
  <si>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</si>
  <si>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</si>
  <si>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</si>
  <si>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</si>
  <si>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</si>
  <si>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</si>
  <si>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</si>
  <si>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</si>
  <si>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</si>
  <si>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</si>
  <si>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</si>
  <si>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</si>
  <si>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</si>
  <si>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</si>
  <si>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</si>
  <si>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</si>
  <si>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</si>
  <si>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</si>
  <si>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</si>
  <si>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</si>
  <si>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</si>
  <si>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</si>
  <si>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</si>
  <si>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</si>
  <si>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</si>
  <si>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</si>
  <si>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</si>
  <si>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</si>
  <si>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</si>
  <si>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</si>
  <si>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</si>
  <si>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</si>
  <si>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</si>
  <si>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</si>
  <si>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</si>
  <si>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</si>
  <si>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</si>
  <si>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</si>
  <si>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</si>
  <si>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</si>
  <si>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</si>
  <si>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</si>
  <si>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</si>
  <si>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</si>
  <si>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</si>
  <si>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</si>
  <si>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</si>
  <si>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</si>
  <si>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</si>
  <si>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</si>
  <si>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</si>
  <si>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</si>
  <si>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</si>
  <si>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</si>
  <si>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</si>
  <si>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</si>
  <si>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</si>
  <si>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</si>
  <si>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</si>
  <si>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</si>
  <si>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</si>
  <si>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</si>
  <si>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</si>
  <si>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</si>
  <si>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</si>
  <si>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</si>
  <si>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</si>
  <si>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</si>
  <si>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</si>
  <si>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</si>
  <si>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</si>
  <si>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</si>
  <si>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</si>
  <si>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</si>
  <si>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</si>
  <si>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</si>
  <si>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</si>
  <si>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</si>
  <si>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</si>
  <si>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</si>
  <si>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</si>
  <si>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</si>
  <si>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</si>
  <si>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</si>
  <si>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</si>
  <si>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</si>
  <si>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</si>
  <si>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</si>
  <si>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</si>
  <si>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</si>
  <si>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</si>
  <si>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</si>
  <si>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</si>
  <si>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</si>
  <si>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</si>
  <si>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</si>
  <si>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</si>
  <si>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</si>
  <si>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</si>
  <si>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</si>
  <si>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</si>
  <si>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</si>
  <si>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</si>
  <si>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</si>
  <si>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</si>
  <si>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</si>
  <si>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</si>
  <si>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</si>
  <si>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</si>
  <si>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</si>
  <si>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</si>
  <si>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</si>
  <si>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</si>
  <si>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</si>
  <si>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</si>
  <si>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</si>
  <si>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</si>
  <si>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</si>
  <si>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</si>
  <si>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</si>
  <si>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</si>
  <si>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</si>
  <si>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</si>
  <si>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</si>
  <si>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</si>
  <si>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</si>
  <si>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</si>
  <si>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</si>
  <si>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</si>
  <si>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</si>
  <si>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</si>
  <si>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</si>
  <si>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</si>
  <si>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</si>
  <si>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</si>
  <si>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</si>
  <si>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</si>
  <si>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</si>
  <si>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</si>
  <si>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</si>
  <si>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</si>
  <si>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</si>
  <si>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</si>
  <si>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</si>
  <si>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</si>
  <si>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</si>
  <si>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</si>
  <si>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</si>
  <si>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</si>
  <si>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</si>
  <si>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</si>
  <si>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</si>
  <si>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</si>
  <si>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</si>
  <si>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</si>
  <si>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</si>
  <si>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</si>
  <si>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</si>
  <si>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</si>
  <si>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</si>
  <si>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</si>
  <si>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</si>
  <si>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</si>
  <si>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</si>
  <si>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</si>
  <si>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</si>
  <si>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</si>
  <si>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</si>
  <si>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</si>
  <si>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</si>
  <si>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</si>
  <si>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</si>
  <si>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</si>
  <si>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</si>
  <si>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</si>
  <si>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</si>
  <si>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</si>
  <si>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</si>
  <si>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</si>
  <si>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</si>
  <si>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</si>
  <si>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</si>
  <si>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</si>
  <si>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</si>
  <si>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</si>
  <si>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</si>
  <si>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</si>
  <si>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</si>
  <si>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</si>
  <si>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</si>
  <si>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</si>
  <si>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</si>
  <si>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</si>
  <si>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</si>
  <si>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</si>
  <si>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</si>
  <si>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</si>
  <si>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</si>
  <si>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</si>
  <si>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</si>
  <si>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</si>
  <si>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</si>
  <si>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</si>
  <si>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</si>
  <si>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</si>
  <si>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</si>
  <si>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</si>
  <si>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</si>
  <si>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</si>
  <si>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</si>
  <si>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</si>
  <si>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</si>
  <si>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</si>
  <si>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</si>
  <si>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</si>
  <si>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</si>
  <si>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</si>
  <si>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</si>
  <si>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</si>
  <si>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</si>
  <si>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</si>
  <si>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</si>
  <si>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</si>
  <si>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</si>
  <si>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</si>
  <si>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</si>
  <si>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</si>
  <si>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</si>
  <si>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</si>
  <si>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</si>
  <si>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</si>
  <si>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</si>
  <si>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</si>
  <si>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</si>
  <si>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</si>
  <si>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</si>
  <si>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</si>
  <si>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</si>
  <si>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</si>
  <si>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</si>
  <si>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</si>
  <si>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</si>
  <si>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</si>
  <si>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</si>
  <si>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</si>
  <si>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</si>
  <si>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</si>
  <si>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</si>
  <si>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</si>
  <si>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</si>
  <si>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</si>
  <si>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</si>
  <si>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</si>
  <si>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</si>
  <si>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</si>
  <si>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</si>
  <si>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</si>
  <si>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</si>
  <si>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</si>
  <si>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</si>
  <si>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</si>
  <si>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</si>
  <si>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</si>
  <si>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</si>
  <si>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</si>
  <si>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</si>
  <si>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</si>
  <si>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</si>
  <si>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</si>
  <si>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</si>
  <si>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</si>
  <si>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</si>
  <si>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</si>
  <si>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</si>
  <si>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</si>
  <si>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</si>
  <si>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</si>
  <si>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</si>
  <si>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</si>
  <si>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</si>
  <si>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</si>
  <si>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</si>
  <si>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</si>
  <si>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</si>
  <si>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</si>
  <si>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</si>
  <si>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</si>
  <si>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</si>
  <si>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</si>
  <si>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</si>
  <si>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</si>
  <si>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</si>
  <si>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</si>
  <si>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</si>
  <si>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</si>
  <si>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</si>
  <si>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</si>
  <si>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</si>
  <si>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</si>
  <si>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</si>
  <si>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</si>
  <si>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</si>
  <si>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</si>
  <si>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</si>
  <si>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</si>
  <si>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</si>
  <si>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</si>
  <si>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</si>
  <si>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</si>
  <si>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</si>
  <si>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</si>
  <si>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</si>
  <si>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</si>
  <si>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</si>
  <si>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</si>
  <si>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</si>
  <si>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</si>
  <si>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</si>
  <si>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</si>
  <si>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</si>
  <si>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</si>
  <si>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</si>
  <si>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</si>
  <si>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</si>
  <si>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</si>
  <si>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</si>
  <si>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</si>
  <si>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</si>
  <si>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</si>
  <si>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</si>
  <si>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</si>
  <si>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</si>
  <si>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</si>
  <si>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</si>
  <si>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</si>
  <si>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</si>
  <si>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</si>
  <si>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</si>
  <si>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</si>
  <si>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</si>
  <si>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</si>
  <si>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</si>
  <si>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</si>
  <si>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</si>
  <si>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</si>
  <si>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</si>
  <si>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</si>
  <si>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</si>
  <si>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</si>
  <si>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</si>
  <si>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</si>
  <si>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</si>
  <si>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</si>
  <si>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</si>
  <si>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</si>
  <si>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</si>
  <si>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</si>
  <si>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</si>
  <si>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</si>
  <si>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</si>
  <si>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</si>
  <si>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</si>
  <si>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</si>
  <si>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</si>
  <si>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</si>
  <si>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</si>
  <si>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</si>
  <si>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</si>
  <si>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</si>
  <si>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</si>
  <si>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</si>
  <si>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</si>
  <si>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</si>
  <si>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</si>
  <si>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</si>
  <si>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</si>
  <si>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</si>
  <si>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</si>
  <si>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</si>
  <si>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</si>
  <si>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</si>
  <si>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</si>
  <si>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</si>
  <si>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</si>
  <si>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</si>
  <si>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</si>
  <si>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</si>
  <si>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</si>
  <si>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</si>
  <si>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</si>
  <si>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</si>
  <si>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</si>
  <si>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</si>
  <si>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</si>
  <si>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</si>
  <si>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</si>
  <si>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</si>
  <si>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</si>
  <si>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</si>
  <si>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</si>
  <si>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</si>
  <si>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</si>
  <si>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</si>
  <si>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</si>
  <si>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</si>
  <si>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</si>
  <si>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</si>
  <si>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</si>
  <si>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</si>
  <si>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</si>
  <si>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</si>
  <si>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</si>
  <si>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</si>
  <si>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</si>
  <si>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</si>
  <si>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</si>
  <si>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</si>
  <si>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</si>
  <si>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</si>
  <si>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</si>
  <si>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</si>
  <si>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</si>
  <si>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</si>
  <si>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</si>
  <si>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</si>
  <si>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</si>
  <si>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</si>
  <si>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</si>
  <si>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</si>
  <si>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</si>
  <si>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</si>
  <si>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</si>
  <si>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</si>
  <si>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</si>
  <si>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</si>
  <si>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</si>
  <si>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</si>
  <si>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</si>
  <si>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</si>
  <si>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</si>
  <si>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</si>
  <si>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</si>
  <si>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</si>
  <si>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</si>
  <si>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</si>
  <si>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</si>
  <si>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</si>
  <si>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</si>
  <si>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</si>
  <si>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</si>
  <si>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</si>
  <si>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</si>
  <si>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</si>
  <si>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</si>
  <si>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</si>
  <si>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</si>
  <si>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</si>
  <si>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</si>
  <si>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</si>
  <si>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</si>
  <si>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</si>
  <si>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</si>
  <si>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</si>
  <si>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</si>
  <si>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</si>
  <si>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</si>
  <si>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</si>
  <si>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</si>
  <si>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</si>
  <si>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</si>
  <si>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</si>
  <si>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</si>
  <si>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</si>
  <si>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</si>
  <si>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</si>
  <si>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</si>
  <si>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</si>
  <si>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</si>
  <si>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</si>
  <si>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</si>
  <si>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</si>
  <si>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</si>
  <si>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</si>
  <si>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</si>
  <si>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</si>
  <si>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</si>
  <si>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</si>
  <si>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</si>
  <si>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</si>
  <si>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</si>
  <si>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</si>
  <si>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</si>
  <si>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</si>
  <si>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</si>
  <si>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</si>
  <si>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</si>
  <si>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</si>
  <si>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</si>
  <si>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</si>
  <si>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</si>
  <si>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</si>
  <si>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</si>
  <si>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</si>
  <si>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</si>
  <si>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</si>
  <si>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</si>
  <si>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</si>
  <si>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</si>
  <si>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</si>
  <si>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</si>
  <si>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</si>
  <si>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</si>
  <si>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</si>
  <si>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</si>
  <si>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</si>
  <si>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</si>
  <si>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</si>
  <si>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</si>
  <si>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</si>
  <si>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</si>
  <si>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</si>
  <si>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</si>
  <si>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</si>
  <si>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</si>
  <si>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</si>
  <si>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</si>
  <si>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</si>
  <si>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</si>
  <si>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</si>
  <si>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</si>
  <si>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</si>
  <si>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</si>
  <si>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</si>
  <si>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</si>
  <si>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</si>
  <si>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</si>
  <si>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</si>
  <si>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</si>
  <si>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</si>
  <si>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</si>
  <si>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</si>
  <si>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</si>
  <si>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</si>
  <si>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</si>
  <si>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</si>
  <si>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</si>
  <si>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</si>
  <si>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</si>
  <si>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</si>
  <si>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</si>
  <si>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</si>
  <si>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</si>
  <si>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</si>
  <si>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</si>
  <si>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</si>
  <si>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</si>
  <si>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</si>
  <si>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</si>
  <si>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</si>
  <si>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</si>
  <si>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</si>
  <si>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</si>
  <si>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</si>
  <si>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</si>
  <si>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</si>
  <si>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</si>
  <si>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</si>
  <si>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</si>
  <si>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</si>
  <si>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</si>
  <si>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</si>
  <si>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</si>
  <si>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</si>
  <si>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</si>
  <si>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</si>
  <si>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</si>
  <si>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</si>
  <si>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</si>
  <si>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</si>
  <si>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</si>
  <si>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</si>
  <si>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</si>
  <si>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</si>
  <si>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</si>
  <si>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</si>
  <si>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</si>
  <si>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</si>
  <si>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</si>
  <si>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</si>
  <si>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</si>
  <si>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</si>
  <si>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</si>
  <si>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</si>
  <si>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</si>
  <si>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</si>
  <si>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</si>
  <si>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</si>
  <si>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</si>
  <si>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</si>
  <si>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</si>
  <si>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</si>
  <si>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</si>
  <si>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</si>
  <si>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</si>
  <si>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</si>
  <si>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</si>
  <si>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</si>
  <si>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</si>
  <si>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</si>
  <si>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</si>
  <si>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</si>
  <si>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</si>
  <si>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</si>
  <si>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</si>
  <si>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</si>
  <si>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</si>
  <si>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</si>
  <si>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</si>
  <si>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</si>
  <si>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</si>
  <si>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</si>
  <si>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</si>
  <si>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</si>
  <si>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</si>
  <si>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</si>
  <si>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</si>
  <si>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</si>
  <si>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</si>
  <si>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</si>
  <si>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</si>
  <si>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</si>
  <si>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</si>
  <si>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</si>
  <si>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</si>
  <si>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</si>
  <si>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</si>
  <si>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</si>
  <si>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</si>
  <si>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</si>
  <si>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</si>
  <si>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</si>
  <si>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</si>
  <si>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</si>
  <si>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</si>
  <si>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</si>
  <si>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</si>
  <si>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</si>
  <si>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</si>
  <si>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</si>
  <si>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</si>
  <si>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</si>
  <si>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</si>
  <si>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</si>
  <si>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</si>
  <si>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</si>
  <si>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</si>
  <si>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</si>
  <si>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</si>
  <si>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</si>
  <si>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</si>
  <si>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</si>
  <si>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</si>
  <si>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</si>
  <si>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</si>
  <si>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</si>
  <si>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</si>
  <si>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</si>
  <si>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</si>
  <si>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</si>
  <si>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</si>
  <si>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</si>
  <si>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</si>
  <si>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</si>
  <si>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</si>
  <si>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</si>
  <si>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</si>
  <si>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</si>
  <si>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</si>
  <si>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</si>
  <si>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</si>
  <si>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</si>
  <si>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</si>
  <si>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</si>
  <si>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</si>
  <si>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</si>
  <si>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</si>
  <si>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</si>
  <si>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</si>
  <si>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</si>
  <si>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</si>
  <si>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</si>
  <si>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</si>
  <si>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</si>
  <si>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</si>
  <si>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</si>
  <si>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</si>
  <si>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</si>
  <si>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</si>
  <si>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</si>
  <si>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</si>
  <si>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</si>
  <si>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</si>
  <si>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</si>
  <si>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</si>
  <si>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</si>
  <si>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</si>
  <si>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</si>
  <si>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</si>
  <si>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</si>
  <si>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</si>
  <si>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</si>
  <si>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</si>
  <si>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</si>
  <si>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</si>
  <si>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</si>
  <si>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</si>
  <si>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</si>
  <si>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</si>
  <si>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</si>
  <si>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</si>
  <si>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</si>
  <si>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</si>
  <si>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</si>
  <si>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</si>
  <si>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</si>
  <si>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</si>
  <si>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</si>
  <si>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</si>
  <si>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</si>
  <si>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</si>
  <si>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</si>
  <si>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</si>
  <si>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</si>
  <si>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</si>
  <si>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</si>
  <si>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</si>
  <si>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</si>
  <si>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</si>
  <si>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</si>
  <si>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</si>
  <si>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</si>
  <si>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</si>
  <si>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</si>
  <si>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</si>
  <si>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</si>
  <si>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</si>
  <si>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</si>
  <si>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</si>
  <si>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</si>
  <si>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</si>
  <si>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</si>
  <si>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</si>
  <si>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</si>
  <si>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</si>
  <si>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</si>
  <si>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</si>
  <si>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</si>
  <si>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</si>
  <si>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</si>
  <si>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</si>
  <si>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</si>
  <si>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</si>
  <si>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</si>
  <si>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</si>
  <si>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</si>
  <si>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</si>
  <si>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</si>
  <si>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</si>
  <si>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</si>
  <si>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</si>
  <si>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</si>
  <si>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</si>
  <si>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</si>
  <si>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</si>
  <si>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</si>
  <si>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</si>
  <si>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</si>
  <si>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</si>
  <si>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</si>
  <si>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</si>
  <si>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</si>
  <si>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</si>
  <si>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</si>
  <si>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</si>
  <si>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</si>
  <si>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</si>
  <si>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</si>
  <si>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</si>
  <si>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</si>
  <si>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</si>
  <si>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</si>
  <si>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</si>
  <si>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</si>
  <si>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</si>
  <si>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</si>
  <si>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</si>
  <si>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</si>
  <si>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</si>
  <si>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</si>
  <si>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</si>
  <si>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</si>
  <si>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</si>
  <si>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</si>
  <si>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</si>
  <si>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</si>
  <si>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</si>
  <si>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</si>
  <si>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</si>
  <si>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</si>
  <si>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</si>
  <si>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</si>
  <si>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</si>
  <si>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</si>
  <si>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</si>
  <si>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</si>
  <si>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</si>
  <si>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</si>
  <si>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</si>
  <si>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</si>
  <si>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</si>
  <si>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</si>
  <si>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</si>
  <si>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</si>
  <si>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</si>
  <si>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</si>
  <si>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</si>
  <si>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</si>
  <si>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</si>
  <si>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</si>
  <si>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</si>
  <si>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</si>
  <si>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</si>
  <si>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</si>
  <si>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</si>
  <si>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</si>
  <si>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</si>
  <si>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</si>
  <si>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</si>
  <si>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</si>
  <si>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</si>
  <si>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</si>
  <si>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</si>
  <si>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</si>
  <si>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</si>
  <si>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</si>
  <si>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</si>
  <si>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</si>
  <si>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</si>
  <si>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</si>
  <si>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</si>
  <si>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</si>
  <si>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</si>
  <si>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</si>
  <si>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</si>
  <si>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</si>
  <si>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</si>
  <si>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</si>
  <si>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</si>
  <si>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</si>
  <si>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</si>
  <si>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</si>
  <si>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</si>
  <si>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</si>
  <si>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</si>
  <si>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</si>
  <si>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</si>
  <si>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</si>
  <si>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</si>
  <si>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</si>
  <si>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</si>
  <si>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</si>
  <si>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</si>
  <si>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</si>
  <si>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</si>
  <si>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</si>
  <si>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</si>
  <si>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</si>
  <si>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</si>
  <si>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</si>
  <si>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</si>
  <si>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</si>
  <si>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</si>
  <si>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</si>
  <si>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</si>
  <si>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</si>
  <si>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</si>
  <si>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</si>
  <si>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</si>
  <si>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</si>
  <si>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</si>
  <si>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</si>
  <si>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</si>
  <si>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</si>
  <si>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</si>
  <si>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</si>
  <si>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</si>
  <si>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</si>
  <si>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</si>
  <si>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</si>
  <si>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</si>
  <si>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</si>
  <si>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</si>
  <si>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</si>
  <si>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</si>
  <si>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</si>
  <si>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</si>
  <si>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</si>
  <si>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</si>
  <si>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</si>
  <si>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</si>
  <si>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</si>
  <si>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</si>
  <si>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</si>
  <si>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</si>
  <si>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</si>
  <si>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</si>
  <si>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</si>
  <si>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</si>
  <si>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</si>
  <si>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</si>
  <si>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</si>
  <si>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</si>
  <si>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</si>
  <si>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</si>
  <si>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</si>
  <si>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</si>
  <si>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</si>
  <si>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</si>
  <si>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</si>
  <si>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</si>
  <si>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</si>
  <si>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</si>
  <si>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</si>
  <si>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</si>
  <si>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</si>
  <si>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</si>
  <si>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</si>
  <si>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</si>
  <si>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</si>
  <si>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</si>
  <si>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</si>
  <si>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</si>
  <si>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</si>
  <si>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</si>
  <si>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</si>
  <si>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</si>
  <si>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</si>
  <si>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</si>
  <si>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</si>
  <si>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</si>
  <si>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</si>
  <si>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</si>
  <si>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</si>
  <si>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</si>
  <si>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</si>
  <si>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</si>
  <si>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</si>
  <si>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</si>
  <si>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</si>
  <si>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</si>
  <si>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</si>
  <si>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</si>
  <si>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</si>
  <si>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</si>
  <si>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</si>
  <si>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</si>
  <si>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</si>
  <si>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</si>
  <si>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</si>
  <si>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</si>
  <si>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</si>
  <si>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</si>
  <si>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</si>
  <si>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</si>
  <si>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</si>
  <si>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</si>
  <si>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</si>
  <si>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</si>
  <si>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</si>
  <si>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</si>
  <si>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</si>
  <si>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</si>
  <si>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</si>
  <si>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</si>
  <si>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</si>
  <si>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</si>
  <si>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</si>
  <si>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</si>
  <si>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</si>
  <si>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</si>
  <si>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</si>
  <si>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</si>
  <si>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</si>
  <si>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</si>
  <si>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</si>
  <si>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</si>
  <si>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</si>
  <si>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</si>
  <si>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</si>
  <si>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</si>
  <si>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</si>
  <si>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</si>
  <si>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</si>
  <si>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</si>
  <si>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</si>
  <si>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</si>
  <si>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</si>
  <si>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</si>
  <si>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</si>
  <si>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</si>
  <si>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</si>
  <si>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</si>
  <si>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</si>
  <si>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</si>
  <si>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</si>
  <si>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</si>
  <si>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</si>
  <si>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</si>
  <si>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</si>
  <si>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</si>
  <si>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</si>
  <si>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</si>
  <si>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</si>
  <si>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</si>
  <si>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</si>
  <si>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</si>
  <si>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</si>
  <si>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</si>
  <si>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</si>
  <si>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</si>
  <si>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</si>
  <si>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</si>
  <si>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</si>
  <si>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</si>
  <si>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</si>
  <si>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</si>
  <si>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</si>
  <si>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</si>
  <si>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</si>
  <si>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</si>
  <si>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</si>
  <si>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</si>
  <si>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</si>
  <si>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</si>
  <si>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</si>
  <si>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</si>
  <si>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</si>
  <si>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</si>
  <si>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</si>
  <si>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</si>
  <si>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</si>
  <si>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</si>
  <si>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</si>
  <si>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</si>
  <si>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</si>
  <si>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</si>
  <si>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</si>
  <si>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</si>
  <si>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</si>
  <si>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</si>
  <si>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</si>
  <si>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</si>
  <si>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</si>
  <si>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</si>
  <si>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</si>
  <si>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</si>
  <si>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</si>
  <si>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</si>
  <si>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</si>
  <si>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</si>
  <si>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</si>
  <si>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</si>
  <si>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</si>
  <si>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</si>
  <si>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</si>
  <si>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</si>
  <si>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</si>
  <si>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</si>
  <si>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</si>
  <si>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</si>
  <si>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</si>
  <si>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</si>
  <si>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</si>
  <si>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</si>
  <si>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</si>
  <si>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</si>
  <si>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</si>
  <si>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</si>
  <si>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</si>
  <si>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</si>
  <si>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</si>
  <si>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</si>
  <si>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</si>
  <si>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</si>
  <si>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</si>
  <si>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</si>
  <si>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</si>
  <si>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</si>
  <si>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</si>
  <si>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</si>
  <si>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</si>
  <si>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</si>
  <si>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</si>
  <si>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</si>
  <si>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</si>
  <si>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</si>
  <si>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</si>
  <si>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</si>
  <si>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</si>
  <si>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</si>
  <si>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</si>
  <si>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</si>
  <si>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</si>
  <si>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</si>
  <si>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</si>
  <si>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</si>
  <si>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</si>
  <si>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</si>
  <si>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</si>
  <si>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</si>
  <si>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</si>
  <si>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</si>
  <si>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</si>
  <si>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</si>
  <si>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</si>
  <si>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</si>
  <si>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</si>
  <si>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</si>
  <si>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</si>
  <si>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</si>
  <si>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</si>
  <si>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</si>
  <si>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</si>
  <si>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</si>
  <si>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</si>
  <si>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</si>
  <si>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</si>
  <si>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</si>
  <si>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</si>
  <si>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</si>
  <si>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</si>
  <si>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</si>
  <si>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</si>
  <si>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</si>
  <si>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</si>
  <si>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</si>
  <si>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</si>
  <si>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</si>
  <si>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</si>
  <si>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</si>
  <si>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</si>
  <si>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</si>
  <si>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</si>
  <si>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</si>
  <si>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</si>
  <si>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</si>
  <si>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</si>
  <si>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</si>
  <si>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</si>
  <si>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</si>
  <si>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</si>
  <si>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</si>
  <si>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</si>
  <si>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</si>
  <si>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</si>
  <si>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</si>
  <si>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</si>
  <si>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</si>
  <si>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</si>
  <si>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</si>
  <si>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</si>
  <si>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</si>
  <si>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</si>
  <si>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</si>
  <si>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</si>
  <si>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</si>
  <si>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</si>
  <si>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</si>
  <si>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</si>
  <si>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</si>
  <si>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</si>
  <si>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</si>
  <si>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</si>
  <si>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</si>
  <si>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</si>
  <si>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</si>
  <si>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</si>
  <si>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</si>
  <si>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</si>
  <si>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</si>
  <si>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</si>
  <si>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</si>
  <si>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</si>
  <si>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</si>
  <si>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</si>
  <si>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</si>
  <si>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</si>
  <si>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</si>
  <si>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</si>
  <si>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</si>
  <si>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</si>
  <si>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</si>
  <si>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</si>
  <si>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</si>
  <si>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</si>
  <si>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</si>
  <si>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</si>
  <si>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</si>
  <si>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</si>
  <si>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</si>
  <si>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</si>
  <si>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</si>
  <si>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</si>
  <si>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</si>
  <si>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</si>
  <si>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</si>
  <si>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</si>
  <si>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</si>
  <si>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</si>
  <si>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</si>
  <si>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</si>
  <si>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</si>
  <si>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</si>
  <si>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</si>
  <si>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</si>
  <si>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</si>
  <si>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</si>
  <si>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</si>
  <si>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</si>
  <si>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</si>
  <si>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</si>
  <si>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</si>
  <si>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</si>
  <si>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</si>
  <si>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</si>
  <si>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</si>
  <si>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</si>
  <si>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</si>
  <si>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</si>
  <si>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</si>
  <si>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</si>
  <si>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</si>
  <si>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</si>
  <si>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</si>
  <si>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</si>
  <si>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</si>
  <si>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</si>
  <si>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</si>
  <si>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</si>
  <si>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</si>
  <si>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</si>
  <si>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</si>
  <si>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</si>
  <si>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</si>
  <si>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</si>
  <si>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</si>
  <si>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</si>
  <si>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</si>
  <si>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</si>
  <si>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</si>
  <si>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</si>
  <si>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</si>
  <si>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</si>
  <si>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</si>
  <si>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</si>
  <si>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</si>
  <si>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</si>
  <si>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</si>
  <si>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</si>
  <si>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</si>
  <si>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</si>
  <si>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</si>
  <si>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</si>
  <si>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</si>
  <si>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</si>
  <si>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</si>
  <si>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</si>
  <si>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</si>
  <si>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</si>
  <si>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</si>
  <si>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</si>
  <si>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</si>
  <si>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</si>
  <si>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</si>
  <si>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</si>
  <si>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</si>
  <si>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</si>
  <si>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</si>
  <si>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</si>
  <si>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</si>
  <si>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</si>
  <si>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</si>
  <si>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</si>
  <si>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</si>
  <si>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</si>
  <si>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</si>
  <si>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</si>
  <si>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</si>
  <si>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</si>
  <si>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</si>
  <si>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</si>
  <si>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</si>
  <si>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</si>
  <si>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</si>
  <si>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</si>
  <si>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</si>
  <si>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</si>
  <si>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</si>
  <si>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</si>
  <si>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</si>
  <si>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</si>
  <si>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</si>
  <si>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</si>
  <si>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</si>
  <si>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</si>
  <si>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</si>
  <si>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</si>
  <si>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</si>
  <si>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</si>
  <si>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</si>
  <si>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</si>
  <si>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</si>
  <si>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</si>
  <si>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</si>
  <si>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</si>
  <si>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</si>
  <si>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</si>
  <si>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</si>
  <si>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</si>
  <si>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</si>
  <si>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</si>
  <si>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</si>
  <si>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</si>
  <si>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</si>
  <si>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</si>
  <si>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</si>
  <si>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</si>
  <si>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</si>
  <si>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</si>
  <si>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</si>
  <si>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</si>
  <si>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</si>
  <si>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</si>
  <si>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</si>
  <si>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</si>
  <si>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</si>
  <si>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</si>
  <si>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</si>
  <si>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</si>
  <si>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</si>
  <si>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</si>
  <si>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</si>
  <si>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</si>
  <si>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</si>
  <si>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</si>
  <si>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</si>
  <si>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</si>
  <si>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</si>
  <si>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</si>
  <si>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</si>
  <si>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</si>
  <si>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</si>
  <si>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</si>
  <si>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</si>
  <si>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</si>
  <si>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</si>
  <si>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</si>
  <si>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</si>
  <si>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</si>
  <si>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</si>
  <si>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</si>
  <si>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</si>
  <si>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</si>
  <si>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</si>
  <si>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</si>
  <si>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</si>
  <si>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</si>
  <si>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</si>
  <si>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</si>
  <si>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</si>
  <si>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</si>
  <si>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</si>
  <si>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</si>
  <si>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</si>
  <si>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</si>
  <si>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</si>
  <si>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</si>
  <si>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</si>
  <si>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</si>
  <si>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</si>
  <si>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</si>
  <si>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</si>
  <si>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</si>
  <si>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</si>
  <si>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</si>
  <si>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</si>
  <si>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</si>
  <si>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</si>
  <si>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</si>
  <si>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</si>
  <si>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</si>
  <si>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</si>
  <si>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</si>
  <si>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</si>
  <si>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</si>
  <si>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</si>
  <si>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</si>
  <si>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</si>
  <si>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</si>
  <si>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</si>
  <si>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</si>
  <si>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</si>
  <si>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</si>
  <si>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</si>
  <si>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</si>
  <si>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</si>
  <si>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</si>
  <si>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</si>
  <si>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</si>
  <si>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</si>
  <si>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</si>
  <si>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</si>
  <si>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</si>
  <si>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</si>
  <si>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</si>
  <si>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</si>
  <si>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</si>
  <si>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</si>
  <si>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</si>
  <si>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</si>
  <si>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</si>
  <si>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</si>
  <si>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</si>
  <si>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</si>
  <si>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</si>
  <si>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</si>
  <si>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</si>
  <si>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</si>
  <si>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</si>
  <si>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</si>
  <si>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</si>
  <si>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</si>
  <si>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</si>
  <si>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</si>
  <si>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</si>
  <si>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</si>
  <si>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</si>
  <si>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</si>
  <si>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</si>
  <si>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</si>
  <si>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</si>
  <si>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</si>
  <si>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</si>
  <si>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</si>
  <si>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</si>
  <si>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</si>
  <si>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</si>
  <si>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</si>
  <si>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</si>
  <si>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</si>
  <si>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</si>
  <si>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</si>
  <si>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</si>
  <si>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</si>
  <si>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</si>
  <si>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</si>
  <si>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</si>
  <si>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</si>
  <si>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</si>
  <si>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</si>
  <si>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</si>
  <si>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</si>
  <si>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</si>
  <si>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</si>
  <si>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</si>
  <si>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</si>
  <si>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</si>
  <si>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</si>
  <si>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</si>
  <si>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</si>
  <si>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</si>
  <si>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</si>
  <si>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</si>
  <si>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</si>
  <si>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</si>
  <si>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</si>
  <si>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</si>
  <si>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</si>
  <si>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</si>
  <si>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</si>
  <si>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</si>
  <si>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</si>
  <si>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</si>
  <si>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</si>
  <si>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</si>
  <si>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</si>
  <si>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</si>
  <si>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</si>
  <si>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</si>
  <si>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</si>
  <si>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</si>
  <si>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</si>
  <si>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</si>
  <si>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</si>
  <si>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</si>
  <si>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</si>
  <si>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</si>
  <si>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</si>
  <si>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</si>
  <si>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</si>
  <si>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</si>
  <si>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</si>
  <si>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</si>
  <si>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</si>
  <si>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</si>
  <si>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</si>
  <si>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</si>
  <si>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</si>
  <si>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</si>
  <si>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</si>
  <si>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</si>
  <si>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</si>
  <si>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</si>
  <si>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</si>
  <si>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</si>
  <si>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</si>
  <si>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</si>
  <si>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</si>
  <si>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</si>
  <si>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</si>
  <si>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</si>
  <si>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</si>
  <si>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</si>
  <si>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</si>
  <si>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</si>
  <si>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</si>
  <si>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</si>
  <si>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</si>
  <si>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</si>
  <si>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</si>
  <si>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</si>
  <si>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</si>
  <si>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</si>
  <si>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</si>
  <si>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</si>
  <si>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</si>
  <si>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</si>
  <si>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</si>
  <si>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</si>
  <si>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</si>
  <si>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</si>
  <si>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</si>
  <si>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</si>
  <si>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</si>
  <si>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</si>
  <si>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</si>
  <si>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</si>
  <si>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</si>
  <si>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</si>
  <si>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</si>
  <si>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</si>
  <si>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</si>
  <si>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</si>
  <si>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</si>
  <si>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</si>
  <si>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</si>
  <si>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</si>
  <si>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</si>
  <si>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</si>
  <si>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</si>
  <si>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</si>
  <si>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</si>
  <si>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</si>
  <si>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</si>
  <si>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</si>
  <si>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</si>
  <si>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</si>
  <si>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</si>
  <si>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</si>
  <si>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</si>
  <si>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</si>
  <si>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</si>
  <si>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</si>
  <si>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</si>
  <si>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</si>
  <si>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</si>
  <si>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</si>
  <si>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</si>
  <si>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</si>
  <si>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</si>
  <si>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</si>
  <si>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</si>
  <si>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</si>
  <si>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</si>
  <si>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</si>
  <si>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</si>
  <si>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</si>
  <si>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</si>
  <si>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</si>
  <si>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</si>
  <si>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</si>
  <si>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</si>
  <si>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</si>
  <si>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</si>
  <si>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</si>
  <si>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</si>
  <si>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</si>
  <si>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</si>
  <si>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</si>
  <si>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</si>
  <si>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</si>
  <si>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</si>
  <si>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</si>
  <si>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</si>
  <si>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</si>
  <si>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</si>
  <si>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</si>
  <si>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</si>
  <si>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</si>
  <si>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</si>
  <si>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</si>
  <si>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</si>
  <si>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</si>
  <si>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</si>
  <si>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</si>
  <si>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</si>
  <si>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</si>
  <si>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</si>
  <si>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</si>
  <si>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</si>
  <si>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</si>
  <si>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</si>
  <si>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</si>
  <si>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</si>
  <si>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</si>
  <si>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</si>
  <si>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</si>
  <si>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</si>
  <si>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</si>
  <si>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</si>
  <si>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</si>
  <si>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</si>
  <si>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</si>
  <si>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</si>
  <si>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</si>
  <si>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</si>
  <si>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</si>
  <si>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</si>
  <si>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</si>
  <si>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</si>
  <si>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</si>
  <si>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</si>
  <si>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</si>
  <si>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</si>
  <si>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</si>
  <si>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</si>
  <si>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</si>
  <si>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</si>
  <si>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</si>
  <si>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</si>
  <si>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</si>
  <si>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</si>
  <si>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</si>
  <si>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</si>
  <si>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</si>
  <si>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</si>
  <si>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</si>
  <si>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</si>
  <si>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</si>
  <si>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</si>
  <si>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</si>
  <si>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</si>
  <si>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</si>
  <si>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</si>
  <si>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</si>
  <si>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</si>
  <si>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</si>
  <si>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</si>
  <si>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</si>
  <si>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</si>
  <si>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</si>
  <si>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</si>
  <si>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</si>
  <si>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</si>
  <si>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</si>
  <si>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</si>
  <si>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</si>
  <si>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</si>
  <si>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</si>
  <si>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</si>
  <si>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</si>
  <si>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</si>
  <si>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</si>
  <si>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</si>
  <si>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</si>
  <si>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</si>
  <si>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</si>
  <si>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</si>
  <si>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</si>
  <si>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</si>
  <si>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</si>
  <si>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</si>
  <si>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</si>
  <si>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</si>
  <si>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</si>
  <si>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</si>
  <si>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</si>
  <si>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</si>
  <si>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</si>
  <si>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</si>
  <si>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</si>
  <si>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</si>
  <si>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</si>
  <si>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</si>
  <si>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</si>
  <si>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</si>
  <si>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</si>
  <si>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</si>
  <si>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</si>
  <si>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</si>
  <si>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</si>
  <si>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</si>
  <si>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</si>
  <si>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</si>
  <si>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</si>
  <si>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</si>
  <si>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</si>
  <si>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</si>
  <si>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</si>
  <si>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</si>
  <si>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</si>
  <si>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</si>
  <si>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</si>
  <si>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</si>
  <si>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</si>
  <si>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</si>
  <si>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</si>
  <si>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</si>
  <si>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</si>
  <si>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</si>
  <si>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</si>
  <si>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</si>
  <si>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</si>
  <si>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</si>
  <si>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</si>
  <si>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</si>
  <si>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</si>
  <si>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</si>
  <si>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</si>
  <si>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</si>
  <si>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</si>
  <si>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</si>
  <si>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</si>
  <si>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</si>
  <si>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</si>
  <si>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</si>
  <si>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</si>
  <si>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</si>
  <si>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</si>
  <si>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</si>
  <si>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</si>
  <si>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</si>
  <si>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</si>
  <si>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</si>
  <si>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</si>
  <si>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</si>
  <si>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</si>
  <si>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</si>
  <si>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</si>
  <si>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</si>
  <si>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</si>
  <si>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</si>
  <si>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</si>
  <si>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</si>
  <si>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</si>
  <si>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</si>
  <si>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</si>
  <si>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</si>
  <si>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</si>
  <si>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</si>
  <si>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</si>
  <si>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</si>
  <si>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</si>
  <si>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</si>
  <si>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</si>
  <si>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</si>
  <si>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</si>
  <si>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</si>
  <si>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</si>
  <si>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</si>
  <si>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</si>
  <si>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</si>
  <si>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</si>
  <si>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</si>
  <si>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</si>
  <si>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</si>
  <si>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</si>
  <si>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</si>
  <si>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</si>
  <si>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</si>
  <si>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</si>
  <si>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</si>
  <si>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</si>
  <si>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</si>
  <si>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</si>
  <si>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</si>
  <si>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</si>
  <si>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</si>
  <si>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</si>
  <si>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</si>
  <si>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</si>
  <si>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</si>
  <si>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</si>
  <si>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</si>
  <si>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</si>
  <si>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</si>
  <si>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</si>
  <si>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</si>
  <si>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</si>
  <si>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</si>
  <si>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</si>
  <si>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</si>
  <si>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</si>
  <si>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</si>
  <si>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</si>
  <si>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</si>
  <si>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</si>
  <si>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</si>
  <si>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</si>
  <si>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</si>
  <si>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</si>
  <si>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</si>
  <si>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</si>
  <si>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</si>
  <si>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</si>
  <si>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</si>
  <si>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</si>
  <si>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</si>
  <si>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</si>
  <si>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</si>
  <si>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</si>
  <si>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</si>
  <si>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</si>
  <si>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</si>
  <si>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</si>
  <si>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</si>
  <si>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</si>
  <si>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</si>
  <si>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</si>
  <si>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</si>
  <si>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</si>
  <si>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</si>
  <si>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</si>
  <si>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</si>
  <si>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</si>
  <si>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</si>
  <si>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</si>
  <si>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</si>
  <si>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</si>
  <si>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</si>
  <si>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</si>
  <si>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</si>
  <si>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</si>
  <si>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</si>
  <si>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</si>
  <si>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</si>
  <si>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</si>
  <si>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</si>
  <si>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</si>
  <si>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</si>
  <si>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</si>
  <si>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</si>
  <si>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</si>
  <si>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</si>
  <si>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</si>
  <si>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</si>
  <si>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</si>
  <si>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</si>
  <si>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</si>
  <si>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</si>
  <si>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</si>
  <si>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</si>
  <si>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</si>
  <si>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</si>
  <si>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</si>
  <si>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</si>
  <si>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</si>
  <si>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</si>
  <si>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</si>
  <si>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</si>
  <si>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</si>
  <si>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</si>
  <si>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</si>
  <si>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</si>
  <si>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</si>
  <si>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</si>
  <si>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</si>
  <si>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</si>
  <si>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</si>
  <si>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</si>
  <si>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</si>
  <si>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</si>
  <si>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</si>
  <si>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</si>
  <si>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</si>
  <si>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</si>
  <si>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</si>
  <si>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</si>
  <si>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</si>
  <si>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</si>
  <si>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</si>
  <si>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</si>
  <si>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</si>
  <si>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</si>
  <si>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</si>
  <si>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</si>
  <si>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</si>
  <si>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</si>
  <si>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</si>
  <si>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</si>
  <si>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</si>
  <si>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</si>
  <si>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</si>
  <si>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</si>
  <si>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</si>
  <si>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</si>
  <si>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</si>
  <si>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</si>
  <si>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</si>
  <si>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</si>
  <si>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</si>
  <si>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</si>
  <si>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</si>
  <si>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</si>
  <si>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</si>
  <si>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</si>
  <si>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</si>
  <si>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</si>
  <si>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</si>
  <si>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</si>
  <si>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</si>
  <si>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</si>
  <si>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</si>
  <si>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</si>
  <si>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</si>
  <si>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</si>
  <si>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</si>
  <si>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</si>
  <si>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</si>
  <si>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</si>
  <si>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</si>
  <si>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</si>
  <si>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</si>
  <si>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</si>
  <si>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</si>
  <si>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</si>
  <si>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</si>
  <si>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</si>
  <si>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</si>
  <si>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</si>
  <si>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</si>
  <si>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</si>
  <si>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</si>
  <si>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</si>
  <si>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</si>
  <si>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</si>
  <si>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</si>
  <si>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</si>
  <si>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</si>
  <si>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</si>
  <si>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</si>
  <si>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</si>
  <si>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</si>
  <si>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</si>
  <si>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</si>
  <si>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</si>
  <si>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</si>
  <si>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</si>
  <si>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</si>
  <si>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</si>
  <si>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</si>
  <si>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</si>
  <si>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</si>
  <si>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</si>
  <si>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</si>
  <si>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</si>
  <si>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</si>
  <si>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</si>
  <si>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</si>
  <si>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</si>
  <si>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</si>
  <si>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</si>
  <si>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</si>
  <si>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</si>
  <si>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</si>
  <si>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</si>
  <si>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</si>
  <si>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</si>
  <si>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</si>
  <si>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</si>
  <si>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</si>
  <si>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</si>
  <si>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</si>
  <si>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</si>
  <si>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</si>
  <si>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</si>
  <si>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</si>
  <si>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</si>
  <si>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</si>
  <si>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</si>
  <si>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</si>
  <si>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</si>
  <si>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</si>
  <si>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</si>
  <si>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</si>
  <si>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</si>
  <si>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</si>
  <si>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</si>
  <si>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</si>
  <si>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</si>
  <si>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</si>
  <si>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</si>
  <si>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</si>
  <si>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</si>
  <si>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</si>
  <si>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</si>
  <si>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</si>
  <si>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</si>
  <si>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</si>
  <si>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</si>
  <si>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</si>
  <si>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</si>
  <si>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</si>
  <si>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</si>
  <si>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</si>
  <si>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</si>
  <si>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</si>
  <si>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</si>
  <si>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</si>
  <si>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</si>
  <si>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</si>
  <si>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</si>
  <si>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</si>
  <si>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</si>
  <si>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</si>
  <si>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</si>
  <si>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</si>
  <si>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</si>
  <si>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</si>
  <si>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</si>
  <si>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</si>
  <si>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</si>
  <si>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</si>
  <si>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</si>
  <si>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</si>
  <si>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</si>
  <si>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</si>
  <si>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</si>
  <si>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</si>
  <si>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</si>
  <si>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</si>
  <si>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</si>
  <si>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</si>
  <si>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</si>
  <si>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</si>
  <si>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</si>
  <si>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</si>
  <si>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</si>
  <si>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</si>
  <si>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</si>
  <si>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</si>
  <si>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</si>
  <si>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</si>
  <si>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</si>
  <si>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</si>
  <si>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</si>
  <si>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</si>
  <si>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</si>
  <si>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</si>
  <si>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</si>
  <si>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</si>
  <si>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</si>
  <si>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</si>
  <si>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</si>
  <si>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</si>
  <si>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</si>
  <si>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</si>
  <si>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</si>
  <si>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</si>
  <si>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</si>
  <si>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</si>
  <si>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</si>
  <si>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</si>
  <si>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</si>
  <si>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</si>
  <si>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</si>
  <si>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</si>
  <si>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</si>
  <si>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</si>
  <si>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</si>
  <si>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</si>
  <si>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</si>
  <si>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</si>
  <si>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</si>
  <si>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</si>
  <si>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</si>
  <si>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</si>
  <si>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</si>
  <si>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</si>
  <si>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</si>
  <si>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</si>
  <si>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</si>
  <si>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</si>
  <si>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</si>
  <si>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</si>
  <si>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</si>
  <si>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</si>
  <si>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</si>
  <si>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</si>
  <si>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</si>
  <si>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</si>
  <si>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</si>
  <si>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</si>
  <si>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</si>
  <si>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</si>
  <si>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</si>
  <si>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</si>
  <si>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</si>
  <si>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</si>
  <si>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</si>
  <si>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</si>
  <si>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</si>
  <si>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</si>
  <si>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</si>
  <si>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</si>
  <si>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</si>
  <si>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</si>
  <si>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</si>
  <si>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</si>
  <si>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</si>
  <si>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</si>
  <si>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</si>
  <si>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</si>
  <si>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</si>
  <si>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</si>
  <si>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</si>
  <si>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</si>
  <si>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</si>
  <si>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</si>
  <si>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</si>
  <si>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</si>
  <si>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</si>
  <si>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</si>
  <si>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</si>
  <si>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</si>
  <si>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</si>
  <si>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</si>
  <si>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</si>
  <si>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</si>
  <si>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</si>
  <si>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</si>
  <si>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</si>
  <si>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</si>
  <si>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</si>
  <si>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</si>
  <si>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</si>
  <si>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</si>
  <si>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</si>
  <si>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</si>
  <si>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</si>
  <si>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</si>
  <si>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</si>
  <si>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</si>
  <si>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</si>
  <si>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</si>
  <si>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</si>
  <si>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</si>
  <si>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</si>
  <si>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</si>
  <si>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</si>
  <si>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</si>
  <si>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</si>
  <si>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</si>
  <si>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</si>
  <si>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</si>
  <si>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</si>
  <si>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</si>
  <si>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</si>
  <si>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</si>
  <si>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</si>
  <si>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</si>
  <si>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</si>
  <si>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</si>
  <si>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</si>
  <si>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</si>
  <si>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</si>
  <si>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</si>
  <si>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</si>
  <si>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</si>
  <si>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</si>
  <si>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</si>
  <si>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</si>
  <si>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</si>
  <si>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</si>
  <si>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</si>
  <si>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</si>
  <si>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</si>
  <si>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</si>
  <si>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</si>
  <si>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</si>
  <si>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</si>
  <si>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</si>
  <si>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</si>
  <si>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</si>
  <si>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</si>
  <si>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</si>
  <si>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</si>
  <si>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</si>
  <si>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</si>
  <si>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</si>
  <si>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</si>
  <si>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</si>
  <si>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</si>
  <si>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</si>
  <si>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</si>
  <si>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</si>
  <si>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</si>
  <si>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</si>
  <si>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</si>
  <si>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</si>
  <si>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</si>
  <si>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</si>
  <si>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</si>
  <si>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</si>
  <si>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</si>
  <si>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</si>
  <si>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</si>
  <si>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</si>
  <si>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</si>
  <si>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</si>
  <si>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</si>
  <si>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</si>
  <si>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</si>
  <si>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</si>
  <si>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</si>
  <si>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</si>
  <si>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</si>
  <si>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</si>
  <si>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</si>
  <si>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</si>
  <si>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</si>
  <si>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</si>
  <si>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</si>
  <si>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</si>
  <si>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</si>
  <si>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</si>
  <si>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</si>
  <si>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</si>
  <si>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</si>
  <si>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</si>
  <si>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</si>
  <si>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</si>
  <si>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</si>
  <si>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</si>
  <si>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</si>
  <si>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</si>
  <si>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</si>
  <si>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</si>
  <si>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</si>
  <si>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</si>
  <si>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</si>
  <si>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</si>
  <si>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</si>
  <si>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</si>
  <si>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</si>
  <si>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</si>
  <si>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</si>
  <si>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</si>
  <si>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</si>
  <si>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</si>
  <si>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</si>
  <si>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</si>
  <si>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</si>
  <si>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</si>
  <si>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</si>
  <si>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</si>
  <si>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</si>
  <si>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</si>
  <si>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</si>
  <si>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</si>
  <si>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</si>
  <si>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</si>
  <si>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</si>
  <si>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</si>
  <si>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</si>
  <si>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</si>
  <si>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</si>
  <si>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</si>
  <si>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</si>
  <si>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</si>
  <si>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</si>
  <si>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</si>
  <si>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</si>
  <si>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</si>
  <si>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</si>
  <si>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</si>
  <si>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</si>
  <si>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</si>
  <si>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</si>
  <si>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</si>
  <si>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</si>
  <si>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</si>
  <si>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</si>
  <si>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</si>
  <si>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</si>
  <si>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</si>
  <si>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</si>
  <si>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</si>
  <si>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</si>
  <si>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</si>
  <si>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</si>
  <si>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</si>
  <si>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</si>
  <si>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</si>
  <si>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</si>
  <si>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</si>
  <si>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</si>
  <si>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</si>
  <si>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</si>
  <si>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</si>
  <si>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</si>
  <si>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</si>
  <si>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</si>
  <si>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</si>
  <si>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</si>
  <si>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</si>
  <si>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</si>
  <si>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</si>
  <si>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</si>
  <si>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</si>
  <si>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</si>
  <si>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</si>
  <si>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</si>
  <si>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</si>
  <si>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</si>
  <si>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</si>
  <si>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</si>
  <si>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</si>
  <si>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</si>
  <si>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</si>
  <si>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</si>
  <si>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</si>
  <si>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</si>
  <si>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</si>
  <si>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</si>
  <si>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</si>
  <si>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</si>
  <si>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</si>
  <si>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</si>
  <si>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</si>
  <si>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</si>
  <si>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</si>
  <si>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</si>
  <si>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</si>
  <si>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</si>
  <si>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</si>
  <si>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</si>
  <si>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</si>
  <si>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</si>
  <si>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</si>
  <si>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</si>
  <si>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</si>
  <si>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</si>
  <si>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</si>
  <si>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</si>
  <si>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</si>
  <si>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</si>
  <si>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</si>
  <si>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</si>
  <si>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</si>
  <si>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</si>
  <si>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</si>
  <si>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</si>
  <si>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</si>
  <si>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</si>
  <si>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</si>
  <si>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</si>
  <si>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</si>
  <si>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</si>
  <si>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</si>
  <si>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</si>
  <si>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</si>
  <si>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</si>
  <si>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</si>
  <si>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</si>
  <si>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</si>
  <si>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</si>
  <si>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</si>
  <si>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</si>
  <si>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</si>
  <si>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</si>
  <si>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</si>
  <si>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</si>
  <si>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</si>
  <si>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</si>
  <si>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</si>
  <si>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</si>
  <si>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</si>
  <si>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</si>
  <si>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</si>
  <si>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</si>
  <si>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</si>
  <si>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</si>
  <si>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</si>
  <si>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</si>
  <si>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</si>
  <si>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</si>
  <si>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</si>
  <si>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</si>
  <si>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</si>
  <si>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</si>
  <si>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</si>
  <si>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</si>
  <si>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</si>
  <si>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</si>
  <si>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</si>
  <si>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</si>
  <si>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</si>
  <si>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</si>
  <si>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</si>
  <si>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</si>
  <si>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</si>
  <si>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</si>
  <si>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</si>
  <si>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</si>
  <si>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</si>
  <si>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</si>
  <si>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</si>
  <si>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</si>
  <si>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</si>
  <si>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</si>
  <si>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</si>
  <si>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</si>
  <si>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</si>
  <si>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</si>
  <si>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</si>
  <si>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</si>
  <si>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</si>
  <si>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</si>
  <si>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</si>
  <si>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</si>
  <si>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</si>
  <si>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</si>
  <si>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</si>
  <si>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</si>
  <si>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</si>
  <si>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</si>
  <si>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</si>
  <si>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</si>
  <si>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</si>
  <si>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</si>
  <si>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</si>
  <si>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</si>
  <si>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</si>
  <si>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</si>
  <si>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</si>
  <si>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</si>
  <si>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</si>
  <si>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</si>
  <si>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</si>
  <si>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</si>
  <si>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</si>
  <si>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</si>
  <si>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</si>
  <si>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</si>
  <si>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</si>
  <si>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</si>
  <si>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</si>
  <si>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</si>
  <si>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</si>
  <si>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</si>
  <si>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</si>
  <si>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</si>
  <si>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</si>
  <si>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</si>
  <si>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</si>
  <si>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</si>
  <si>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</si>
  <si>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</si>
  <si>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</si>
  <si>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</si>
  <si>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</si>
  <si>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</si>
  <si>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</si>
  <si>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</si>
  <si>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</si>
  <si>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</si>
  <si>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</si>
  <si>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</si>
  <si>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</si>
  <si>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</si>
  <si>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</si>
  <si>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</si>
  <si>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</si>
  <si>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</si>
  <si>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</si>
  <si>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</si>
  <si>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</si>
  <si>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</si>
  <si>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</si>
  <si>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</si>
  <si>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</si>
  <si>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</si>
  <si>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</si>
  <si>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</si>
  <si>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</si>
  <si>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</si>
  <si>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</si>
  <si>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</si>
  <si>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</si>
  <si>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</si>
  <si>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</si>
  <si>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</si>
  <si>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</si>
  <si>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</si>
  <si>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</si>
  <si>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</si>
  <si>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</si>
  <si>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</si>
  <si>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</si>
  <si>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</si>
  <si>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</si>
  <si>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</si>
  <si>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</si>
  <si>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</si>
  <si>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</si>
  <si>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</si>
  <si>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</si>
  <si>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</si>
  <si>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</si>
  <si>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</si>
  <si>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</si>
  <si>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</si>
  <si>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</si>
  <si>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</si>
  <si>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</si>
  <si>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</si>
  <si>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</si>
  <si>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</si>
  <si>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</si>
  <si>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</si>
  <si>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</si>
  <si>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</si>
  <si>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</si>
  <si>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</si>
  <si>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</si>
  <si>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</si>
  <si>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</si>
  <si>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</si>
  <si>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</si>
  <si>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</si>
  <si>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</si>
  <si>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</si>
  <si>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</si>
  <si>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</si>
  <si>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</si>
  <si>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</si>
  <si>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</si>
  <si>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</si>
  <si>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</si>
  <si>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</si>
  <si>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</si>
  <si>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</si>
  <si>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</si>
  <si>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</si>
  <si>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</si>
  <si>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</si>
  <si>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</si>
  <si>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</si>
  <si>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</si>
  <si>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</si>
  <si>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</si>
  <si>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</si>
  <si>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</si>
  <si>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</si>
  <si>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</si>
  <si>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</si>
  <si>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</si>
  <si>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</si>
  <si>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</si>
  <si>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</si>
  <si>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</si>
  <si>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</si>
  <si>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</si>
  <si>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</si>
  <si>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</si>
  <si>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</si>
  <si>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</si>
  <si>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</si>
  <si>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</si>
  <si>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</si>
  <si>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</si>
  <si>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</si>
  <si>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</si>
  <si>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</si>
  <si>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</si>
  <si>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</si>
  <si>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</si>
  <si>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</si>
  <si>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</si>
  <si>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</si>
  <si>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</si>
  <si>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</si>
  <si>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</si>
  <si>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</si>
  <si>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</si>
  <si>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</si>
  <si>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</si>
  <si>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</si>
  <si>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</si>
  <si>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</si>
  <si>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</si>
  <si>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</si>
  <si>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</si>
  <si>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</si>
  <si>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</si>
  <si>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</si>
  <si>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</si>
  <si>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</si>
  <si>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</si>
  <si>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</si>
  <si>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</si>
  <si>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</si>
  <si>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</si>
  <si>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</si>
  <si>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</si>
  <si>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</si>
  <si>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</si>
  <si>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</si>
  <si>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</si>
  <si>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</si>
  <si>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</si>
  <si>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</si>
  <si>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</si>
  <si>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</si>
  <si>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</si>
  <si>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</si>
  <si>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</si>
  <si>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</si>
  <si>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</si>
  <si>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</si>
  <si>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</si>
  <si>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</si>
  <si>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</si>
  <si>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</si>
  <si>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</si>
  <si>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</si>
  <si>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</si>
  <si>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</si>
  <si>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</si>
  <si>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</si>
  <si>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</si>
  <si>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</si>
  <si>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</si>
  <si>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</si>
  <si>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</si>
  <si>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</si>
  <si>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</si>
  <si>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</si>
  <si>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</si>
  <si>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</si>
  <si>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</si>
  <si>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</si>
  <si>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</si>
  <si>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</si>
  <si>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</si>
  <si>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</si>
  <si>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</si>
  <si>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</si>
  <si>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</si>
  <si>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</si>
  <si>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</si>
  <si>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</si>
  <si>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</si>
  <si>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</si>
  <si>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</si>
  <si>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</si>
  <si>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</si>
  <si>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</si>
  <si>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</si>
  <si>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</si>
  <si>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</si>
  <si>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</si>
  <si>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</si>
  <si>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</si>
  <si>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</si>
  <si>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</si>
  <si>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</si>
  <si>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</si>
  <si>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</si>
  <si>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</si>
  <si>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</si>
  <si>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</si>
  <si>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</si>
  <si>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</si>
  <si>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</si>
  <si>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</si>
  <si>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</si>
  <si>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</si>
  <si>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</si>
  <si>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</si>
  <si>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</si>
  <si>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</si>
  <si>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</si>
  <si>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</si>
  <si>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</si>
  <si>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</si>
  <si>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</si>
  <si>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</si>
  <si>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</si>
  <si>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</si>
  <si>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</si>
  <si>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</si>
  <si>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</si>
  <si>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</si>
  <si>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</si>
  <si>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</si>
  <si>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</si>
  <si>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</si>
  <si>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</si>
  <si>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</si>
  <si>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</si>
  <si>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</si>
  <si>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</si>
  <si>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</si>
  <si>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</si>
  <si>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</si>
  <si>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</si>
  <si>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</si>
  <si>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</si>
  <si>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</si>
  <si>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</si>
  <si>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</si>
  <si>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</si>
  <si>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</si>
  <si>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</si>
  <si>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</si>
  <si>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</si>
  <si>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</si>
  <si>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</si>
  <si>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</si>
  <si>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</si>
  <si>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</si>
  <si>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</si>
  <si>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</si>
  <si>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</si>
  <si>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</si>
  <si>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</si>
  <si>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</si>
  <si>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</si>
  <si>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</si>
  <si>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</si>
  <si>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</si>
  <si>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</si>
  <si>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</si>
  <si>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</si>
  <si>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</si>
  <si>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</si>
  <si>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</si>
  <si>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</si>
  <si>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</si>
  <si>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</si>
  <si>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</si>
  <si>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</si>
  <si>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</si>
  <si>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</si>
  <si>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</si>
  <si>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</si>
  <si>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</si>
  <si>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</si>
  <si>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</si>
  <si>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</si>
  <si>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</si>
  <si>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</si>
  <si>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</si>
  <si>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</si>
  <si>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</si>
  <si>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</si>
  <si>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</si>
  <si>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</si>
  <si>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</si>
  <si>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</si>
  <si>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</si>
  <si>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</si>
  <si>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</si>
  <si>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</si>
  <si>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</si>
  <si>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</si>
  <si>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</si>
  <si>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</si>
  <si>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</si>
  <si>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</si>
  <si>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</si>
  <si>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</si>
  <si>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</si>
  <si>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</si>
  <si>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</si>
  <si>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</si>
  <si>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</si>
  <si>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</si>
  <si>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</si>
  <si>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</si>
  <si>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</si>
  <si>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</si>
  <si>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</si>
  <si>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</si>
  <si>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</si>
  <si>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</si>
  <si>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</si>
  <si>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</si>
  <si>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</si>
  <si>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</si>
  <si>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</si>
  <si>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</si>
  <si>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</si>
  <si>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</si>
  <si>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</si>
  <si>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</si>
  <si>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</si>
  <si>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</si>
  <si>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</si>
  <si>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</si>
  <si>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</si>
  <si>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</si>
  <si>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</si>
  <si>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</si>
  <si>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</si>
  <si>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</si>
  <si>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</si>
  <si>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</si>
  <si>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</si>
  <si>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</si>
  <si>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</si>
  <si>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</si>
  <si>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</si>
  <si>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</si>
  <si>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</si>
  <si>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</si>
  <si>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</si>
  <si>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</si>
  <si>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</si>
  <si>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</si>
  <si>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</si>
  <si>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</si>
  <si>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</si>
  <si>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</si>
  <si>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</si>
  <si>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</si>
  <si>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</si>
  <si>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</si>
  <si>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</si>
  <si>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</si>
  <si>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</si>
  <si>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</si>
  <si>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</si>
  <si>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</si>
  <si>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</si>
  <si>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</si>
  <si>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</si>
  <si>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</si>
  <si>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</si>
  <si>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</si>
  <si>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</si>
  <si>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</si>
  <si>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</si>
  <si>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</si>
  <si>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</si>
  <si>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</si>
  <si>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</si>
  <si>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</si>
  <si>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</si>
  <si>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</si>
  <si>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</si>
  <si>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</si>
  <si>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</si>
  <si>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</si>
  <si>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</si>
  <si>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</si>
  <si>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</si>
  <si>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</si>
  <si>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</si>
  <si>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</si>
  <si>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</si>
  <si>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</si>
  <si>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</si>
  <si>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</si>
  <si>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</si>
  <si>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</si>
  <si>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</si>
  <si>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</si>
  <si>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</si>
  <si>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</si>
  <si>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</si>
  <si>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</si>
  <si>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</si>
  <si>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</si>
  <si>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</si>
  <si>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</si>
  <si>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</si>
  <si>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</si>
  <si>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</si>
  <si>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</si>
  <si>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</si>
  <si>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</si>
  <si>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</si>
  <si>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</si>
  <si>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</si>
  <si>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</si>
  <si>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</si>
  <si>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</si>
  <si>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</si>
  <si>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</si>
  <si>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</si>
  <si>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</si>
  <si>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</si>
  <si>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</si>
  <si>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</si>
  <si>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</si>
  <si>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</si>
  <si>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</si>
  <si>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</si>
  <si>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</si>
  <si>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</si>
  <si>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</si>
  <si>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</si>
  <si>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</si>
  <si>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</si>
  <si>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</si>
  <si>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</si>
  <si>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</si>
  <si>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</si>
  <si>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</si>
  <si>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</si>
  <si>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</si>
  <si>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</si>
  <si>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</si>
  <si>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</si>
  <si>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</si>
  <si>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</si>
  <si>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</si>
  <si>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</si>
  <si>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</si>
  <si>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</si>
  <si>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</si>
  <si>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</si>
  <si>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</si>
  <si>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</si>
  <si>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</si>
  <si>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</si>
  <si>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</si>
  <si>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</si>
  <si>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</si>
  <si>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</si>
  <si>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</si>
  <si>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</si>
  <si>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</si>
  <si>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</si>
  <si>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</si>
  <si>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</si>
  <si>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</si>
  <si>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</si>
  <si>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</si>
  <si>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</si>
  <si>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</si>
  <si>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</si>
  <si>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</si>
  <si>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</si>
  <si>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</si>
  <si>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</si>
  <si>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</si>
  <si>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</si>
  <si>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</si>
  <si>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</si>
  <si>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</si>
  <si>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</si>
  <si>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</si>
  <si>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</si>
  <si>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</si>
  <si>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</si>
  <si>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</si>
  <si>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</si>
  <si>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</si>
  <si>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</si>
  <si>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</si>
  <si>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</si>
  <si>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</si>
  <si>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</si>
  <si>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</si>
  <si>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</si>
  <si>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</si>
  <si>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</si>
  <si>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</si>
  <si>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</si>
  <si>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</si>
  <si>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</si>
  <si>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</si>
  <si>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</si>
  <si>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</si>
  <si>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</si>
  <si>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</si>
  <si>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</si>
  <si>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</si>
  <si>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</si>
  <si>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</si>
  <si>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</si>
  <si>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</si>
  <si>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</si>
  <si>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</si>
  <si>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</si>
  <si>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</si>
  <si>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</si>
  <si>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</si>
  <si>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</si>
  <si>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</si>
  <si>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</si>
  <si>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</si>
  <si>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</si>
  <si>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</si>
  <si>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</si>
  <si>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</si>
  <si>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</si>
  <si>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</si>
  <si>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</si>
  <si>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</si>
  <si>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</si>
  <si>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</si>
  <si>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</si>
  <si>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</si>
  <si>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</si>
  <si>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</si>
  <si>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</si>
  <si>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</si>
  <si>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</si>
  <si>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</si>
  <si>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</si>
  <si>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</si>
  <si>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</si>
  <si>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</si>
  <si>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</si>
  <si>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</si>
  <si>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</si>
  <si>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</si>
  <si>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</si>
  <si>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</si>
  <si>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</si>
  <si>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</si>
  <si>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</si>
  <si>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</si>
  <si>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</si>
  <si>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</si>
  <si>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</si>
  <si>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</si>
  <si>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</si>
  <si>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</si>
  <si>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</si>
  <si>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</si>
  <si>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</si>
  <si>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</si>
  <si>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</si>
  <si>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</si>
  <si>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</si>
  <si>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</si>
  <si>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</si>
  <si>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</si>
  <si>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</si>
  <si>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</si>
  <si>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</si>
  <si>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</si>
  <si>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</si>
  <si>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</si>
  <si>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</si>
  <si>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</si>
  <si>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</si>
  <si>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</si>
  <si>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</si>
  <si>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</si>
  <si>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</si>
  <si>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</si>
  <si>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</si>
  <si>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</si>
  <si>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</si>
  <si>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</si>
  <si>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</si>
  <si>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</si>
  <si>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</si>
  <si>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</si>
  <si>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</si>
  <si>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</si>
  <si>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</si>
  <si>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</si>
  <si>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</si>
  <si>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</si>
  <si>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</si>
  <si>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</si>
  <si>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</si>
  <si>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</si>
  <si>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</si>
  <si>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</si>
  <si>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</si>
  <si>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</si>
  <si>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</si>
  <si>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</si>
  <si>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</si>
  <si>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</si>
  <si>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</si>
  <si>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</si>
  <si>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</si>
  <si>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</si>
  <si>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</si>
  <si>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</si>
  <si>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</si>
  <si>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</si>
  <si>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</si>
  <si>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</si>
  <si>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</si>
  <si>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</si>
  <si>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</si>
  <si>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</si>
  <si>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</si>
  <si>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</si>
  <si>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</si>
  <si>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</si>
  <si>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</si>
  <si>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</si>
  <si>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</si>
  <si>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</si>
  <si>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</si>
  <si>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</si>
  <si>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</si>
  <si>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</si>
  <si>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</si>
  <si>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</si>
  <si>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</si>
  <si>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</si>
  <si>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</si>
  <si>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</si>
  <si>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</si>
  <si>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</si>
  <si>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</si>
  <si>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</si>
  <si>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</si>
  <si>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</si>
  <si>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</si>
  <si>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</si>
  <si>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</si>
  <si>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</si>
  <si>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</si>
  <si>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</si>
  <si>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</si>
  <si>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</si>
  <si>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</si>
  <si>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</si>
  <si>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</si>
  <si>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</si>
  <si>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</si>
  <si>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</si>
  <si>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</si>
  <si>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</si>
  <si>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</si>
  <si>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</si>
  <si>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</si>
  <si>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</si>
  <si>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</si>
  <si>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</si>
  <si>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</si>
  <si>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</si>
  <si>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</si>
  <si>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</si>
  <si>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</si>
  <si>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</si>
  <si>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</si>
  <si>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</si>
  <si>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</si>
  <si>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</si>
  <si>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</si>
  <si>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</si>
  <si>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</si>
  <si>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</si>
  <si>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</si>
  <si>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</si>
  <si>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</si>
  <si>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</si>
  <si>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</si>
  <si>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</si>
  <si>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</si>
  <si>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</si>
  <si>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</si>
  <si>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</si>
  <si>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</si>
  <si>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</si>
  <si>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</si>
  <si>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</si>
  <si>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</si>
  <si>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</si>
  <si>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</si>
  <si>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</si>
  <si>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</si>
  <si>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</si>
  <si>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</si>
  <si>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</si>
  <si>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</si>
  <si>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</si>
  <si>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</si>
  <si>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</si>
  <si>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</si>
  <si>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</si>
  <si>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</si>
  <si>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</si>
  <si>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</si>
  <si>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</si>
  <si>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</si>
  <si>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</si>
  <si>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</si>
  <si>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</si>
  <si>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</si>
  <si>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</si>
  <si>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</si>
  <si>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</si>
  <si>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</si>
  <si>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</si>
  <si>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</si>
  <si>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</si>
  <si>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</si>
  <si>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</si>
  <si>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</si>
  <si>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</si>
  <si>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</si>
  <si>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</si>
  <si>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</si>
  <si>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</si>
  <si>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</si>
  <si>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</si>
  <si>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</si>
  <si>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</si>
  <si>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</si>
  <si>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</si>
  <si>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</si>
  <si>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</si>
  <si>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</si>
  <si>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</si>
  <si>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</si>
  <si>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</si>
  <si>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</si>
  <si>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</si>
  <si>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</si>
  <si>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</si>
  <si>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</si>
  <si>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</si>
  <si>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</si>
  <si>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</si>
  <si>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</si>
  <si>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</si>
  <si>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</si>
  <si>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</si>
  <si>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</si>
  <si>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</si>
  <si>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</si>
  <si>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</si>
  <si>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</si>
  <si>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</si>
  <si>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</si>
  <si>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</si>
  <si>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</si>
  <si>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</si>
  <si>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</si>
  <si>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</si>
  <si>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</si>
  <si>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</si>
  <si>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</si>
  <si>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</si>
  <si>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</si>
  <si>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</si>
  <si>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</si>
  <si>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</si>
  <si>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</si>
  <si>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</si>
  <si>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</si>
  <si>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</si>
  <si>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</si>
  <si>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</si>
  <si>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</si>
  <si>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</si>
  <si>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</si>
  <si>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</si>
  <si>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</si>
  <si>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</si>
  <si>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</si>
  <si>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</si>
  <si>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</si>
  <si>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</si>
  <si>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</si>
  <si>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</si>
  <si>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</si>
  <si>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</si>
  <si>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</si>
  <si>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</si>
  <si>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</si>
  <si>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</si>
  <si>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</si>
  <si>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</si>
  <si>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</si>
  <si>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</si>
  <si>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</si>
  <si>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</si>
  <si>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</si>
  <si>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</si>
  <si>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</si>
  <si>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</si>
  <si>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</si>
  <si>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</si>
  <si>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</si>
  <si>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</si>
  <si>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</si>
  <si>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</si>
  <si>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</si>
  <si>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</si>
  <si>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</si>
  <si>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</si>
  <si>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</si>
  <si>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</si>
  <si>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</si>
  <si>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</si>
  <si>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</si>
  <si>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</si>
  <si>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</si>
  <si>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</si>
  <si>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</si>
  <si>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</si>
  <si>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</si>
  <si>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</si>
  <si>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</si>
  <si>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</si>
  <si>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</si>
  <si>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</si>
  <si>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</si>
  <si>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</si>
  <si>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</si>
  <si>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</si>
  <si>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</si>
  <si>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</si>
  <si>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</si>
  <si>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</si>
  <si>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</si>
  <si>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</si>
  <si>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</si>
  <si>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</si>
  <si>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</si>
  <si>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</si>
  <si>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</si>
  <si>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</si>
  <si>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</si>
  <si>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</si>
  <si>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</si>
  <si>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</si>
  <si>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</si>
  <si>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</si>
  <si>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</si>
  <si>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</si>
  <si>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</si>
  <si>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</si>
  <si>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</si>
  <si>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</si>
  <si>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</si>
  <si>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</si>
  <si>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</si>
  <si>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</si>
  <si>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</si>
  <si>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</si>
  <si>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</si>
  <si>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</si>
  <si>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</si>
  <si>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</si>
  <si>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</si>
  <si>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</si>
  <si>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</si>
  <si>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</si>
  <si>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</si>
  <si>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</si>
  <si>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</si>
  <si>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</si>
  <si>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</si>
  <si>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</si>
  <si>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</si>
  <si>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</si>
  <si>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</si>
  <si>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</si>
  <si>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</si>
  <si>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</si>
  <si>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</si>
  <si>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</si>
  <si>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</si>
  <si>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</si>
  <si>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</si>
  <si>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</si>
  <si>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</si>
  <si>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</si>
  <si>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</si>
  <si>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</si>
  <si>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</si>
  <si>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</si>
  <si>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</si>
  <si>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</si>
  <si>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</si>
  <si>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</si>
  <si>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</si>
  <si>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</si>
  <si>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</si>
  <si>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</si>
  <si>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</si>
  <si>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</si>
  <si>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</si>
  <si>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</si>
  <si>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</si>
  <si>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</si>
  <si>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</si>
  <si>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</si>
  <si>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</si>
  <si>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</si>
  <si>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</si>
  <si>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</si>
  <si>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</si>
  <si>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</si>
  <si>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</si>
  <si>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</si>
  <si>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</si>
  <si>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</si>
  <si>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</si>
  <si>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</si>
  <si>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</si>
  <si>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</si>
  <si>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</si>
  <si>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</si>
  <si>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</si>
  <si>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</si>
  <si>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</si>
  <si>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</si>
  <si>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</si>
  <si>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</si>
  <si>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</si>
  <si>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</si>
  <si>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</si>
  <si>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</si>
  <si>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</si>
  <si>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</si>
  <si>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</si>
  <si>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</si>
  <si>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</si>
  <si>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</si>
  <si>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</si>
  <si>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</si>
  <si>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</si>
  <si>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</si>
  <si>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</si>
  <si>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</si>
  <si>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</si>
  <si>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</si>
  <si>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</si>
  <si>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</si>
  <si>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</si>
  <si>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</si>
  <si>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</si>
  <si>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</si>
  <si>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</si>
  <si>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</si>
  <si>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</si>
  <si>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</si>
  <si>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</si>
  <si>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</si>
  <si>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</si>
  <si>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</si>
  <si>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</si>
  <si>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</si>
  <si>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</si>
  <si>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</si>
  <si>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</si>
  <si>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</si>
  <si>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</si>
  <si>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</si>
  <si>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</si>
  <si>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</si>
  <si>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</si>
  <si>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</si>
  <si>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</si>
  <si>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</si>
  <si>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</si>
  <si>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</si>
  <si>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</si>
  <si>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</si>
  <si>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</si>
  <si>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</si>
  <si>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</si>
  <si>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</si>
  <si>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</si>
  <si>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</si>
  <si>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</si>
  <si>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</si>
  <si>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</si>
  <si>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</si>
  <si>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</si>
  <si>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</si>
  <si>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</si>
  <si>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</si>
  <si>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</si>
  <si>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</si>
  <si>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</si>
  <si>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</si>
  <si>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</si>
  <si>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</si>
  <si>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</si>
  <si>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</si>
  <si>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</si>
  <si>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</si>
  <si>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</si>
  <si>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</si>
  <si>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</si>
  <si>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</si>
  <si>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</si>
  <si>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</si>
  <si>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</si>
  <si>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</si>
  <si>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</si>
  <si>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</si>
  <si>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</si>
  <si>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</si>
  <si>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</si>
  <si>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</si>
  <si>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</si>
  <si>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</si>
  <si>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</si>
  <si>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</si>
  <si>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</si>
  <si>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</si>
  <si>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</si>
  <si>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</si>
  <si>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</si>
  <si>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</si>
  <si>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</si>
  <si>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</si>
  <si>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</si>
  <si>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</si>
  <si>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</si>
  <si>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</si>
  <si>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</si>
  <si>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</si>
  <si>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</si>
  <si>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</si>
  <si>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</si>
  <si>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</si>
  <si>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</si>
  <si>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</si>
  <si>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</si>
  <si>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</si>
  <si>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</si>
  <si>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</si>
  <si>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</si>
  <si>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</si>
  <si>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</si>
  <si>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</si>
  <si>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</si>
  <si>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</si>
  <si>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</si>
  <si>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</si>
  <si>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</si>
  <si>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</si>
  <si>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</si>
  <si>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</si>
  <si>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</si>
  <si>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</si>
  <si>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</si>
  <si>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</si>
  <si>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</si>
  <si>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</si>
  <si>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</si>
  <si>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</si>
  <si>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</si>
  <si>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</si>
  <si>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</si>
  <si>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</si>
  <si>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</si>
  <si>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</si>
  <si>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</si>
  <si>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</si>
  <si>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</si>
  <si>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</si>
  <si>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</si>
  <si>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</si>
  <si>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</si>
  <si>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</si>
  <si>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</si>
  <si>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</si>
  <si>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</si>
  <si>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</si>
  <si>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</si>
  <si>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</si>
  <si>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</si>
  <si>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</si>
  <si>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</si>
  <si>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</si>
  <si>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</si>
  <si>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</si>
  <si>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</si>
  <si>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</si>
  <si>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</si>
  <si>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</si>
  <si>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</si>
  <si>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</si>
  <si>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</si>
  <si>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</si>
  <si>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</si>
  <si>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</si>
  <si>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</si>
  <si>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</si>
  <si>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</si>
  <si>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</si>
  <si>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</si>
  <si>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</si>
  <si>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</si>
  <si>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</si>
  <si>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</si>
  <si>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</si>
  <si>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</si>
  <si>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</si>
  <si>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</si>
  <si>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</si>
  <si>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</si>
  <si>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</si>
  <si>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</si>
  <si>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</si>
  <si>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</si>
  <si>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</si>
  <si>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</si>
  <si>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</si>
  <si>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</si>
  <si>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</si>
  <si>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</si>
  <si>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</si>
  <si>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</si>
  <si>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</si>
  <si>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</si>
  <si>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</si>
  <si>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</si>
  <si>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</si>
  <si>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</si>
  <si>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</si>
  <si>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</si>
  <si>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</si>
  <si>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</si>
  <si>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</si>
  <si>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</si>
  <si>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</si>
  <si>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</si>
  <si>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</si>
  <si>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</si>
  <si>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</si>
  <si>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</si>
  <si>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</si>
  <si>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</si>
  <si>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</si>
  <si>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</si>
  <si>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</si>
  <si>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</si>
  <si>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</si>
  <si>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</si>
  <si>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</si>
  <si>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</si>
  <si>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</si>
  <si>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</si>
  <si>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</si>
  <si>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</si>
  <si>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</si>
  <si>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</si>
  <si>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</si>
  <si>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</si>
  <si>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</si>
  <si>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</si>
  <si>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</si>
  <si>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</si>
  <si>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</si>
  <si>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</si>
  <si>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</si>
  <si>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</si>
  <si>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</si>
  <si>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</si>
  <si>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</si>
  <si>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</si>
  <si>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</si>
  <si>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</si>
  <si>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</si>
  <si>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</si>
  <si>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</si>
  <si>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</si>
  <si>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</si>
  <si>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</si>
  <si>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</si>
  <si>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</si>
  <si>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</si>
  <si>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</si>
  <si>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</si>
  <si>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</si>
  <si>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</si>
  <si>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</si>
  <si>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</si>
  <si>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</si>
  <si>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</si>
  <si>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</si>
  <si>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</si>
  <si>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</si>
  <si>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</si>
  <si>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</si>
  <si>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</si>
  <si>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</si>
  <si>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</si>
  <si>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</si>
  <si>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</si>
  <si>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</si>
  <si>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</si>
  <si>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</si>
  <si>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</si>
  <si>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</si>
  <si>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</si>
  <si>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</si>
  <si>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</si>
  <si>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</si>
  <si>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</si>
  <si>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</si>
  <si>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</si>
  <si>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</si>
  <si>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</si>
  <si>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</si>
  <si>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</si>
  <si>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</si>
  <si>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</si>
  <si>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</si>
  <si>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</si>
  <si>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</si>
  <si>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</si>
  <si>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</si>
  <si>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</si>
  <si>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</si>
  <si>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</si>
  <si>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</si>
  <si>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</si>
  <si>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</si>
  <si>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</si>
  <si>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</si>
  <si>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</si>
  <si>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</si>
  <si>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</si>
  <si>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</si>
  <si>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</si>
  <si>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</si>
  <si>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</si>
  <si>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</si>
  <si>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</si>
  <si>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</si>
  <si>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</si>
  <si>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</si>
  <si>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</si>
  <si>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</si>
  <si>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</si>
  <si>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</si>
  <si>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</si>
  <si>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</si>
  <si>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</si>
  <si>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</si>
  <si>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</si>
  <si>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</si>
  <si>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</si>
  <si>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</si>
  <si>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</si>
  <si>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</si>
  <si>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</si>
  <si>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</si>
  <si>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</si>
  <si>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</si>
  <si>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</si>
  <si>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</si>
  <si>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</si>
  <si>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</si>
  <si>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</si>
  <si>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</si>
  <si>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</si>
  <si>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</si>
  <si>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</si>
  <si>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</si>
  <si>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</si>
  <si>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</si>
  <si>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</si>
  <si>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</si>
  <si>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</si>
  <si>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</si>
  <si>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</si>
  <si>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</si>
  <si>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</si>
  <si>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</si>
  <si>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</si>
  <si>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</si>
  <si>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</si>
  <si>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</si>
  <si>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</si>
  <si>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</si>
  <si>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</si>
  <si>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</si>
  <si>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</si>
  <si>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</si>
  <si>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</si>
  <si>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</si>
  <si>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</si>
  <si>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</si>
  <si>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</si>
  <si>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</si>
  <si>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</si>
  <si>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</si>
  <si>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</si>
  <si>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</si>
  <si>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</si>
  <si>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</si>
  <si>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</si>
  <si>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</si>
  <si>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</si>
  <si>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</si>
  <si>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</si>
  <si>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</si>
  <si>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</si>
  <si>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</si>
  <si>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</si>
  <si>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</si>
  <si>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</si>
  <si>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</si>
  <si>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</si>
  <si>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</si>
  <si>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</si>
  <si>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</si>
  <si>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</si>
  <si>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</si>
  <si>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</si>
  <si>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</si>
  <si>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</si>
  <si>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</si>
  <si>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</si>
  <si>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</si>
  <si>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</si>
  <si>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</si>
  <si>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</si>
  <si>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</si>
  <si>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</si>
  <si>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</si>
  <si>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</si>
  <si>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</si>
  <si>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</si>
  <si>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</si>
  <si>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</si>
  <si>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</si>
  <si>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</si>
  <si>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</si>
  <si>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</si>
  <si>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</si>
  <si>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</si>
  <si>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</si>
  <si>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</si>
  <si>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</si>
  <si>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</si>
  <si>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</si>
  <si>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</si>
  <si>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</si>
  <si>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</si>
  <si>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</si>
  <si>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</si>
  <si>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</si>
  <si>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</si>
  <si>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</si>
  <si>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</si>
  <si>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</si>
  <si>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</si>
  <si>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</si>
  <si>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</si>
  <si>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</si>
  <si>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</si>
  <si>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</si>
  <si>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</si>
  <si>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</si>
  <si>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</si>
  <si>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</si>
  <si>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</si>
  <si>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</si>
  <si>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</si>
  <si>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</si>
  <si>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</si>
  <si>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</si>
  <si>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</si>
  <si>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</si>
  <si>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</si>
  <si>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</si>
  <si>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</si>
  <si>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</si>
  <si>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</si>
  <si>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</si>
  <si>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</si>
  <si>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</si>
  <si>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</si>
  <si>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</si>
  <si>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</si>
  <si>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</si>
  <si>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</si>
  <si>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</si>
  <si>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</si>
  <si>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</si>
  <si>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</si>
  <si>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</si>
  <si>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</si>
  <si>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</si>
  <si>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</si>
  <si>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</si>
  <si>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</si>
  <si>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</si>
  <si>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</si>
  <si>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</si>
  <si>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</si>
  <si>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</si>
  <si>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</si>
  <si>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</si>
  <si>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</si>
  <si>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</si>
  <si>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</si>
  <si>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</si>
  <si>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</si>
  <si>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</si>
  <si>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</si>
  <si>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</si>
  <si>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</si>
  <si>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</si>
  <si>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</si>
  <si>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</si>
  <si>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</si>
  <si>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</si>
  <si>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</si>
  <si>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</si>
  <si>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</si>
  <si>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</si>
  <si>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</si>
  <si>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</si>
  <si>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</si>
  <si>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</si>
  <si>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</si>
  <si>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</si>
  <si>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</si>
  <si>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</si>
  <si>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</si>
  <si>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</si>
  <si>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</si>
  <si>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</si>
  <si>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</si>
  <si>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</si>
  <si>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</si>
  <si>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</si>
  <si>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</si>
  <si>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</si>
  <si>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</si>
  <si>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</si>
  <si>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</si>
  <si>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</si>
  <si>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</si>
  <si>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</si>
  <si>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</si>
  <si>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</si>
  <si>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</si>
  <si>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</si>
  <si>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</si>
  <si>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</si>
  <si>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</si>
  <si>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</si>
  <si>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</si>
  <si>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</si>
  <si>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</si>
  <si>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</si>
  <si>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</si>
  <si>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</si>
  <si>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</si>
  <si>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</si>
  <si>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</si>
  <si>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</si>
  <si>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</si>
  <si>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</si>
  <si>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</si>
  <si>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</si>
  <si>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</si>
  <si>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</si>
  <si>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</si>
  <si>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</si>
  <si>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</si>
  <si>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</si>
  <si>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</si>
  <si>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</si>
  <si>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</si>
  <si>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</si>
  <si>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</si>
  <si>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</si>
  <si>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</si>
  <si>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</si>
  <si>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</si>
  <si>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</si>
  <si>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</si>
  <si>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</si>
  <si>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</si>
  <si>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</si>
  <si>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</si>
  <si>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</si>
  <si>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</si>
  <si>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</si>
  <si>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</si>
  <si>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</si>
  <si>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</si>
  <si>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</si>
  <si>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</si>
  <si>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</si>
  <si>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</si>
  <si>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</si>
  <si>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</si>
  <si>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</si>
  <si>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</si>
  <si>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</si>
  <si>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</si>
  <si>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</si>
  <si>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</si>
  <si>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</si>
  <si>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</si>
  <si>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</si>
  <si>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</si>
  <si>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</si>
  <si>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</si>
  <si>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</si>
  <si>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</si>
  <si>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</si>
  <si>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</si>
  <si>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</si>
  <si>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</si>
  <si>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</si>
  <si>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</si>
  <si>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</si>
  <si>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</si>
  <si>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</si>
  <si>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</si>
  <si>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</si>
  <si>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</si>
  <si>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</si>
  <si>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</si>
  <si>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</si>
  <si>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</si>
  <si>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</si>
  <si>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</si>
  <si>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</si>
  <si>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</si>
  <si>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</si>
  <si>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</si>
  <si>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</si>
  <si>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</si>
  <si>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</si>
  <si>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</si>
  <si>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</si>
  <si>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</si>
  <si>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</si>
  <si>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</si>
  <si>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</si>
  <si>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</si>
  <si>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</si>
  <si>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</si>
  <si>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</si>
  <si>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</si>
  <si>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</si>
  <si>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</si>
  <si>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</si>
  <si>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</si>
  <si>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</si>
  <si>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</si>
  <si>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</si>
  <si>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</si>
  <si>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</si>
  <si>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</si>
  <si>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</si>
  <si>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</si>
  <si>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</si>
  <si>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</si>
  <si>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</si>
  <si>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</si>
  <si>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</si>
  <si>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</si>
  <si>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</si>
  <si>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</si>
  <si>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</si>
  <si>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</si>
  <si>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</si>
  <si>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</si>
  <si>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</si>
  <si>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</si>
  <si>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</si>
  <si>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</si>
  <si>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</si>
  <si>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</si>
  <si>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</si>
  <si>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</si>
  <si>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</si>
  <si>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</si>
  <si>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</si>
  <si>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</si>
  <si>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</si>
  <si>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</si>
  <si>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</si>
  <si>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</si>
  <si>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</si>
  <si>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</si>
  <si>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</si>
  <si>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</si>
  <si>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</si>
  <si>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</si>
  <si>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</si>
  <si>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</si>
  <si>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</si>
  <si>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</si>
  <si>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</si>
  <si>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</si>
  <si>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</si>
  <si>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</si>
  <si>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</si>
  <si>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</si>
  <si>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</si>
  <si>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</si>
  <si>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</si>
  <si>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</si>
  <si>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</si>
  <si>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</si>
  <si>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</si>
  <si>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</si>
  <si>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</si>
  <si>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</si>
  <si>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</si>
  <si>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</si>
  <si>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</si>
  <si>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</si>
  <si>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</si>
  <si>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</si>
  <si>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</si>
  <si>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</si>
  <si>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</si>
  <si>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</si>
  <si>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</si>
  <si>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</si>
  <si>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</si>
  <si>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</si>
  <si>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</si>
  <si>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</si>
  <si>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</si>
  <si>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</si>
  <si>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</si>
  <si>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</si>
  <si>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</si>
  <si>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</si>
  <si>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</si>
  <si>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</si>
  <si>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</si>
  <si>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</si>
  <si>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</si>
  <si>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</si>
  <si>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</si>
  <si>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</si>
  <si>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</si>
  <si>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</si>
  <si>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</si>
  <si>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</si>
  <si>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</si>
  <si>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</si>
  <si>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</si>
  <si>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</si>
  <si>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</si>
  <si>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</si>
  <si>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</si>
  <si>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</si>
  <si>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</si>
  <si>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</si>
  <si>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</si>
  <si>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</si>
  <si>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</si>
  <si>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</si>
  <si>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</si>
  <si>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</si>
  <si>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</si>
  <si>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</si>
  <si>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</si>
  <si>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</si>
  <si>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</si>
  <si>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</si>
  <si>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</si>
  <si>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</si>
  <si>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</si>
  <si>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</si>
  <si>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</si>
  <si>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</si>
  <si>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</si>
  <si>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</si>
  <si>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</si>
  <si>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</si>
  <si>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</si>
  <si>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</si>
  <si>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</si>
  <si>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</si>
  <si>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</si>
  <si>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</si>
  <si>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</si>
  <si>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</si>
  <si>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</si>
  <si>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</si>
  <si>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</si>
  <si>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</si>
  <si>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</si>
  <si>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</si>
  <si>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</si>
  <si>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</si>
  <si>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</si>
  <si>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</si>
  <si>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</si>
  <si>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</si>
  <si>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</si>
  <si>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</si>
  <si>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</si>
  <si>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</si>
  <si>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</si>
  <si>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</si>
  <si>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</si>
  <si>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</si>
  <si>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</si>
  <si>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</si>
  <si>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</si>
  <si>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</si>
  <si>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</si>
  <si>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</si>
  <si>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</si>
  <si>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</si>
  <si>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</si>
  <si>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</si>
  <si>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</si>
  <si>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</si>
  <si>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</si>
  <si>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</si>
  <si>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</si>
  <si>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</si>
  <si>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</si>
  <si>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</si>
  <si>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</si>
  <si>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</si>
  <si>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</si>
  <si>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</si>
  <si>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</si>
  <si>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</si>
  <si>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</si>
  <si>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</si>
  <si>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</si>
  <si>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</si>
  <si>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</si>
  <si>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</si>
  <si>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</si>
  <si>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</si>
  <si>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</si>
  <si>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</si>
  <si>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</si>
  <si>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</si>
  <si>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</si>
  <si>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</si>
  <si>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</si>
  <si>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</si>
  <si>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</si>
  <si>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</si>
  <si>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</si>
  <si>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</si>
  <si>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</si>
  <si>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</si>
  <si>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</si>
  <si>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</si>
  <si>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</si>
  <si>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</si>
  <si>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</si>
  <si>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</si>
  <si>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</si>
  <si>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</si>
  <si>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</si>
  <si>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</si>
  <si>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</si>
  <si>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</si>
  <si>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</si>
  <si>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</si>
  <si>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</si>
  <si>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</si>
  <si>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</si>
  <si>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</si>
  <si>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</si>
  <si>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</si>
  <si>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</si>
  <si>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</si>
  <si>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</si>
  <si>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</si>
  <si>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</si>
  <si>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</si>
  <si>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</si>
  <si>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</si>
  <si>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</si>
  <si>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</si>
  <si>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</si>
  <si>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</si>
  <si>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</si>
  <si>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</si>
  <si>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</si>
  <si>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</si>
  <si>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</si>
  <si>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</si>
  <si>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</si>
  <si>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</si>
  <si>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</si>
  <si>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</si>
  <si>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</si>
  <si>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</si>
  <si>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</si>
  <si>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</si>
  <si>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</si>
  <si>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</si>
  <si>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</si>
  <si>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</si>
  <si>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</si>
  <si>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</si>
  <si>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</si>
  <si>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</si>
  <si>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</si>
  <si>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</si>
  <si>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</si>
  <si>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</si>
  <si>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</si>
  <si>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</si>
  <si>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</si>
  <si>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</si>
  <si>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</si>
  <si>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</si>
  <si>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</si>
  <si>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</si>
  <si>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</si>
  <si>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</si>
  <si>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</si>
  <si>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</si>
  <si>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</si>
  <si>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</si>
  <si>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</si>
  <si>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</si>
  <si>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</si>
  <si>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</si>
  <si>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</si>
  <si>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</si>
  <si>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</si>
  <si>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</si>
  <si>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</si>
  <si>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</si>
  <si>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</si>
  <si>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</si>
  <si>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</si>
  <si>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</si>
  <si>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</si>
  <si>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</si>
  <si>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</si>
  <si>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</si>
  <si>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</si>
  <si>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</si>
  <si>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</si>
  <si>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</si>
  <si>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</si>
  <si>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</si>
  <si>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</si>
  <si>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</si>
  <si>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</si>
  <si>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</si>
  <si>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</si>
  <si>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</si>
  <si>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</si>
  <si>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</si>
  <si>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</si>
  <si>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</si>
  <si>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</si>
  <si>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</si>
  <si>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</si>
  <si>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</si>
  <si>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</si>
  <si>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</si>
  <si>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</si>
  <si>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</si>
  <si>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</si>
  <si>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</si>
  <si>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</si>
  <si>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</si>
  <si>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</si>
  <si>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</si>
  <si>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</si>
  <si>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</si>
  <si>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</si>
  <si>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</si>
  <si>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</si>
  <si>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</si>
  <si>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</si>
  <si>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</si>
  <si>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</si>
  <si>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</si>
  <si>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</si>
  <si>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</si>
  <si>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</si>
  <si>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</si>
  <si>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</si>
  <si>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</si>
  <si>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</si>
  <si>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</si>
  <si>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</si>
  <si>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</si>
  <si>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</si>
  <si>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</si>
  <si>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</si>
  <si>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</si>
  <si>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</si>
  <si>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</si>
  <si>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</si>
  <si>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</si>
  <si>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</si>
  <si>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</si>
  <si>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</si>
  <si>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</si>
  <si>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</si>
  <si>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</si>
  <si>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</si>
  <si>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</si>
  <si>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</si>
  <si>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</si>
  <si>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</si>
  <si>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</si>
  <si>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</si>
  <si>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</si>
  <si>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</si>
  <si>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</si>
  <si>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</si>
  <si>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</si>
  <si>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</si>
  <si>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</si>
  <si>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</si>
  <si>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</si>
  <si>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</si>
  <si>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</si>
  <si>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</si>
  <si>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</si>
  <si>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</si>
  <si>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</si>
  <si>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</si>
  <si>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</si>
  <si>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</si>
  <si>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</si>
  <si>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</si>
  <si>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</si>
  <si>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</si>
  <si>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</si>
  <si>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</si>
  <si>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</si>
  <si>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</si>
  <si>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</si>
  <si>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</si>
  <si>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</si>
  <si>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</si>
  <si>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</si>
  <si>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</si>
  <si>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</si>
  <si>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</si>
  <si>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</si>
  <si>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</si>
  <si>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</si>
  <si>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</si>
  <si>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</si>
  <si>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</si>
  <si>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</si>
  <si>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</si>
  <si>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</si>
  <si>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</si>
  <si>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</si>
  <si>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</si>
  <si>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</si>
  <si>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</si>
  <si>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</si>
  <si>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</si>
  <si>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</si>
  <si>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</si>
  <si>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</si>
  <si>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</si>
  <si>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</si>
  <si>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</si>
  <si>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</si>
  <si>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</si>
  <si>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</si>
  <si>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</si>
  <si>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</si>
  <si>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</si>
  <si>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</si>
  <si>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</si>
  <si>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</si>
  <si>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</si>
  <si>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</si>
  <si>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</si>
  <si>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</si>
  <si>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</si>
  <si>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</si>
  <si>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</si>
  <si>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</si>
  <si>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</si>
  <si>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</si>
  <si>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</si>
  <si>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</si>
  <si>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</si>
  <si>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</si>
  <si>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</si>
  <si>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</si>
  <si>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</si>
  <si>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</si>
  <si>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</si>
  <si>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</si>
  <si>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</si>
  <si>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</si>
  <si>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</si>
  <si>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</si>
  <si>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</si>
  <si>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</si>
  <si>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</si>
  <si>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</si>
  <si>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</si>
  <si>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</si>
  <si>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</si>
  <si>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</si>
  <si>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</si>
  <si>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</si>
  <si>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</si>
  <si>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</si>
  <si>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</si>
  <si>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</si>
  <si>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</si>
  <si>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</si>
  <si>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</si>
  <si>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</si>
  <si>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</si>
  <si>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</si>
  <si>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</si>
  <si>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</si>
  <si>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</si>
  <si>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</si>
  <si>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</si>
  <si>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</si>
  <si>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</si>
  <si>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</si>
  <si>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</si>
  <si>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</si>
  <si>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</si>
  <si>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</si>
  <si>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</si>
  <si>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</si>
  <si>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</si>
  <si>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</si>
  <si>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</si>
  <si>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</si>
  <si>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</si>
  <si>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</si>
  <si>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</si>
  <si>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</si>
  <si>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</si>
  <si>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</si>
  <si>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</si>
  <si>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</si>
  <si>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</si>
  <si>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</si>
  <si>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</si>
  <si>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</si>
  <si>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</si>
  <si>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</si>
  <si>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</si>
  <si>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</si>
  <si>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</si>
  <si>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</si>
  <si>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</si>
  <si>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</si>
  <si>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</si>
  <si>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</si>
  <si>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</si>
  <si>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</si>
  <si>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</si>
  <si>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</si>
  <si>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</si>
  <si>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</si>
  <si>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</si>
  <si>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</si>
  <si>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</si>
  <si>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</si>
  <si>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</si>
  <si>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</si>
  <si>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</si>
  <si>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</si>
  <si>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</si>
  <si>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</si>
  <si>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</si>
  <si>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</si>
  <si>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</si>
  <si>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</si>
  <si>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</si>
  <si>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</si>
  <si>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</si>
  <si>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</si>
  <si>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</si>
  <si>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</si>
  <si>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</si>
  <si>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</si>
  <si>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</si>
  <si>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</si>
  <si>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</si>
  <si>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</si>
  <si>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</si>
  <si>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</si>
  <si>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</si>
  <si>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</si>
  <si>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</si>
  <si>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</si>
  <si>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</si>
  <si>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</si>
  <si>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</si>
  <si>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</si>
  <si>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</si>
  <si>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</si>
  <si>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</si>
  <si>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</si>
  <si>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</si>
  <si>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</si>
  <si>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</si>
  <si>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</si>
  <si>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</si>
  <si>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</si>
  <si>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</si>
  <si>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</si>
  <si>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</si>
  <si>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</si>
  <si>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</si>
  <si>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</si>
  <si>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</si>
  <si>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</si>
  <si>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</si>
  <si>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</si>
  <si>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</si>
  <si>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</si>
  <si>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</si>
  <si>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</si>
  <si>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</si>
  <si>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</si>
  <si>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</si>
  <si>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</si>
  <si>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</si>
  <si>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</si>
  <si>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</si>
  <si>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</si>
  <si>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</si>
  <si>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</si>
  <si>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</si>
  <si>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</si>
  <si>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</si>
  <si>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</si>
  <si>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</si>
  <si>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</si>
  <si>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</si>
  <si>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</si>
  <si>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</si>
  <si>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</si>
  <si>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</si>
  <si>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</si>
  <si>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</si>
  <si>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</si>
  <si>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</si>
  <si>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</si>
  <si>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</si>
  <si>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</si>
  <si>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</si>
  <si>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</si>
  <si>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</si>
  <si>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</si>
  <si>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</si>
  <si>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</si>
  <si>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</si>
  <si>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</si>
  <si>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</si>
  <si>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</si>
  <si>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</si>
  <si>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</si>
  <si>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</si>
  <si>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</si>
  <si>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</si>
  <si>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</si>
  <si>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</si>
  <si>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</si>
  <si>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</si>
  <si>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</si>
  <si>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</si>
  <si>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</si>
  <si>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</si>
  <si>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</si>
  <si>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</si>
  <si>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</si>
  <si>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</si>
  <si>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</si>
  <si>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</si>
  <si>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</si>
  <si>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</si>
  <si>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</si>
  <si>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</si>
  <si>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</si>
  <si>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</si>
  <si>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</si>
  <si>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</si>
  <si>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</si>
  <si>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</si>
  <si>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</si>
  <si>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</si>
  <si>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</si>
  <si>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</si>
  <si>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</si>
  <si>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</si>
  <si>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</si>
  <si>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</si>
  <si>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</si>
  <si>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</si>
  <si>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</si>
  <si>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</si>
  <si>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</si>
  <si>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</si>
  <si>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</si>
  <si>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</si>
  <si>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</si>
  <si>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</si>
  <si>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</si>
  <si>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</si>
  <si>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</si>
  <si>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</si>
  <si>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</si>
  <si>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</si>
  <si>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</si>
  <si>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</si>
  <si>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</si>
  <si>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</si>
  <si>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</si>
  <si>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</si>
  <si>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</si>
  <si>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</si>
  <si>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</si>
  <si>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</si>
  <si>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</si>
  <si>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</si>
  <si>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</si>
  <si>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</si>
  <si>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</si>
  <si>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</si>
  <si>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</si>
  <si>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</si>
  <si>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</si>
  <si>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</si>
  <si>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</si>
  <si>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</si>
  <si>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</si>
  <si>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</si>
  <si>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</si>
  <si>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</si>
  <si>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</si>
  <si>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</si>
  <si>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</si>
  <si>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</si>
  <si>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</si>
  <si>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</si>
  <si>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</si>
  <si>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</si>
  <si>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</si>
  <si>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</si>
  <si>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</si>
  <si>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</si>
  <si>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</si>
  <si>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</si>
  <si>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</si>
  <si>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</si>
  <si>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</si>
  <si>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</si>
  <si>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</si>
  <si>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</si>
  <si>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</si>
  <si>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</si>
  <si>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</si>
  <si>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</si>
  <si>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</si>
  <si>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</si>
  <si>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</si>
  <si>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</si>
  <si>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</si>
  <si>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</si>
  <si>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</si>
  <si>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</si>
  <si>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</si>
  <si>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</si>
  <si>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</si>
  <si>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</si>
  <si>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</si>
  <si>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</si>
  <si>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</si>
  <si>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</si>
  <si>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</si>
  <si>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</si>
  <si>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</si>
  <si>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</si>
  <si>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</si>
  <si>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</si>
  <si>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</si>
  <si>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</si>
  <si>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</si>
  <si>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</si>
  <si>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</si>
  <si>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</si>
  <si>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</si>
  <si>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</si>
  <si>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</si>
  <si>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</si>
  <si>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</si>
  <si>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</si>
  <si>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</si>
  <si>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</si>
  <si>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</si>
  <si>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</si>
  <si>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</si>
  <si>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</si>
  <si>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</si>
  <si>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</si>
  <si>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</si>
  <si>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</si>
  <si>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</si>
  <si>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</si>
  <si>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</si>
  <si>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</si>
  <si>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</si>
  <si>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</si>
  <si>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</si>
  <si>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</si>
  <si>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</si>
  <si>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</si>
  <si>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</si>
  <si>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</si>
  <si>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</si>
  <si>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</si>
  <si>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</si>
  <si>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</si>
  <si>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</si>
  <si>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</si>
  <si>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</si>
  <si>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</si>
  <si>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</si>
  <si>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</si>
  <si>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</si>
  <si>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</si>
  <si>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</si>
  <si>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</si>
  <si>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</si>
  <si>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</si>
  <si>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</si>
  <si>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</si>
  <si>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</si>
  <si>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</si>
  <si>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</si>
  <si>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</si>
  <si>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</si>
  <si>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</si>
  <si>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</si>
  <si>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</si>
  <si>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</si>
  <si>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</si>
  <si>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</si>
  <si>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</si>
  <si>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</si>
  <si>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</si>
  <si>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</si>
  <si>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</si>
  <si>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</si>
  <si>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</si>
  <si>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</si>
  <si>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</si>
  <si>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</si>
  <si>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</si>
  <si>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</si>
  <si>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</si>
  <si>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</si>
  <si>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</si>
  <si>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</si>
  <si>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</si>
  <si>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</si>
  <si>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</si>
  <si>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</si>
  <si>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</si>
  <si>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</si>
  <si>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</si>
  <si>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</si>
  <si>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</si>
  <si>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</si>
  <si>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</si>
  <si>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</si>
  <si>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</si>
  <si>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</si>
  <si>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</si>
  <si>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</si>
  <si>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</si>
  <si>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</si>
  <si>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</si>
  <si>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</si>
  <si>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</si>
  <si>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</si>
  <si>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</si>
  <si>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</si>
  <si>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</si>
  <si>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</si>
  <si>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</si>
  <si>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</si>
  <si>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</si>
  <si>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</si>
  <si>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</si>
  <si>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</si>
  <si>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</si>
  <si>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</si>
  <si>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</si>
  <si>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</si>
  <si>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</si>
  <si>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</si>
  <si>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</si>
  <si>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</si>
  <si>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</si>
  <si>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</si>
  <si>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</si>
  <si>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</si>
  <si>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</si>
  <si>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</si>
  <si>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</si>
  <si>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</si>
  <si>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</si>
  <si>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</si>
  <si>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</si>
  <si>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</si>
  <si>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</si>
  <si>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</si>
  <si>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</si>
  <si>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</si>
  <si>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</si>
  <si>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</si>
  <si>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</si>
  <si>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</si>
  <si>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</si>
  <si>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</si>
  <si>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</si>
  <si>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</si>
  <si>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</si>
  <si>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</si>
  <si>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</si>
  <si>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</si>
  <si>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</si>
  <si>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</si>
  <si>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</si>
  <si>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</si>
  <si>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</si>
  <si>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</si>
  <si>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</si>
  <si>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</si>
  <si>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</si>
  <si>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</si>
  <si>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</si>
  <si>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</si>
  <si>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</si>
  <si>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</si>
  <si>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</si>
  <si>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</si>
  <si>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</si>
  <si>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</si>
  <si>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</si>
  <si>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</si>
  <si>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</si>
  <si>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</si>
  <si>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</si>
  <si>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</si>
  <si>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</si>
  <si>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</si>
  <si>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</si>
  <si>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</si>
  <si>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</si>
  <si>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</si>
  <si>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</si>
  <si>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</si>
  <si>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</si>
  <si>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</si>
  <si>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</si>
  <si>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</si>
  <si>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</si>
  <si>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</si>
  <si>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</si>
  <si>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</si>
  <si>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</si>
  <si>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</si>
  <si>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</si>
  <si>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</si>
  <si>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</si>
  <si>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</si>
  <si>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</si>
  <si>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</si>
  <si>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</si>
  <si>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</si>
  <si>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</si>
  <si>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</si>
  <si>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</si>
  <si>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</si>
  <si>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</si>
  <si>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</si>
  <si>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</si>
  <si>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</si>
  <si>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</si>
  <si>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</si>
  <si>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</si>
  <si>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</si>
  <si>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</si>
  <si>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</si>
  <si>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</si>
  <si>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</si>
  <si>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</si>
  <si>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</si>
  <si>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</si>
  <si>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</si>
  <si>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</si>
  <si>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</si>
  <si>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</si>
  <si>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</si>
  <si>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</si>
  <si>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</si>
  <si>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</si>
  <si>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</si>
  <si>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</si>
  <si>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</si>
  <si>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</si>
  <si>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</si>
  <si>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</si>
  <si>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</si>
  <si>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</si>
  <si>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</si>
  <si>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</si>
  <si>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</si>
  <si>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</si>
  <si>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</si>
  <si>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</si>
  <si>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</si>
  <si>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</si>
  <si>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</si>
  <si>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</si>
  <si>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</si>
  <si>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</si>
  <si>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</si>
  <si>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</si>
  <si>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</si>
  <si>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</si>
  <si>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</si>
  <si>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</si>
  <si>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</si>
  <si>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</si>
  <si>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</si>
  <si>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</si>
  <si>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</si>
  <si>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</si>
  <si>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</si>
  <si>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</si>
  <si>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</si>
  <si>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</si>
  <si>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</si>
  <si>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</si>
  <si>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</si>
  <si>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</si>
  <si>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</si>
  <si>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</si>
  <si>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</si>
  <si>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</si>
  <si>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</si>
  <si>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</si>
  <si>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</si>
  <si>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</si>
  <si>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</si>
  <si>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</si>
  <si>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</si>
  <si>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</si>
  <si>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</si>
  <si>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</si>
  <si>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</si>
  <si>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</si>
  <si>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</si>
  <si>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</si>
  <si>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</si>
  <si>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</si>
  <si>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</si>
  <si>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</si>
  <si>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</si>
  <si>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</si>
  <si>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</si>
  <si>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</si>
  <si>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</si>
  <si>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</si>
  <si>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</si>
  <si>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</si>
  <si>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</si>
  <si>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</si>
  <si>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</si>
  <si>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</si>
  <si>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</si>
  <si>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</si>
  <si>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</si>
  <si>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</si>
  <si>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</si>
  <si>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</si>
  <si>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</si>
  <si>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</si>
  <si>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</si>
  <si>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</si>
  <si>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</si>
  <si>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</si>
  <si>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</si>
  <si>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</si>
  <si>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</si>
  <si>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</si>
  <si>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</si>
  <si>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</si>
  <si>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</si>
  <si>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</si>
  <si>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</si>
  <si>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</si>
  <si>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</si>
  <si>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</si>
  <si>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</si>
  <si>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</si>
  <si>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</si>
  <si>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</si>
  <si>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</si>
  <si>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</si>
  <si>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</si>
  <si>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</si>
  <si>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</si>
  <si>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</si>
  <si>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</si>
  <si>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</si>
  <si>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</si>
  <si>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</si>
  <si>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</si>
  <si>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</si>
  <si>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</si>
  <si>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</si>
  <si>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</si>
  <si>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</si>
  <si>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</si>
  <si>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</si>
  <si>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</si>
  <si>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</si>
  <si>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</si>
  <si>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</si>
  <si>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</si>
  <si>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</si>
  <si>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</si>
  <si>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</si>
  <si>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</si>
  <si>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</si>
  <si>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</si>
  <si>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</si>
  <si>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</si>
  <si>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</si>
  <si>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</si>
  <si>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</si>
  <si>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</si>
  <si>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</si>
  <si>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</si>
  <si>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</si>
  <si>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</si>
  <si>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</si>
  <si>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</si>
  <si>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</si>
  <si>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</si>
  <si>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</si>
  <si>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</si>
  <si>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</si>
  <si>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</si>
  <si>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</si>
  <si>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</si>
  <si>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</si>
  <si>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</si>
  <si>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</si>
  <si>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</si>
  <si>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</si>
  <si>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</si>
  <si>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</si>
  <si>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</si>
  <si>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</si>
  <si>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</si>
  <si>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</si>
  <si>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</si>
  <si>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</si>
  <si>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</si>
  <si>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</si>
  <si>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</si>
  <si>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</si>
  <si>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</si>
  <si>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</si>
  <si>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</si>
  <si>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</si>
  <si>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</si>
  <si>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</si>
  <si>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</si>
  <si>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</si>
  <si>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</si>
  <si>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</si>
  <si>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</si>
  <si>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</si>
  <si>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</si>
  <si>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</si>
  <si>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</si>
  <si>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</si>
  <si>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</si>
  <si>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</si>
  <si>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</si>
  <si>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</si>
  <si>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</si>
  <si>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</si>
  <si>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</si>
  <si>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</si>
  <si>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</si>
  <si>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</si>
  <si>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</si>
  <si>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</si>
  <si>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</si>
  <si>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</si>
  <si>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</si>
  <si>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</si>
  <si>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</si>
  <si>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</si>
  <si>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</si>
  <si>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</si>
  <si>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</si>
  <si>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</si>
  <si>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</si>
  <si>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</si>
  <si>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</si>
  <si>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</si>
  <si>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</si>
  <si>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</si>
  <si>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</si>
  <si>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</si>
  <si>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</si>
  <si>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</si>
  <si>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</si>
  <si>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</si>
  <si>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</si>
  <si>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</si>
  <si>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</si>
  <si>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</si>
  <si>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</si>
  <si>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</si>
  <si>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</si>
  <si>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</si>
  <si>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</si>
  <si>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</si>
  <si>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</si>
  <si>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</si>
  <si>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</si>
  <si>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</si>
  <si>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</si>
  <si>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</si>
  <si>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</si>
  <si>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</si>
  <si>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</si>
  <si>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</si>
  <si>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</si>
  <si>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</si>
  <si>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</si>
  <si>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</si>
  <si>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</si>
  <si>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</si>
  <si>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</si>
  <si>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</si>
  <si>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</si>
  <si>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</si>
  <si>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</si>
  <si>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</si>
  <si>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</si>
  <si>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</si>
  <si>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</si>
  <si>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</si>
  <si>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</si>
  <si>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</si>
  <si>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</si>
  <si>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</si>
  <si>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</si>
  <si>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</si>
  <si>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</si>
  <si>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</si>
  <si>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</si>
  <si>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</si>
  <si>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</si>
  <si>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</si>
  <si>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</si>
  <si>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</si>
  <si>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</si>
  <si>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</si>
  <si>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</si>
  <si>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</si>
  <si>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</si>
  <si>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</si>
  <si>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</si>
  <si>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</si>
  <si>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</si>
  <si>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</si>
  <si>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</si>
  <si>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</si>
  <si>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</si>
  <si>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</si>
  <si>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</si>
  <si>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</si>
  <si>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</si>
  <si>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</si>
  <si>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</si>
  <si>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</si>
  <si>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</si>
  <si>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</si>
  <si>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</si>
  <si>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</si>
  <si>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</si>
  <si>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</si>
  <si>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</si>
  <si>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</si>
  <si>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</si>
  <si>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</si>
  <si>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</si>
  <si>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</si>
  <si>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</si>
  <si>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</si>
  <si>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</si>
  <si>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</si>
  <si>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</si>
  <si>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</si>
  <si>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</si>
  <si>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</si>
  <si>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</si>
  <si>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</si>
  <si>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</si>
  <si>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</si>
  <si>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</si>
  <si>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</si>
  <si>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</si>
  <si>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</si>
  <si>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</si>
  <si>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</si>
  <si>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</si>
  <si>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</si>
  <si>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</si>
  <si>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</si>
  <si>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</si>
  <si>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</si>
  <si>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</si>
  <si>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</si>
  <si>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</si>
  <si>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</si>
  <si>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</si>
  <si>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</si>
  <si>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</si>
  <si>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</si>
  <si>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</si>
  <si>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</si>
  <si>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</si>
  <si>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</si>
  <si>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</si>
  <si>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</si>
  <si>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</si>
  <si>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</si>
  <si>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</si>
  <si>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</si>
  <si>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</si>
  <si>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</si>
  <si>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</si>
  <si>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</si>
  <si>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</si>
  <si>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</si>
  <si>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</si>
  <si>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</si>
  <si>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</si>
  <si>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</si>
  <si>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</si>
  <si>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</si>
  <si>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</si>
  <si>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</si>
  <si>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</si>
  <si>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</si>
  <si>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</si>
  <si>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</si>
  <si>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</si>
  <si>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</si>
  <si>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</si>
  <si>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</si>
  <si>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</si>
  <si>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</si>
  <si>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</si>
  <si>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</si>
  <si>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</si>
  <si>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</si>
  <si>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</si>
  <si>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</si>
  <si>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</si>
  <si>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</si>
  <si>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</si>
  <si>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</si>
  <si>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</si>
  <si>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</si>
  <si>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</si>
  <si>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</si>
  <si>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</si>
  <si>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</si>
  <si>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</si>
  <si>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</si>
  <si>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</si>
  <si>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</si>
  <si>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</si>
  <si>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</si>
  <si>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</si>
  <si>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</si>
  <si>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</si>
  <si>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</si>
  <si>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</si>
  <si>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</si>
  <si>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</si>
  <si>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</si>
  <si>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</si>
  <si>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</si>
  <si>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</si>
  <si>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</si>
  <si>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</si>
  <si>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</si>
  <si>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</si>
  <si>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</si>
  <si>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</si>
  <si>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</si>
  <si>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</si>
  <si>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</si>
  <si>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</si>
  <si>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</si>
  <si>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</si>
  <si>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</si>
  <si>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</si>
  <si>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</si>
  <si>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</si>
  <si>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</si>
  <si>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</si>
  <si>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</si>
  <si>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</si>
  <si>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</si>
  <si>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</si>
  <si>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</si>
  <si>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</si>
  <si>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</si>
  <si>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</si>
  <si>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</si>
  <si>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</si>
  <si>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</si>
  <si>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</si>
  <si>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</si>
  <si>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</si>
  <si>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</si>
  <si>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</si>
  <si>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</si>
  <si>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</si>
  <si>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</si>
  <si>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</si>
  <si>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</si>
  <si>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</si>
  <si>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</si>
  <si>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</si>
  <si>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</si>
  <si>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</si>
  <si>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</si>
  <si>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</si>
  <si>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</si>
  <si>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</si>
  <si>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</si>
  <si>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</si>
  <si>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</si>
  <si>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</si>
  <si>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</si>
  <si>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</si>
  <si>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</si>
  <si>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</si>
  <si>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</si>
  <si>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</si>
  <si>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</si>
  <si>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</si>
  <si>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</si>
  <si>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</si>
  <si>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</si>
  <si>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</si>
  <si>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</si>
  <si>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</si>
  <si>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</si>
  <si>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</si>
  <si>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</si>
  <si>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</si>
  <si>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</si>
  <si>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</si>
  <si>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</si>
  <si>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</si>
  <si>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</si>
  <si>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</si>
  <si>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</si>
  <si>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</si>
  <si>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</si>
  <si>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</si>
  <si>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</si>
  <si>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</si>
  <si>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</si>
  <si>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</si>
  <si>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</si>
  <si>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</si>
  <si>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</si>
  <si>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</si>
  <si>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</si>
  <si>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</si>
  <si>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</si>
  <si>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</si>
  <si>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</si>
  <si>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</si>
  <si>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</si>
  <si>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</si>
  <si>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</si>
  <si>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</si>
  <si>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</si>
  <si>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</si>
  <si>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</si>
  <si>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</si>
  <si>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</si>
  <si>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</si>
  <si>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</si>
  <si>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</si>
  <si>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</si>
  <si>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</si>
  <si>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</si>
  <si>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</si>
  <si>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</si>
  <si>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</si>
  <si>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</si>
  <si>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</si>
  <si>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</si>
  <si>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</si>
  <si>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</si>
  <si>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</si>
  <si>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</si>
  <si>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</si>
  <si>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</si>
  <si>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</si>
  <si>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</si>
  <si>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</si>
  <si>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</si>
  <si>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</si>
  <si>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</si>
  <si>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</si>
  <si>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</si>
  <si>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</si>
  <si>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</si>
  <si>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</si>
  <si>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</si>
  <si>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</si>
  <si>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</si>
  <si>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</si>
  <si>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</si>
  <si>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</si>
  <si>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</si>
  <si>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</si>
  <si>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</si>
  <si>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</si>
  <si>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</si>
  <si>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</si>
  <si>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</si>
  <si>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</si>
  <si>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</si>
  <si>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</si>
  <si>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</si>
  <si>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</si>
  <si>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</si>
  <si>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</si>
  <si>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</si>
  <si>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</si>
  <si>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</si>
  <si>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</si>
  <si>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</si>
  <si>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</si>
  <si>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</si>
  <si>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</si>
  <si>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</si>
  <si>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</si>
  <si>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</si>
  <si>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</si>
  <si>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</si>
  <si>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</si>
  <si>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</si>
  <si>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</si>
  <si>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</si>
  <si>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</si>
  <si>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</si>
  <si>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</si>
  <si>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</si>
  <si>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</si>
  <si>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</si>
  <si>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</si>
  <si>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</si>
  <si>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</si>
  <si>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</si>
  <si>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</si>
  <si>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</si>
  <si>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</si>
  <si>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</si>
  <si>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</si>
  <si>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</si>
  <si>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</si>
  <si>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</si>
  <si>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</si>
  <si>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</si>
  <si>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</si>
  <si>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</si>
  <si>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</si>
  <si>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</si>
  <si>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</si>
  <si>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</si>
  <si>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</si>
  <si>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</si>
  <si>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</si>
  <si>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</si>
  <si>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</si>
  <si>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</si>
  <si>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</si>
  <si>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</si>
  <si>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</si>
  <si>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</si>
  <si>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</si>
  <si>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</si>
  <si>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</si>
  <si>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</si>
  <si>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</si>
  <si>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</si>
  <si>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</si>
  <si>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</si>
  <si>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</si>
  <si>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</si>
  <si>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</si>
  <si>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</si>
  <si>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</si>
  <si>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</si>
  <si>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</si>
  <si>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</si>
  <si>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</si>
  <si>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</si>
  <si>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</si>
  <si>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</si>
  <si>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</si>
  <si>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</si>
  <si>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</si>
  <si>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</si>
  <si>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</si>
  <si>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</si>
  <si>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</si>
  <si>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</si>
  <si>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</si>
  <si>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</si>
  <si>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</si>
  <si>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</si>
  <si>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</si>
  <si>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</si>
  <si>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</si>
  <si>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</si>
  <si>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</si>
  <si>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</si>
  <si>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</si>
  <si>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</si>
  <si>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</si>
  <si>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</si>
  <si>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</si>
  <si>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</si>
  <si>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</si>
  <si>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</si>
  <si>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</si>
  <si>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</si>
  <si>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</si>
  <si>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</si>
  <si>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</si>
  <si>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</si>
  <si>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</si>
  <si>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</si>
  <si>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</si>
  <si>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</si>
  <si>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</si>
  <si>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</si>
  <si>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</si>
  <si>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</si>
  <si>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</si>
  <si>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</si>
  <si>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</si>
  <si>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</si>
  <si>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</si>
  <si>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</si>
  <si>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</si>
  <si>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</si>
  <si>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</si>
  <si>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</si>
  <si>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</si>
  <si>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</si>
  <si>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</si>
  <si>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</si>
  <si>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</si>
  <si>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</si>
  <si>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</si>
  <si>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</si>
  <si>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</si>
  <si>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</si>
  <si>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</si>
  <si>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</si>
  <si>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</si>
  <si>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</si>
  <si>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</si>
  <si>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</si>
  <si>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</si>
  <si>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</si>
  <si>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</si>
  <si>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</si>
  <si>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</si>
  <si>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</si>
  <si>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</si>
  <si>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</si>
  <si>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</si>
  <si>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</si>
  <si>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</si>
  <si>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</si>
  <si>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</si>
  <si>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</si>
  <si>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</si>
  <si>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</si>
  <si>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</si>
  <si>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</si>
  <si>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</si>
  <si>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</si>
  <si>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</si>
  <si>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</si>
  <si>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</si>
  <si>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</si>
  <si>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</si>
  <si>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</si>
  <si>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</si>
  <si>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</si>
  <si>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</si>
  <si>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</si>
  <si>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</si>
  <si>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</si>
  <si>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</si>
  <si>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</si>
  <si>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</si>
  <si>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</si>
  <si>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</si>
  <si>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</si>
  <si>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</si>
  <si>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</si>
  <si>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</si>
  <si>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</si>
  <si>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</si>
  <si>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</si>
  <si>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</si>
  <si>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</si>
  <si>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</si>
  <si>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</si>
  <si>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</si>
  <si>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</si>
  <si>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</si>
  <si>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</si>
  <si>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</si>
  <si>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</si>
  <si>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</si>
  <si>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</si>
  <si>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</si>
  <si>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</si>
  <si>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</si>
  <si>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</si>
  <si>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</si>
  <si>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</si>
  <si>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</si>
  <si>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</si>
  <si>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</si>
  <si>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</si>
  <si>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</si>
  <si>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</si>
  <si>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</si>
  <si>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</si>
  <si>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</si>
  <si>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</si>
  <si>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</si>
  <si>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</si>
  <si>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</si>
  <si>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</si>
  <si>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</si>
  <si>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</si>
  <si>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</si>
  <si>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</si>
  <si>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</si>
  <si>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</si>
  <si>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</si>
  <si>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</si>
  <si>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</si>
  <si>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</si>
  <si>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</si>
  <si>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</si>
  <si>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</si>
  <si>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</si>
  <si>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</si>
  <si>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</si>
  <si>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</si>
  <si>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</si>
  <si>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</si>
  <si>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</si>
  <si>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</si>
  <si>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</si>
  <si>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</si>
  <si>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</si>
  <si>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</si>
  <si>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</si>
  <si>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</si>
  <si>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</si>
  <si>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</si>
  <si>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</si>
  <si>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</si>
  <si>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</si>
  <si>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</si>
  <si>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</si>
  <si>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</si>
  <si>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</si>
  <si>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</si>
  <si>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</si>
  <si>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</si>
  <si>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</si>
  <si>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</si>
  <si>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</si>
  <si>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</si>
  <si>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</si>
  <si>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</si>
  <si>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</si>
  <si>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</si>
  <si>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</si>
  <si>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</si>
  <si>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</si>
  <si>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</si>
  <si>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</si>
  <si>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</si>
  <si>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</si>
  <si>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</si>
  <si>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</si>
  <si>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</si>
  <si>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</si>
  <si>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</si>
  <si>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</si>
  <si>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</si>
  <si>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</si>
  <si>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</si>
  <si>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</si>
  <si>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</si>
  <si>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</si>
  <si>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</si>
  <si>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</si>
  <si>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</si>
  <si>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</si>
  <si>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</si>
  <si>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</si>
  <si>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</si>
  <si>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</si>
  <si>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</si>
  <si>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</si>
  <si>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</si>
  <si>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</si>
  <si>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</si>
  <si>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</si>
  <si>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</si>
  <si>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</si>
  <si>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</si>
  <si>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</si>
  <si>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</si>
  <si>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</si>
  <si>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</si>
  <si>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</si>
  <si>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</si>
  <si>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</si>
  <si>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</si>
  <si>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</si>
  <si>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</si>
  <si>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</si>
  <si>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</si>
  <si>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</si>
  <si>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</si>
  <si>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</si>
  <si>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</si>
  <si>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</si>
  <si>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</si>
  <si>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</si>
  <si>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</si>
  <si>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</si>
  <si>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</si>
  <si>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</si>
  <si>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</si>
  <si>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</si>
  <si>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</si>
  <si>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</si>
  <si>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</si>
  <si>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</si>
  <si>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</si>
  <si>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</si>
  <si>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</si>
  <si>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</si>
  <si>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</si>
  <si>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</si>
  <si>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</si>
  <si>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</si>
  <si>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</si>
  <si>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</si>
  <si>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</si>
  <si>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</si>
  <si>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</si>
  <si>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</si>
  <si>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</si>
  <si>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</si>
  <si>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</si>
  <si>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</si>
  <si>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</si>
  <si>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</si>
  <si>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</si>
  <si>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</si>
  <si>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</si>
  <si>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</si>
  <si>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</si>
  <si>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</si>
  <si>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</si>
  <si>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</si>
  <si>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</si>
  <si>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</si>
  <si>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</si>
  <si>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</si>
  <si>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</si>
  <si>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</si>
  <si>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</si>
  <si>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</si>
  <si>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</si>
  <si>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</si>
  <si>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</si>
  <si>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</si>
  <si>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</si>
  <si>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</si>
  <si>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</si>
  <si>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</si>
  <si>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</si>
  <si>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</si>
  <si>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</si>
  <si>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</si>
  <si>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</si>
  <si>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</si>
  <si>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</si>
  <si>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</si>
  <si>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</si>
  <si>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</si>
  <si>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</si>
  <si>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</si>
  <si>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</si>
  <si>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</si>
  <si>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</si>
  <si>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</si>
  <si>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</si>
  <si>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</si>
  <si>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</si>
  <si>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</si>
  <si>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</si>
  <si>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</si>
  <si>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</si>
  <si>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</si>
  <si>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</si>
  <si>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</si>
  <si>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</si>
  <si>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</si>
  <si>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</si>
  <si>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</si>
  <si>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</si>
  <si>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</si>
  <si>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</si>
  <si>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</si>
  <si>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</si>
  <si>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</si>
  <si>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</si>
  <si>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</si>
  <si>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</si>
  <si>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</si>
  <si>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</si>
  <si>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</si>
  <si>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</si>
  <si>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</si>
  <si>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</si>
  <si>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</si>
  <si>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</si>
  <si>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</si>
  <si>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</si>
  <si>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</si>
  <si>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</si>
  <si>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</si>
  <si>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</si>
  <si>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</si>
  <si>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</si>
  <si>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</si>
  <si>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</si>
  <si>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</si>
  <si>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</si>
  <si>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</si>
  <si>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</si>
  <si>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</si>
  <si>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</si>
  <si>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</si>
  <si>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</si>
  <si>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</si>
  <si>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</si>
  <si>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</si>
  <si>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</si>
  <si>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</si>
  <si>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</si>
  <si>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</si>
  <si>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</si>
  <si>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</si>
  <si>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</si>
  <si>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</si>
  <si>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</si>
  <si>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</si>
  <si>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</si>
  <si>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</si>
  <si>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</si>
  <si>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</si>
  <si>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</si>
  <si>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</si>
  <si>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</si>
  <si>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</si>
  <si>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</si>
  <si>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</si>
  <si>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</si>
  <si>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</si>
  <si>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</si>
  <si>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</si>
  <si>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</si>
  <si>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</si>
  <si>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</si>
  <si>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</si>
  <si>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</si>
  <si>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</si>
  <si>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</si>
  <si>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</si>
  <si>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</si>
  <si>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</si>
  <si>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</si>
  <si>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</si>
  <si>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</si>
  <si>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</si>
  <si>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</si>
  <si>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</si>
  <si>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</si>
  <si>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</si>
  <si>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</si>
  <si>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</si>
  <si>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</si>
  <si>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</si>
  <si>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</si>
  <si>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</si>
  <si>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</si>
  <si>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</si>
  <si>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</si>
  <si>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</si>
  <si>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</si>
  <si>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</si>
  <si>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</si>
  <si>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</si>
  <si>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</si>
  <si>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</si>
  <si>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</si>
  <si>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</si>
  <si>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</si>
  <si>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</si>
  <si>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</si>
  <si>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</si>
  <si>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</si>
  <si>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</si>
  <si>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</si>
  <si>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</si>
  <si>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</si>
  <si>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</si>
  <si>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</si>
  <si>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</si>
  <si>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</si>
  <si>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</si>
  <si>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</si>
  <si>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</si>
  <si>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</si>
  <si>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</si>
  <si>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</si>
  <si>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</si>
  <si>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</si>
  <si>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</si>
  <si>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</si>
  <si>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</si>
  <si>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</si>
  <si>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</si>
  <si>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</si>
  <si>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</si>
  <si>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</si>
  <si>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</si>
  <si>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</si>
  <si>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</si>
  <si>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</si>
  <si>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</si>
  <si>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</si>
  <si>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</si>
  <si>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</si>
  <si>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</si>
  <si>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</si>
  <si>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</si>
  <si>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</si>
  <si>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</si>
  <si>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</si>
  <si>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</si>
  <si>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</si>
  <si>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</si>
  <si>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</si>
  <si>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</si>
  <si>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</si>
  <si>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</si>
  <si>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</si>
  <si>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</si>
  <si>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</si>
  <si>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</si>
  <si>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</si>
  <si>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</si>
  <si>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</si>
  <si>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</si>
  <si>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</si>
  <si>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</si>
  <si>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</si>
  <si>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</si>
  <si>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</si>
  <si>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</si>
  <si>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</si>
  <si>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</si>
  <si>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</si>
  <si>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</si>
  <si>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</si>
  <si>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</si>
  <si>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</si>
  <si>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</si>
  <si>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</si>
  <si>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</si>
  <si>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</si>
  <si>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</si>
  <si>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</si>
  <si>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</si>
  <si>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</si>
  <si>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</si>
  <si>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</si>
  <si>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</si>
  <si>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</si>
  <si>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</si>
  <si>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</si>
  <si>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</si>
  <si>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</si>
  <si>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</si>
  <si>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</si>
  <si>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</si>
  <si>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</si>
  <si>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</si>
  <si>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</si>
  <si>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</si>
  <si>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</si>
  <si>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</si>
  <si>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</si>
  <si>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</si>
  <si>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</si>
  <si>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</si>
  <si>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</si>
  <si>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</si>
  <si>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</si>
  <si>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</si>
  <si>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</si>
  <si>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</si>
  <si>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</si>
  <si>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</si>
  <si>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</si>
  <si>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</si>
  <si>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</si>
  <si>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</si>
  <si>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</si>
  <si>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</si>
  <si>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</si>
  <si>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</si>
  <si>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</si>
  <si>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</si>
  <si>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</si>
  <si>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</si>
  <si>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</si>
  <si>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</si>
  <si>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</si>
  <si>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</si>
  <si>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</si>
  <si>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</si>
  <si>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</si>
  <si>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</si>
  <si>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</si>
  <si>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</si>
  <si>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</si>
  <si>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</si>
  <si>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</si>
  <si>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</si>
  <si>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</si>
  <si>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</si>
  <si>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</si>
  <si>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</si>
  <si>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</si>
  <si>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</si>
  <si>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</si>
  <si>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</si>
  <si>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</si>
  <si>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</si>
  <si>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</si>
  <si>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</si>
  <si>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</si>
  <si>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</si>
  <si>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</si>
  <si>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</si>
  <si>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</si>
  <si>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</si>
  <si>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</si>
  <si>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</si>
  <si>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</si>
  <si>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</si>
  <si>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</si>
  <si>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</si>
  <si>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</si>
  <si>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</si>
  <si>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</si>
  <si>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</si>
  <si>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</si>
  <si>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</si>
  <si>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</si>
  <si>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</si>
  <si>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</si>
  <si>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</si>
  <si>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</si>
  <si>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</si>
  <si>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</si>
  <si>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</si>
  <si>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</si>
  <si>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</si>
  <si>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</si>
  <si>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</si>
  <si>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</si>
  <si>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</si>
  <si>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</si>
  <si>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</si>
  <si>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</si>
  <si>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</si>
  <si>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</si>
  <si>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</si>
  <si>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</si>
  <si>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</si>
  <si>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</si>
  <si>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</si>
  <si>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</si>
  <si>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</si>
  <si>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</si>
  <si>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</si>
  <si>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</si>
  <si>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</si>
  <si>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</si>
  <si>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</si>
  <si>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</si>
  <si>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</si>
  <si>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</si>
  <si>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</si>
  <si>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</si>
  <si>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</si>
  <si>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</si>
  <si>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</si>
  <si>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</si>
  <si>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</si>
  <si>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</si>
  <si>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</si>
  <si>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</si>
  <si>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</si>
  <si>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</si>
  <si>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</si>
  <si>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</si>
  <si>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</si>
  <si>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</si>
  <si>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</si>
  <si>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</si>
  <si>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</si>
  <si>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</si>
  <si>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</si>
  <si>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</si>
  <si>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</si>
  <si>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</si>
  <si>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</si>
  <si>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</si>
  <si>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</si>
  <si>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</si>
  <si>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</si>
  <si>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</si>
  <si>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</si>
  <si>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</si>
  <si>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</si>
  <si>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</si>
  <si>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</si>
  <si>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</si>
  <si>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</si>
  <si>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</si>
  <si>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</si>
  <si>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</si>
  <si>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</si>
  <si>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</si>
  <si>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</si>
  <si>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</si>
  <si>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</si>
  <si>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</si>
  <si>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</si>
  <si>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</si>
  <si>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</si>
  <si>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</si>
  <si>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</si>
  <si>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</si>
  <si>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</si>
  <si>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</si>
  <si>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</si>
  <si>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</si>
  <si>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</si>
  <si>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</si>
  <si>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</si>
  <si>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</si>
  <si>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</si>
  <si>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</si>
  <si>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</si>
  <si>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</si>
  <si>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</si>
  <si>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</si>
  <si>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</si>
  <si>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</si>
  <si>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</si>
  <si>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</si>
  <si>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</si>
  <si>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</si>
  <si>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</si>
  <si>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</si>
  <si>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</si>
  <si>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</si>
  <si>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</si>
  <si>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</si>
  <si>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</si>
  <si>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</si>
  <si>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</si>
  <si>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</si>
  <si>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</si>
  <si>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</si>
  <si>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</si>
  <si>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</si>
  <si>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</si>
  <si>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</si>
  <si>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</si>
  <si>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</si>
  <si>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</si>
  <si>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</si>
  <si>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</si>
  <si>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</si>
  <si>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</si>
  <si>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</si>
  <si>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</si>
  <si>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</si>
  <si>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</si>
  <si>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</si>
  <si>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</si>
  <si>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</si>
  <si>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</si>
  <si>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</si>
  <si>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</si>
  <si>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</si>
  <si>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</si>
  <si>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</si>
  <si>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</si>
  <si>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</si>
  <si>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</si>
  <si>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</si>
  <si>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</si>
  <si>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</si>
  <si>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</si>
  <si>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</si>
  <si>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</si>
  <si>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</si>
  <si>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</si>
  <si>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</si>
  <si>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</si>
  <si>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</si>
  <si>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</si>
  <si>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</si>
  <si>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</si>
  <si>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</si>
  <si>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</si>
  <si>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</si>
  <si>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</si>
  <si>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</si>
  <si>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</si>
  <si>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</si>
  <si>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</si>
  <si>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</si>
  <si>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</si>
  <si>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</si>
  <si>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</si>
  <si>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</si>
  <si>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</si>
  <si>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</si>
  <si>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</si>
  <si>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</si>
  <si>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</si>
  <si>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</si>
  <si>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</si>
  <si>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</si>
  <si>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</si>
  <si>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</si>
  <si>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</si>
  <si>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</si>
  <si>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</si>
  <si>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</si>
  <si>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</si>
  <si>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</si>
  <si>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</si>
  <si>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</si>
  <si>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</si>
  <si>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</si>
  <si>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</si>
  <si>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</si>
  <si>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</si>
  <si>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</si>
  <si>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</si>
  <si>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</si>
  <si>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</si>
  <si>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</si>
  <si>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</si>
  <si>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</si>
  <si>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</si>
  <si>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</si>
  <si>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</si>
  <si>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</si>
  <si>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</si>
  <si>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</si>
  <si>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</si>
  <si>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</si>
  <si>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</si>
  <si>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</si>
  <si>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</si>
  <si>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</si>
  <si>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</si>
  <si>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</si>
  <si>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</si>
  <si>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</si>
  <si>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</si>
  <si>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</si>
  <si>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</si>
  <si>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</si>
  <si>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</si>
  <si>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</si>
  <si>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</si>
  <si>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</si>
  <si>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</si>
  <si>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</si>
  <si>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</si>
  <si>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</si>
  <si>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</si>
  <si>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</si>
  <si>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</si>
  <si>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</si>
  <si>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</si>
  <si>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</si>
  <si>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</si>
  <si>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</si>
  <si>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</si>
  <si>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</si>
  <si>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</si>
  <si>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</si>
  <si>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</si>
  <si>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</si>
  <si>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</si>
  <si>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</si>
  <si>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</si>
  <si>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</si>
  <si>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</si>
  <si>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</si>
  <si>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</si>
  <si>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</si>
  <si>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</si>
  <si>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</si>
  <si>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</si>
  <si>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</si>
  <si>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</si>
  <si>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</si>
  <si>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</si>
  <si>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</si>
  <si>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</si>
  <si>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</si>
  <si>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</si>
  <si>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</si>
  <si>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</si>
  <si>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</si>
  <si>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</si>
  <si>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</si>
  <si>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</si>
  <si>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</si>
  <si>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</si>
  <si>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</si>
  <si>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</si>
  <si>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</si>
  <si>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</si>
  <si>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</si>
  <si>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</si>
  <si>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</si>
  <si>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</si>
  <si>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</si>
  <si>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</si>
  <si>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</si>
  <si>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</si>
  <si>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</si>
  <si>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</si>
  <si>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</si>
  <si>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</si>
  <si>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</si>
  <si>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</si>
  <si>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</si>
  <si>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</si>
  <si>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</si>
  <si>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</si>
  <si>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</si>
  <si>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</si>
  <si>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</si>
  <si>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</si>
  <si>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</si>
  <si>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</si>
  <si>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</si>
  <si>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</si>
  <si>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</si>
  <si>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</si>
  <si>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</si>
  <si>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</si>
  <si>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</si>
  <si>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</si>
  <si>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</si>
  <si>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</si>
  <si>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</si>
  <si>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</si>
  <si>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</si>
  <si>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</si>
  <si>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</si>
  <si>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</si>
  <si>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</si>
  <si>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</si>
  <si>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</si>
  <si>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</si>
  <si>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</si>
  <si>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</si>
  <si>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</si>
  <si>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</si>
  <si>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</si>
  <si>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</si>
  <si>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</si>
  <si>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</si>
  <si>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</si>
  <si>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</si>
  <si>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</si>
  <si>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</si>
  <si>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</si>
  <si>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</si>
  <si>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</si>
  <si>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</si>
  <si>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</si>
  <si>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</si>
  <si>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</si>
  <si>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</si>
  <si>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</si>
  <si>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</si>
  <si>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</si>
  <si>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</si>
  <si>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</si>
  <si>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</si>
  <si>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</si>
  <si>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</si>
  <si>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</si>
  <si>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</si>
  <si>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</si>
  <si>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</si>
  <si>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</si>
  <si>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</si>
  <si>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</si>
  <si>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</si>
  <si>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</si>
  <si>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</si>
  <si>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</si>
  <si>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</si>
  <si>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</si>
  <si>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</si>
  <si>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</si>
  <si>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</si>
  <si>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</si>
  <si>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</si>
  <si>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</si>
  <si>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</si>
  <si>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</si>
  <si>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</si>
  <si>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</si>
  <si>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</si>
  <si>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</si>
  <si>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</si>
  <si>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</si>
  <si>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</si>
  <si>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</si>
  <si>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</si>
  <si>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</si>
  <si>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</si>
  <si>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</si>
  <si>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</si>
  <si>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</si>
  <si>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</si>
  <si>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</si>
  <si>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</si>
  <si>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</si>
  <si>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</si>
  <si>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</si>
  <si>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</si>
  <si>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</si>
  <si>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</si>
  <si>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</si>
  <si>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</si>
  <si>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</si>
  <si>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</si>
  <si>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</si>
  <si>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</si>
  <si>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</si>
  <si>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</si>
  <si>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</si>
  <si>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</si>
  <si>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</si>
  <si>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</si>
  <si>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</si>
  <si>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</si>
  <si>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</si>
  <si>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</si>
  <si>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</si>
  <si>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</si>
  <si>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</si>
  <si>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</si>
  <si>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</si>
  <si>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</si>
  <si>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</si>
  <si>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</si>
  <si>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</si>
  <si>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</si>
  <si>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</si>
  <si>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</si>
  <si>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</si>
  <si>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</si>
  <si>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</si>
  <si>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</si>
  <si>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</si>
  <si>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</si>
  <si>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</si>
  <si>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</si>
  <si>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</si>
  <si>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</si>
  <si>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</si>
  <si>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</si>
  <si>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</si>
  <si>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</si>
  <si>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</si>
  <si>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</si>
  <si>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</si>
  <si>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</si>
  <si>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</si>
  <si>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</si>
  <si>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</si>
  <si>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</si>
  <si>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</si>
  <si>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</si>
  <si>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</si>
  <si>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</si>
  <si>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</si>
  <si>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</si>
  <si>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</si>
  <si>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</si>
  <si>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</si>
  <si>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</si>
  <si>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</si>
  <si>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</si>
  <si>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</si>
  <si>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</si>
  <si>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</si>
  <si>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</si>
  <si>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</si>
  <si>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</si>
  <si>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</si>
  <si>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</si>
  <si>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</si>
  <si>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</si>
  <si>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</si>
  <si>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</si>
  <si>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</si>
  <si>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</si>
  <si>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</si>
  <si>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</si>
  <si>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</si>
  <si>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</si>
  <si>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</si>
  <si>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</si>
  <si>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</si>
  <si>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</si>
  <si>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</si>
  <si>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</si>
  <si>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</si>
  <si>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</si>
  <si>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</si>
  <si>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</si>
  <si>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</si>
  <si>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</si>
  <si>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</si>
  <si>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</si>
  <si>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</si>
  <si>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</si>
  <si>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</si>
  <si>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</si>
  <si>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</si>
  <si>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</si>
  <si>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</si>
  <si>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</si>
  <si>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</si>
  <si>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</si>
  <si>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</si>
  <si>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</si>
  <si>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</si>
  <si>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</si>
  <si>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</si>
  <si>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</si>
  <si>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</si>
  <si>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</si>
  <si>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</si>
  <si>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</si>
  <si>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</si>
  <si>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</si>
  <si>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</si>
  <si>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</si>
  <si>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</si>
  <si>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</si>
  <si>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</si>
  <si>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</si>
  <si>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</si>
  <si>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</si>
  <si>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</si>
  <si>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</si>
  <si>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</si>
  <si>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</si>
  <si>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</si>
  <si>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</si>
  <si>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</si>
  <si>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</si>
  <si>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</si>
  <si>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</si>
  <si>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</si>
  <si>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</si>
  <si>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</si>
  <si>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</si>
  <si>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</si>
  <si>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</si>
  <si>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</si>
  <si>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</si>
  <si>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</si>
  <si>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</si>
  <si>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</si>
  <si>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</si>
  <si>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</si>
  <si>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</si>
  <si>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</si>
  <si>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</si>
  <si>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</si>
  <si>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</si>
  <si>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</si>
  <si>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</si>
  <si>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</si>
  <si>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</si>
  <si>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</si>
  <si>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</si>
  <si>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</si>
  <si>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</si>
  <si>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</si>
  <si>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</si>
  <si>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</si>
  <si>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</si>
  <si>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</si>
  <si>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</si>
  <si>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</si>
  <si>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</si>
  <si>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</si>
  <si>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</si>
  <si>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</si>
  <si>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</si>
  <si>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</si>
  <si>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</si>
  <si>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</si>
  <si>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</si>
  <si>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</si>
  <si>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</si>
  <si>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</si>
  <si>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</si>
  <si>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</si>
  <si>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</si>
  <si>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</si>
  <si>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</si>
  <si>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</si>
  <si>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</si>
  <si>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</si>
  <si>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</si>
  <si>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</si>
  <si>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</si>
  <si>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</si>
  <si>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</si>
  <si>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</si>
  <si>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</si>
  <si>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</si>
  <si>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</si>
  <si>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</si>
  <si>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</si>
  <si>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</si>
  <si>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</si>
  <si>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</si>
  <si>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</si>
  <si>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</si>
  <si>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</si>
  <si>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</si>
  <si>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</si>
  <si>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</si>
  <si>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</si>
  <si>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</si>
  <si>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</si>
  <si>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</si>
  <si>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</si>
  <si>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</si>
  <si>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</si>
  <si>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</si>
  <si>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</si>
  <si>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</si>
  <si>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</si>
  <si>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</si>
  <si>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</si>
  <si>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</si>
  <si>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</si>
  <si>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</si>
  <si>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</si>
  <si>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</si>
  <si>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</si>
  <si>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</si>
  <si>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</si>
  <si>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</si>
  <si>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</si>
  <si>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</si>
  <si>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</si>
  <si>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</si>
  <si>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</si>
  <si>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</si>
  <si>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</si>
  <si>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</si>
  <si>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</si>
  <si>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</si>
  <si>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</si>
  <si>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</si>
  <si>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</si>
  <si>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</si>
  <si>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</si>
  <si>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</si>
  <si>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</si>
  <si>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</si>
  <si>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</si>
  <si>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</si>
  <si>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</si>
  <si>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</si>
  <si>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</si>
  <si>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</si>
  <si>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</si>
  <si>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</si>
  <si>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</si>
  <si>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</si>
  <si>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</si>
  <si>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</si>
  <si>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</si>
  <si>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</si>
  <si>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</si>
  <si>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</si>
  <si>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</si>
  <si>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</si>
  <si>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</si>
  <si>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</si>
  <si>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</si>
  <si>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</si>
  <si>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</si>
  <si>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</si>
  <si>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</si>
  <si>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</si>
  <si>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</si>
  <si>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</si>
  <si>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</si>
  <si>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</si>
  <si>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</si>
  <si>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</si>
  <si>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</si>
  <si>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</si>
  <si>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</si>
  <si>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</si>
  <si>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</si>
  <si>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</si>
  <si>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</si>
  <si>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</si>
  <si>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</si>
  <si>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</si>
  <si>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</si>
  <si>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</si>
  <si>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</si>
  <si>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</si>
  <si>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</si>
  <si>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</si>
  <si>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</si>
  <si>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</si>
  <si>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</si>
  <si>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</si>
  <si>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</si>
  <si>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</si>
  <si>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</si>
  <si>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</si>
  <si>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</si>
  <si>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</si>
  <si>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</si>
  <si>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</si>
  <si>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</si>
  <si>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</si>
  <si>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</si>
  <si>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</si>
  <si>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</si>
  <si>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</si>
  <si>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</si>
  <si>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</si>
  <si>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</si>
  <si>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</si>
  <si>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</si>
  <si>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</si>
  <si>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</si>
  <si>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</si>
  <si>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</si>
  <si>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</si>
  <si>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</si>
  <si>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</si>
  <si>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</si>
  <si>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</si>
  <si>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</si>
  <si>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</si>
  <si>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</si>
  <si>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</si>
  <si>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</si>
  <si>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</si>
  <si>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</si>
  <si>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</si>
  <si>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</si>
  <si>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</si>
  <si>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</si>
  <si>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</si>
  <si>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</si>
  <si>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</si>
  <si>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</si>
  <si>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</si>
  <si>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</si>
  <si>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</si>
  <si>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</si>
  <si>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</si>
  <si>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</si>
  <si>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</si>
  <si>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</si>
  <si>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</si>
  <si>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</si>
  <si>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</si>
  <si>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</si>
  <si>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</si>
  <si>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</si>
  <si>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</si>
  <si>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</si>
  <si>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</si>
  <si>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</si>
  <si>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</si>
  <si>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</si>
  <si>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</si>
  <si>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</si>
  <si>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</si>
  <si>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</si>
  <si>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</si>
  <si>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</si>
  <si>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</si>
  <si>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</si>
  <si>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</si>
  <si>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</si>
  <si>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</si>
  <si>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</si>
  <si>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</si>
  <si>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</si>
  <si>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</si>
  <si>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</si>
  <si>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</si>
  <si>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</si>
  <si>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</si>
  <si>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</si>
  <si>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</si>
  <si>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</si>
  <si>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</si>
  <si>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</si>
  <si>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</si>
  <si>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</si>
  <si>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</si>
  <si>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</si>
  <si>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</si>
  <si>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</si>
  <si>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</si>
  <si>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</si>
  <si>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</si>
  <si>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</si>
  <si>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</si>
  <si>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</si>
  <si>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</si>
  <si>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</si>
  <si>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</si>
  <si>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</si>
  <si>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</si>
  <si>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</si>
  <si>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</si>
  <si>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</si>
  <si>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</si>
  <si>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</si>
  <si>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</si>
  <si>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</si>
  <si>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</si>
  <si>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</si>
  <si>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</si>
  <si>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</si>
  <si>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</si>
  <si>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</si>
  <si>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</si>
  <si>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</si>
  <si>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</si>
  <si>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</si>
  <si>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</si>
  <si>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</si>
  <si>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</si>
  <si>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</si>
  <si>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</si>
  <si>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</si>
  <si>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</si>
  <si>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</si>
  <si>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</si>
  <si>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</si>
  <si>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</si>
  <si>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</si>
  <si>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</si>
  <si>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</si>
  <si>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</si>
  <si>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</si>
  <si>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</si>
  <si>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</si>
  <si>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</si>
  <si>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</si>
  <si>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</si>
  <si>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</si>
  <si>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</si>
  <si>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</si>
  <si>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</si>
  <si>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</si>
  <si>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</si>
  <si>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</si>
  <si>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</si>
  <si>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</si>
  <si>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</si>
  <si>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</si>
  <si>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</si>
  <si>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</si>
  <si>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</si>
  <si>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</si>
  <si>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</si>
  <si>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</si>
  <si>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</si>
  <si>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</si>
  <si>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</si>
  <si>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</si>
  <si>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</si>
  <si>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</si>
  <si>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</si>
  <si>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</si>
  <si>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</si>
  <si>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</si>
  <si>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</si>
  <si>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</si>
  <si>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</si>
  <si>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</si>
  <si>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</si>
  <si>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</si>
  <si>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</si>
  <si>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</si>
  <si>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</si>
  <si>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</si>
  <si>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</si>
  <si>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</si>
  <si>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</si>
  <si>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</si>
  <si>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</si>
  <si>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</si>
  <si>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</si>
  <si>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</si>
  <si>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</si>
  <si>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</si>
  <si>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</si>
  <si>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</si>
  <si>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</si>
  <si>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</si>
  <si>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</si>
  <si>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</si>
  <si>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</si>
  <si>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</si>
  <si>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</si>
  <si>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</si>
  <si>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</si>
  <si>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</si>
  <si>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</si>
  <si>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</si>
  <si>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</si>
  <si>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</si>
  <si>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</si>
  <si>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</si>
  <si>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</si>
  <si>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</si>
  <si>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</si>
  <si>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</si>
  <si>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</si>
  <si>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</si>
  <si>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</si>
  <si>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</si>
  <si>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</si>
  <si>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</si>
  <si>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</si>
  <si>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</si>
  <si>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</si>
  <si>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</si>
  <si>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</si>
  <si>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</si>
  <si>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</si>
  <si>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</si>
  <si>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</si>
  <si>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</si>
  <si>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</si>
  <si>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</si>
  <si>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</si>
  <si>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</si>
  <si>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</si>
  <si>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</si>
  <si>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</si>
  <si>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</si>
  <si>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</si>
  <si>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</si>
  <si>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</si>
  <si>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</si>
  <si>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</si>
  <si>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</si>
  <si>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</si>
  <si>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</si>
  <si>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</si>
  <si>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</si>
  <si>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</si>
  <si>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</si>
  <si>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</si>
  <si>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</si>
  <si>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</si>
  <si>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</si>
  <si>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</si>
  <si>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</si>
  <si>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</si>
  <si>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</si>
  <si>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</si>
  <si>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</si>
  <si>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</si>
  <si>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</si>
  <si>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</si>
  <si>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</si>
  <si>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</si>
  <si>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</si>
  <si>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</si>
  <si>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</si>
  <si>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</si>
  <si>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</si>
  <si>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</si>
  <si>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</si>
  <si>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</si>
  <si>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</si>
  <si>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</si>
  <si>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</si>
  <si>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</si>
  <si>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</si>
  <si>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</si>
  <si>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</si>
  <si>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</si>
  <si>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</si>
  <si>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</si>
  <si>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</si>
  <si>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</si>
  <si>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</si>
  <si>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</si>
  <si>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</si>
  <si>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</si>
  <si>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</si>
  <si>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</si>
  <si>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</si>
  <si>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</si>
  <si>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</si>
  <si>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</si>
  <si>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</si>
  <si>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</si>
  <si>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</si>
  <si>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</si>
  <si>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</si>
  <si>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</si>
  <si>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</si>
  <si>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</si>
  <si>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</si>
  <si>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</si>
  <si>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</si>
  <si>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</si>
  <si>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</si>
  <si>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</si>
  <si>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</si>
  <si>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</si>
  <si>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</si>
  <si>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</si>
  <si>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</si>
  <si>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</si>
  <si>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</si>
  <si>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</si>
  <si>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</si>
  <si>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</si>
  <si>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</si>
  <si>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</si>
  <si>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</si>
  <si>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</si>
  <si>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</si>
  <si>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</si>
  <si>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</si>
  <si>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</si>
  <si>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</si>
  <si>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</si>
  <si>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</si>
  <si>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</si>
  <si>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</si>
  <si>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</si>
  <si>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</si>
  <si>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</si>
  <si>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</si>
  <si>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</si>
  <si>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</si>
  <si>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</si>
  <si>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</si>
  <si>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</si>
  <si>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</si>
  <si>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</si>
  <si>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</si>
  <si>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</si>
  <si>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</si>
  <si>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</si>
  <si>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</si>
  <si>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</si>
  <si>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</si>
  <si>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</si>
  <si>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</si>
  <si>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</si>
  <si>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</si>
  <si>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</si>
  <si>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</si>
  <si>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</si>
  <si>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</si>
  <si>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</si>
  <si>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</si>
  <si>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</si>
  <si>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</si>
  <si>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</si>
  <si>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</si>
  <si>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</si>
  <si>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</si>
  <si>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</si>
  <si>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</si>
  <si>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</si>
  <si>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</si>
  <si>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</si>
  <si>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</si>
  <si>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</si>
  <si>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</si>
  <si>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</si>
  <si>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</si>
  <si>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</si>
  <si>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</si>
  <si>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</si>
  <si>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</si>
  <si>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</si>
  <si>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</si>
  <si>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</si>
  <si>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</si>
  <si>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</si>
  <si>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</si>
  <si>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</si>
  <si>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</si>
  <si>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</si>
  <si>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</si>
  <si>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</si>
  <si>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</si>
  <si>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</si>
  <si>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</si>
  <si>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</si>
  <si>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</si>
  <si>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</si>
  <si>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</si>
  <si>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</si>
  <si>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</si>
  <si>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</si>
  <si>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</si>
  <si>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</si>
  <si>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</si>
  <si>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</si>
  <si>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</si>
  <si>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</si>
  <si>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</si>
  <si>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</si>
  <si>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</si>
  <si>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</si>
  <si>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</si>
  <si>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</si>
  <si>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</si>
  <si>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</si>
  <si>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</si>
  <si>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</si>
  <si>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</si>
  <si>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</si>
  <si>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</si>
  <si>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</si>
  <si>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</si>
  <si>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</si>
  <si>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</si>
  <si>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</si>
  <si>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</si>
  <si>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</si>
  <si>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</si>
  <si>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</si>
  <si>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</si>
  <si>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</si>
  <si>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</si>
  <si>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</si>
  <si>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</si>
  <si>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</si>
  <si>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</si>
  <si>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</si>
  <si>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</si>
  <si>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</si>
  <si>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</si>
  <si>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</si>
  <si>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</si>
  <si>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</si>
  <si>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</si>
  <si>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</si>
  <si>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</si>
  <si>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</si>
  <si>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</si>
  <si>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</si>
  <si>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</si>
  <si>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</si>
  <si>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</si>
  <si>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</si>
  <si>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</si>
  <si>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</si>
  <si>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</si>
  <si>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</si>
  <si>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</si>
  <si>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</si>
  <si>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</si>
  <si>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</si>
  <si>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</si>
  <si>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</si>
  <si>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</si>
  <si>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</si>
  <si>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</si>
  <si>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</si>
  <si>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</si>
  <si>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</si>
  <si>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</si>
  <si>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</si>
  <si>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</si>
  <si>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</si>
  <si>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</si>
  <si>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</si>
  <si>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</si>
  <si>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</si>
  <si>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</si>
  <si>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</si>
  <si>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</si>
  <si>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</si>
  <si>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</si>
  <si>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</si>
  <si>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</si>
  <si>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</si>
  <si>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</si>
  <si>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</si>
  <si>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</si>
  <si>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</si>
  <si>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</si>
  <si>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</si>
  <si>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</si>
  <si>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</si>
  <si>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</si>
  <si>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</si>
  <si>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</si>
  <si>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</si>
  <si>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</si>
  <si>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</si>
  <si>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</si>
  <si>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</si>
  <si>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</si>
  <si>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</si>
  <si>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</si>
  <si>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</si>
  <si>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</si>
  <si>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</si>
  <si>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</si>
  <si>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</si>
  <si>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</si>
  <si>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</si>
  <si>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</si>
  <si>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</si>
  <si>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</si>
  <si>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</si>
  <si>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</si>
  <si>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</si>
  <si>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</si>
  <si>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</si>
  <si>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</si>
  <si>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</si>
  <si>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</si>
  <si>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</si>
  <si>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</si>
  <si>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</si>
  <si>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</si>
  <si>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</si>
  <si>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</si>
  <si>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</si>
  <si>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</si>
  <si>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</si>
  <si>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</si>
  <si>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</si>
  <si>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</si>
  <si>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</si>
  <si>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</si>
  <si>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</si>
  <si>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</si>
  <si>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</si>
  <si>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</si>
  <si>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</si>
  <si>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</si>
  <si>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</si>
  <si>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</si>
  <si>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</si>
  <si>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</si>
  <si>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</si>
  <si>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</si>
  <si>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</si>
  <si>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</si>
  <si>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</si>
  <si>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</si>
  <si>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</si>
  <si>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</si>
  <si>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</si>
  <si>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</si>
  <si>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</si>
  <si>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</si>
  <si>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</si>
  <si>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</si>
  <si>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</si>
  <si>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</si>
  <si>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</si>
  <si>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</si>
  <si>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</si>
  <si>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</si>
  <si>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</si>
  <si>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</si>
  <si>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</si>
  <si>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</si>
  <si>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</si>
  <si>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</si>
  <si>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</si>
  <si>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</si>
  <si>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</si>
  <si>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</si>
  <si>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</si>
  <si>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</si>
  <si>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</si>
  <si>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</si>
  <si>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</si>
  <si>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</si>
  <si>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</si>
  <si>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</si>
  <si>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</si>
  <si>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</si>
  <si>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</si>
  <si>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</si>
  <si>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</si>
  <si>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</si>
  <si>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</si>
  <si>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</si>
  <si>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</si>
  <si>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</si>
  <si>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</si>
  <si>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</si>
  <si>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</si>
  <si>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</si>
  <si>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</si>
  <si>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</si>
  <si>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</si>
  <si>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</si>
  <si>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</si>
  <si>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</si>
  <si>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</si>
  <si>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</si>
  <si>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</si>
  <si>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</si>
  <si>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</si>
  <si>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</si>
  <si>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</si>
  <si>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</si>
  <si>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</si>
  <si>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</si>
  <si>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</si>
  <si>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</si>
  <si>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</si>
  <si>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</si>
  <si>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</si>
  <si>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</si>
  <si>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</si>
  <si>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</si>
  <si>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</si>
  <si>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</si>
  <si>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</si>
  <si>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</si>
  <si>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</si>
  <si>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</si>
  <si>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</si>
  <si>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</si>
  <si>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</si>
  <si>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</si>
  <si>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</si>
  <si>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</si>
  <si>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</si>
  <si>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</si>
  <si>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</si>
  <si>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</si>
  <si>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</si>
  <si>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</si>
  <si>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</si>
  <si>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</si>
  <si>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</si>
  <si>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</si>
  <si>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</si>
  <si>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</si>
  <si>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</si>
  <si>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</si>
  <si>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</si>
  <si>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</si>
  <si>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</si>
  <si>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</si>
  <si>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</si>
  <si>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</si>
  <si>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</si>
  <si>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</si>
  <si>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</si>
  <si>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</si>
  <si>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</si>
  <si>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</si>
  <si>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</si>
  <si>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</si>
  <si>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</si>
  <si>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</si>
  <si>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</si>
  <si>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</si>
  <si>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</si>
  <si>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</si>
  <si>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</si>
  <si>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</si>
  <si>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</si>
  <si>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</si>
  <si>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</si>
  <si>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</si>
  <si>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</si>
  <si>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</si>
  <si>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</si>
  <si>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</si>
  <si>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</si>
  <si>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</si>
  <si>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</si>
  <si>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</si>
  <si>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</si>
  <si>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</si>
  <si>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</si>
  <si>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</si>
  <si>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</si>
  <si>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</si>
  <si>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</si>
  <si>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</si>
  <si>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</si>
  <si>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</si>
  <si>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</si>
  <si>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</si>
  <si>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</si>
  <si>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</si>
  <si>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</si>
  <si>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</si>
  <si>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</si>
  <si>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</si>
  <si>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</si>
  <si>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</si>
  <si>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</si>
  <si>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</si>
  <si>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</si>
  <si>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</si>
  <si>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</si>
  <si>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</si>
  <si>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</si>
  <si>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</si>
  <si>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</si>
  <si>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</si>
  <si>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</si>
  <si>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</si>
  <si>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</si>
  <si>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</si>
  <si>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</si>
  <si>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</si>
  <si>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</si>
  <si>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</si>
  <si>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</si>
  <si>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</si>
  <si>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</si>
  <si>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</si>
  <si>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</si>
  <si>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</si>
  <si>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</si>
  <si>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</si>
  <si>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</si>
  <si>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</si>
  <si>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</si>
  <si>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</si>
  <si>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</si>
  <si>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</si>
  <si>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</si>
  <si>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</si>
  <si>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</si>
  <si>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</si>
  <si>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</si>
  <si>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</si>
  <si>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</si>
  <si>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</si>
  <si>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</si>
  <si>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</si>
  <si>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</si>
  <si>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</si>
  <si>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</si>
  <si>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</si>
  <si>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</si>
  <si>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</si>
  <si>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</si>
  <si>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</si>
  <si>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</si>
  <si>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</si>
  <si>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</si>
  <si>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</si>
  <si>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</si>
  <si>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</si>
  <si>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</si>
  <si>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</si>
  <si>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</si>
  <si>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</si>
  <si>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</si>
  <si>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</si>
  <si>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</si>
  <si>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</si>
  <si>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</si>
  <si>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</si>
  <si>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</si>
  <si>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</si>
  <si>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</si>
  <si>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</si>
  <si>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</si>
  <si>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</si>
  <si>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</si>
  <si>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</si>
  <si>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</si>
  <si>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</si>
  <si>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</si>
  <si>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</si>
  <si>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</si>
  <si>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</si>
  <si>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</si>
  <si>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</si>
  <si>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</si>
  <si>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</si>
  <si>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</si>
  <si>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</si>
  <si>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</si>
  <si>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</si>
  <si>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</si>
  <si>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</si>
  <si>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</si>
  <si>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</si>
  <si>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</si>
  <si>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</si>
  <si>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</si>
  <si>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</si>
  <si>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</si>
  <si>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</si>
  <si>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</si>
  <si>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</si>
  <si>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</si>
  <si>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</si>
  <si>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</si>
  <si>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</si>
  <si>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</si>
  <si>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</si>
  <si>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</si>
  <si>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</si>
  <si>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</si>
  <si>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</si>
  <si>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</si>
  <si>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</si>
  <si>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</si>
  <si>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</si>
  <si>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</si>
  <si>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</si>
  <si>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</si>
  <si>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</si>
  <si>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</si>
  <si>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</si>
  <si>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</si>
  <si>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</si>
  <si>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</si>
  <si>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</si>
  <si>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</si>
  <si>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</si>
  <si>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</si>
  <si>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</si>
  <si>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</si>
  <si>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</si>
  <si>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</si>
  <si>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</si>
  <si>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</si>
  <si>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</si>
  <si>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</si>
  <si>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</si>
  <si>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</si>
  <si>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</si>
  <si>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</si>
  <si>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</si>
  <si>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</si>
  <si>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</si>
  <si>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</si>
  <si>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</si>
  <si>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</si>
  <si>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</si>
  <si>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</si>
  <si>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</si>
  <si>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</si>
  <si>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</si>
  <si>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</si>
  <si>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</si>
  <si>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</si>
  <si>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</si>
  <si>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</si>
  <si>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</si>
  <si>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</si>
  <si>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</si>
  <si>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</si>
  <si>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</si>
  <si>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</si>
  <si>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</si>
  <si>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</si>
  <si>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</si>
  <si>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</si>
  <si>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</si>
  <si>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</si>
  <si>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</si>
  <si>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</si>
  <si>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</si>
  <si>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</si>
  <si>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</si>
  <si>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</si>
  <si>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</si>
  <si>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</si>
  <si>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</si>
  <si>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</si>
  <si>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</si>
  <si>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</si>
  <si>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</si>
  <si>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</si>
  <si>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</si>
  <si>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</si>
  <si>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</si>
  <si>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</si>
  <si>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</si>
  <si>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</si>
  <si>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</si>
  <si>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</si>
  <si>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</si>
  <si>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</si>
  <si>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</si>
  <si>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</si>
  <si>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</si>
  <si>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</si>
  <si>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</si>
  <si>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</si>
  <si>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</si>
  <si>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</si>
  <si>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</si>
  <si>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</si>
  <si>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</si>
  <si>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</si>
  <si>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</si>
  <si>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</si>
  <si>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</si>
  <si>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</si>
  <si>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</si>
  <si>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</si>
  <si>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</si>
  <si>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</si>
  <si>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</si>
  <si>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</si>
  <si>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</si>
  <si>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</si>
  <si>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</si>
  <si>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</si>
  <si>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</si>
  <si>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</si>
  <si>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</si>
  <si>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</si>
  <si>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</si>
  <si>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</si>
  <si>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</si>
  <si>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</si>
  <si>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</si>
  <si>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</si>
  <si>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</si>
  <si>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</si>
  <si>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</si>
  <si>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</si>
  <si>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</si>
  <si>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</si>
  <si>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</si>
  <si>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</si>
  <si>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</si>
  <si>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</si>
  <si>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</si>
  <si>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</si>
  <si>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</si>
  <si>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</si>
  <si>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</si>
  <si>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</si>
  <si>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</si>
  <si>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</si>
  <si>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</si>
  <si>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</si>
  <si>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</si>
  <si>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</si>
  <si>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</si>
  <si>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</si>
  <si>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</si>
  <si>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</si>
  <si>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</si>
  <si>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</si>
  <si>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</si>
  <si>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</si>
  <si>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</si>
  <si>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</si>
  <si>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</si>
  <si>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</si>
  <si>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</si>
  <si>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</si>
  <si>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</si>
  <si>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</si>
  <si>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</si>
  <si>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</si>
  <si>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</si>
  <si>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</si>
  <si>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</si>
  <si>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</si>
  <si>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</si>
  <si>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</si>
  <si>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</si>
  <si>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</si>
  <si>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</si>
  <si>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</si>
  <si>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</si>
  <si>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</si>
  <si>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</si>
  <si>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</si>
  <si>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</si>
  <si>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</si>
  <si>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</si>
  <si>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</si>
  <si>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</si>
  <si>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</si>
  <si>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</si>
  <si>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</si>
  <si>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</si>
  <si>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</si>
  <si>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</si>
  <si>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</si>
  <si>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</si>
  <si>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</si>
  <si>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</si>
  <si>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</si>
  <si>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</si>
  <si>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</si>
  <si>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</si>
  <si>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</si>
  <si>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</si>
  <si>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</si>
  <si>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</si>
  <si>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</si>
  <si>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</si>
  <si>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</si>
  <si>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</si>
  <si>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</si>
  <si>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</si>
  <si>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</si>
  <si>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</si>
  <si>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</si>
  <si>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</si>
  <si>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</si>
  <si>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</si>
  <si>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</si>
  <si>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</si>
  <si>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</si>
  <si>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</si>
  <si>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</si>
  <si>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</si>
  <si>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</si>
  <si>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</si>
  <si>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</si>
  <si>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</si>
  <si>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</si>
  <si>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</si>
  <si>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</si>
  <si>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</si>
  <si>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</si>
  <si>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</si>
  <si>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</si>
  <si>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</si>
  <si>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</si>
  <si>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</si>
  <si>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</si>
  <si>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</si>
  <si>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</si>
  <si>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</si>
  <si>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</si>
  <si>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</si>
  <si>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</si>
  <si>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</si>
  <si>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</si>
  <si>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</si>
  <si>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</si>
  <si>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</si>
  <si>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</si>
  <si>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</si>
  <si>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</si>
  <si>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</si>
  <si>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</si>
  <si>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</si>
  <si>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</si>
  <si>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</si>
  <si>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</si>
  <si>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</si>
  <si>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</si>
  <si>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</si>
  <si>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</si>
  <si>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</si>
  <si>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</si>
  <si>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</si>
  <si>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</si>
  <si>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</si>
  <si>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</si>
  <si>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</si>
  <si>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</si>
  <si>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</si>
  <si>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</si>
  <si>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</si>
  <si>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</si>
  <si>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</si>
  <si>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</si>
  <si>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</si>
  <si>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</si>
  <si>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</si>
  <si>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</si>
  <si>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</si>
  <si>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</si>
  <si>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</si>
  <si>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</si>
  <si>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</si>
  <si>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</si>
  <si>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</si>
  <si>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</si>
  <si>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</si>
  <si>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</si>
  <si>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</si>
  <si>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</si>
  <si>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</si>
  <si>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</si>
  <si>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</si>
  <si>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</si>
  <si>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</si>
  <si>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</si>
  <si>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</si>
  <si>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</si>
  <si>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</si>
  <si>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</si>
  <si>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</si>
  <si>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</si>
  <si>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</si>
  <si>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</si>
  <si>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</si>
  <si>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</si>
  <si>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</si>
  <si>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</si>
  <si>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</si>
  <si>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</si>
  <si>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</si>
  <si>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</si>
  <si>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</si>
  <si>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</si>
  <si>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</si>
  <si>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</si>
  <si>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</si>
  <si>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</si>
  <si>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</si>
  <si>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</si>
  <si>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</si>
  <si>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</si>
  <si>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</si>
  <si>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</si>
  <si>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</si>
  <si>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</si>
  <si>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</si>
  <si>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</si>
  <si>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</si>
  <si>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</si>
  <si>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</si>
  <si>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</si>
  <si>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</si>
  <si>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</si>
  <si>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</si>
  <si>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</si>
  <si>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</si>
  <si>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</si>
  <si>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</si>
  <si>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</si>
  <si>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</si>
  <si>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</si>
  <si>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</si>
  <si>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</si>
  <si>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</si>
  <si>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</si>
  <si>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</si>
  <si>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</si>
  <si>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</si>
  <si>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</si>
  <si>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</si>
  <si>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</si>
  <si>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</si>
  <si>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</si>
  <si>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</si>
  <si>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</si>
  <si>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</si>
  <si>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</si>
  <si>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</si>
  <si>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</si>
  <si>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</si>
  <si>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</si>
  <si>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</si>
  <si>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</si>
  <si>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</si>
  <si>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</si>
  <si>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</si>
  <si>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</si>
  <si>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</si>
  <si>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</si>
  <si>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</si>
  <si>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</si>
  <si>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</si>
  <si>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</si>
  <si>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</si>
  <si>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</si>
  <si>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</si>
  <si>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</si>
  <si>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</si>
  <si>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</si>
  <si>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</si>
  <si>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</si>
  <si>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</si>
  <si>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</si>
  <si>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</si>
  <si>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</si>
  <si>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</si>
  <si>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</si>
  <si>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</si>
  <si>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</si>
  <si>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</si>
  <si>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</si>
  <si>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</si>
  <si>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</si>
  <si>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</si>
  <si>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</si>
  <si>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</si>
  <si>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</si>
  <si>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</si>
  <si>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</si>
  <si>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</si>
  <si>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</si>
  <si>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</si>
  <si>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</si>
  <si>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</si>
  <si>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</si>
  <si>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</si>
  <si>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</si>
  <si>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</si>
  <si>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</si>
  <si>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</si>
  <si>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</si>
  <si>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</si>
  <si>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</si>
  <si>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</si>
  <si>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</si>
  <si>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</si>
  <si>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</si>
  <si>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</si>
  <si>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</si>
  <si>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</si>
  <si>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</si>
  <si>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</si>
  <si>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</si>
  <si>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</si>
  <si>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</si>
  <si>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</si>
  <si>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</si>
  <si>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</si>
  <si>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</si>
  <si>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</si>
  <si>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</si>
  <si>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</si>
  <si>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</si>
  <si>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</si>
  <si>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</si>
  <si>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</si>
  <si>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</si>
  <si>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</si>
  <si>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</si>
  <si>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</si>
  <si>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</si>
  <si>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</si>
  <si>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</si>
  <si>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</si>
  <si>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</si>
  <si>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</si>
  <si>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</si>
  <si>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</si>
  <si>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</si>
  <si>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</si>
  <si>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</si>
  <si>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</si>
  <si>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</si>
  <si>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</si>
  <si>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</si>
  <si>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</si>
  <si>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</si>
  <si>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</si>
  <si>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</si>
  <si>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</si>
  <si>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</si>
  <si>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</si>
  <si>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</si>
  <si>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</si>
  <si>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</si>
  <si>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</si>
  <si>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</si>
  <si>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</si>
  <si>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</si>
  <si>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</si>
  <si>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</si>
  <si>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</si>
  <si>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</si>
  <si>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</si>
  <si>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</si>
  <si>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</si>
  <si>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</si>
  <si>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</si>
  <si>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</si>
  <si>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</si>
  <si>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</si>
  <si>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</si>
  <si>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</si>
  <si>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</si>
  <si>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</si>
  <si>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</si>
  <si>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</si>
  <si>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</si>
  <si>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</si>
  <si>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</si>
  <si>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</si>
  <si>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</si>
  <si>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</si>
  <si>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</si>
  <si>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</si>
  <si>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</si>
  <si>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</si>
  <si>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</si>
  <si>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</si>
  <si>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</si>
  <si>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</si>
  <si>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</si>
  <si>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</si>
  <si>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</si>
  <si>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</si>
  <si>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</si>
  <si>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</si>
  <si>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</si>
  <si>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</si>
  <si>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</si>
  <si>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</si>
  <si>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</si>
  <si>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</si>
  <si>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</si>
  <si>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</si>
  <si>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</si>
  <si>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</si>
  <si>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</si>
  <si>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</si>
  <si>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</si>
  <si>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</si>
  <si>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</si>
  <si>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</si>
  <si>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</si>
  <si>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</si>
  <si>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</si>
  <si>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</si>
  <si>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</si>
  <si>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</si>
  <si>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</si>
  <si>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</si>
  <si>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</si>
  <si>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</si>
  <si>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</si>
  <si>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</si>
  <si>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</si>
  <si>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</si>
  <si>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</si>
  <si>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</si>
  <si>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</si>
  <si>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</si>
  <si>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</si>
  <si>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</si>
  <si>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</si>
  <si>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</si>
  <si>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</si>
  <si>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</si>
  <si>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</si>
  <si>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</si>
  <si>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</si>
  <si>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</si>
  <si>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</si>
  <si>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</si>
  <si>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</si>
  <si>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</si>
  <si>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</si>
  <si>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</si>
  <si>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</si>
  <si>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</si>
  <si>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</si>
  <si>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</si>
  <si>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</si>
  <si>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</si>
  <si>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</si>
  <si>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</si>
  <si>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</si>
  <si>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</si>
  <si>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</si>
  <si>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</si>
  <si>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</si>
  <si>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</si>
  <si>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</si>
  <si>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</si>
  <si>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</si>
  <si>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</si>
  <si>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</si>
  <si>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</si>
  <si>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</si>
  <si>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</si>
  <si>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</si>
  <si>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</si>
  <si>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</si>
  <si>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</si>
  <si>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</si>
  <si>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</si>
  <si>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</si>
  <si>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</si>
  <si>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</si>
  <si>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</si>
  <si>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</si>
  <si>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</si>
  <si>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</si>
  <si>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</si>
  <si>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</si>
  <si>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</si>
  <si>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</si>
  <si>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</si>
  <si>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</si>
  <si>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</si>
  <si>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</si>
  <si>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</si>
  <si>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</si>
  <si>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</si>
  <si>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</si>
  <si>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</si>
  <si>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</si>
  <si>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</si>
  <si>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</si>
  <si>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</si>
  <si>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</si>
  <si>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</si>
  <si>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</si>
  <si>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</si>
  <si>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</si>
  <si>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</si>
  <si>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</si>
  <si>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</si>
  <si>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</si>
  <si>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</si>
  <si>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</si>
  <si>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</si>
  <si>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</si>
  <si>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</si>
  <si>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</si>
  <si>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</si>
  <si>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</si>
  <si>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</si>
  <si>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</si>
  <si>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</si>
  <si>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</si>
  <si>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</si>
  <si>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</si>
  <si>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</si>
  <si>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</si>
  <si>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</si>
  <si>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</si>
  <si>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</si>
  <si>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</si>
  <si>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</si>
  <si>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</si>
  <si>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</si>
  <si>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</si>
  <si>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</si>
  <si>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</si>
  <si>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</si>
  <si>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</si>
  <si>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</si>
  <si>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</si>
  <si>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</si>
  <si>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</si>
  <si>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</si>
  <si>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</si>
  <si>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</si>
  <si>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</si>
  <si>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</si>
  <si>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</si>
  <si>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</si>
  <si>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</si>
  <si>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</si>
  <si>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</si>
  <si>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</si>
  <si>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</si>
  <si>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</si>
  <si>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</si>
  <si>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</si>
  <si>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</si>
  <si>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</si>
  <si>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</si>
  <si>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</si>
  <si>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</si>
  <si>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</si>
  <si>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</si>
  <si>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</si>
  <si>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</si>
  <si>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</si>
  <si>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</si>
  <si>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</si>
  <si>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</si>
  <si>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</si>
  <si>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</si>
  <si>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</si>
  <si>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</si>
  <si>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</si>
  <si>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</si>
  <si>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</si>
  <si>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</si>
  <si>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</si>
  <si>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</si>
  <si>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</si>
  <si>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</si>
  <si>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</si>
  <si>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</si>
  <si>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</si>
  <si>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</si>
  <si>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</si>
  <si>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</si>
  <si>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</si>
  <si>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</si>
  <si>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</si>
  <si>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</si>
  <si>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</si>
  <si>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</si>
  <si>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</si>
  <si>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</si>
  <si>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</si>
  <si>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</si>
  <si>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</si>
  <si>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</si>
  <si>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</si>
  <si>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</si>
  <si>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</si>
  <si>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</si>
  <si>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</si>
  <si>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</si>
  <si>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</si>
  <si>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</si>
  <si>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</si>
  <si>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</si>
  <si>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</si>
  <si>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</si>
  <si>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</si>
  <si>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</si>
  <si>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</si>
  <si>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</si>
  <si>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</si>
  <si>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</si>
  <si>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</si>
  <si>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</si>
  <si>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</si>
  <si>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</si>
  <si>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</si>
  <si>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</si>
  <si>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</si>
  <si>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</si>
  <si>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</si>
  <si>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</si>
  <si>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</si>
  <si>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</si>
  <si>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</si>
  <si>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</si>
  <si>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</si>
  <si>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</si>
  <si>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</si>
  <si>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</si>
  <si>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</si>
  <si>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</si>
  <si>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</si>
  <si>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</si>
  <si>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</si>
  <si>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</si>
  <si>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</si>
  <si>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</si>
  <si>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</si>
  <si>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</si>
  <si>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</si>
  <si>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</si>
  <si>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</si>
  <si>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</si>
  <si>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</si>
  <si>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</si>
  <si>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</si>
  <si>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</si>
  <si>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</si>
  <si>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</si>
  <si>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</si>
  <si>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</si>
  <si>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</si>
  <si>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</si>
  <si>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</si>
  <si>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</si>
  <si>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</si>
  <si>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</si>
  <si>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</si>
  <si>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</si>
  <si>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</si>
  <si>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</si>
  <si>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</si>
  <si>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</si>
  <si>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</si>
  <si>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</si>
  <si>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</si>
  <si>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</si>
  <si>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</si>
  <si>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</si>
  <si>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</si>
  <si>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</si>
  <si>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</si>
  <si>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</si>
  <si>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</si>
  <si>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</si>
  <si>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</si>
  <si>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</si>
  <si>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</si>
  <si>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</si>
  <si>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</si>
  <si>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</si>
  <si>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</si>
  <si>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</si>
  <si>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</si>
  <si>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</si>
  <si>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</si>
  <si>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</si>
  <si>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</si>
  <si>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</si>
  <si>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</si>
  <si>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</si>
  <si>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</si>
  <si>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</si>
  <si>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</si>
  <si>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</si>
  <si>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</si>
  <si>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</si>
  <si>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</si>
  <si>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</si>
  <si>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</si>
  <si>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</si>
  <si>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</si>
  <si>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</si>
  <si>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</si>
  <si>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</si>
  <si>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</si>
  <si>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</si>
  <si>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</si>
  <si>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</si>
  <si>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</si>
  <si>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</si>
  <si>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</si>
  <si>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</si>
  <si>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</si>
  <si>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</si>
  <si>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</si>
  <si>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</si>
  <si>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</si>
  <si>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</si>
  <si>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</si>
  <si>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</si>
  <si>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</si>
  <si>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</si>
  <si>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</si>
  <si>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</si>
  <si>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</si>
  <si>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</si>
  <si>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</si>
  <si>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</si>
  <si>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</si>
  <si>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</si>
  <si>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</si>
  <si>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</si>
  <si>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</si>
  <si>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</si>
  <si>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</si>
  <si>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</si>
  <si>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</si>
  <si>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</si>
  <si>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</si>
  <si>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</si>
  <si>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</si>
  <si>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</si>
  <si>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</si>
  <si>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</si>
  <si>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</si>
  <si>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</si>
  <si>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</si>
  <si>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</si>
  <si>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</si>
  <si>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</si>
  <si>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</si>
  <si>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</si>
  <si>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</si>
  <si>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</si>
  <si>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</si>
  <si>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</si>
  <si>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</si>
  <si>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</si>
  <si>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</si>
  <si>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</si>
  <si>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</si>
  <si>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</si>
  <si>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</si>
  <si>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</si>
  <si>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</si>
  <si>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</si>
  <si>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</si>
  <si>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</si>
  <si>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</si>
  <si>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</si>
  <si>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</si>
  <si>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</si>
  <si>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</si>
  <si>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</si>
  <si>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</si>
  <si>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</si>
  <si>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</si>
  <si>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</si>
  <si>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</si>
  <si>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</si>
  <si>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</si>
  <si>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</si>
  <si>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</si>
  <si>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</si>
  <si>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</si>
  <si>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</si>
  <si>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</si>
  <si>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</si>
  <si>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</si>
  <si>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</si>
  <si>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</si>
  <si>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</si>
  <si>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</si>
  <si>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</si>
  <si>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</si>
  <si>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</si>
  <si>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</si>
  <si>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</si>
  <si>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</si>
  <si>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</si>
  <si>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</si>
  <si>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</si>
  <si>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</si>
  <si>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</si>
  <si>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</si>
  <si>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</si>
  <si>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</si>
  <si>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</si>
  <si>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</si>
  <si>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</si>
  <si>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</si>
  <si>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</si>
  <si>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</si>
  <si>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</si>
  <si>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</si>
  <si>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</si>
  <si>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</si>
  <si>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</si>
  <si>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</si>
  <si>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</si>
  <si>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</si>
  <si>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</si>
  <si>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</si>
  <si>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</si>
  <si>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</si>
  <si>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</si>
  <si>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</si>
  <si>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</si>
  <si>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</si>
  <si>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</si>
  <si>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</si>
  <si>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</si>
  <si>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</si>
  <si>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</si>
  <si>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</si>
  <si>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</si>
  <si>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</si>
  <si>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</si>
  <si>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</si>
  <si>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</si>
  <si>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</si>
  <si>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</si>
  <si>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</si>
  <si>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</si>
  <si>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</si>
  <si>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</si>
  <si>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</si>
  <si>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</si>
  <si>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</si>
  <si>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</si>
  <si>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</si>
  <si>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</si>
  <si>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</si>
  <si>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</si>
  <si>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</si>
  <si>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</si>
  <si>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</si>
  <si>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</si>
  <si>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</si>
  <si>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</si>
  <si>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</si>
  <si>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</si>
  <si>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</si>
  <si>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</si>
  <si>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</si>
  <si>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</si>
  <si>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</si>
  <si>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</si>
  <si>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</si>
  <si>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</si>
  <si>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</si>
  <si>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</si>
  <si>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</si>
  <si>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</si>
  <si>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</si>
  <si>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</si>
  <si>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</si>
  <si>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</si>
  <si>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</si>
  <si>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</si>
  <si>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</si>
  <si>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</si>
  <si>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</si>
  <si>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</si>
  <si>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</si>
  <si>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</si>
  <si>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</si>
  <si>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</si>
  <si>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</si>
  <si>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</si>
  <si>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</si>
  <si>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</si>
  <si>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</si>
  <si>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</si>
  <si>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</si>
  <si>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</si>
  <si>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</si>
  <si>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</si>
  <si>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</si>
  <si>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</si>
  <si>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</si>
  <si>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</si>
  <si>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</si>
  <si>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</si>
  <si>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</si>
  <si>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</si>
  <si>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</si>
  <si>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</si>
  <si>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</si>
  <si>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</si>
  <si>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</si>
  <si>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</si>
  <si>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</si>
  <si>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</si>
  <si>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</si>
  <si>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</si>
  <si>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</si>
  <si>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</si>
  <si>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</si>
  <si>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</si>
  <si>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</si>
  <si>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</si>
  <si>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</si>
  <si>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</si>
  <si>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</si>
  <si>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</si>
  <si>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</si>
  <si>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</si>
  <si>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</si>
  <si>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</si>
  <si>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</si>
  <si>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</si>
  <si>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</si>
  <si>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</si>
  <si>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</si>
  <si>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</si>
  <si>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</si>
  <si>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</si>
  <si>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</si>
  <si>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</si>
  <si>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</si>
  <si>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</si>
  <si>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</si>
  <si>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</si>
  <si>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</si>
  <si>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</si>
  <si>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</si>
  <si>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</si>
  <si>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</si>
  <si>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</si>
  <si>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</si>
  <si>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</si>
  <si>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</si>
  <si>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</si>
  <si>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</si>
  <si>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</si>
  <si>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</si>
  <si>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</si>
  <si>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</si>
  <si>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</si>
  <si>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</si>
  <si>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</si>
  <si>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</si>
  <si>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</si>
  <si>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</si>
  <si>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</si>
  <si>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</si>
  <si>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</si>
  <si>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</si>
  <si>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</si>
  <si>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</si>
  <si>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</si>
  <si>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</si>
  <si>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</si>
  <si>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</si>
  <si>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</si>
  <si>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</si>
  <si>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</si>
  <si>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</si>
  <si>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</si>
  <si>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</si>
  <si>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</si>
  <si>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</si>
  <si>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</si>
  <si>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</si>
  <si>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</si>
  <si>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</si>
  <si>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</si>
  <si>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</si>
  <si>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</si>
  <si>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</si>
  <si>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</si>
  <si>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</si>
  <si>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</si>
  <si>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</si>
  <si>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</si>
  <si>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</si>
  <si>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</si>
  <si>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</si>
  <si>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</si>
  <si>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</si>
  <si>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</si>
  <si>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</si>
  <si>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</si>
  <si>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</si>
  <si>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</si>
  <si>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</si>
  <si>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</si>
  <si>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</si>
  <si>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</si>
  <si>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</si>
  <si>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</si>
  <si>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</si>
  <si>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</si>
  <si>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</si>
  <si>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</si>
  <si>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</si>
  <si>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</si>
  <si>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</si>
  <si>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</si>
  <si>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</si>
  <si>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</si>
  <si>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</si>
  <si>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</si>
  <si>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</si>
  <si>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</si>
  <si>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</si>
  <si>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</si>
  <si>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</si>
  <si>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</si>
  <si>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</si>
  <si>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</si>
  <si>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</si>
  <si>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</si>
  <si>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</si>
  <si>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</si>
  <si>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</si>
  <si>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</si>
  <si>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</si>
  <si>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</si>
  <si>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</si>
  <si>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</si>
  <si>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</si>
  <si>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</si>
  <si>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</si>
  <si>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</si>
  <si>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</si>
  <si>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</si>
  <si>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</si>
  <si>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</si>
  <si>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</si>
  <si>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</si>
  <si>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</si>
  <si>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</si>
  <si>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</si>
  <si>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</si>
  <si>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</si>
  <si>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</si>
  <si>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</si>
  <si>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</si>
  <si>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</si>
  <si>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</si>
  <si>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</si>
  <si>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</si>
  <si>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</si>
  <si>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</si>
  <si>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</si>
  <si>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</si>
  <si>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</si>
  <si>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</si>
  <si>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</si>
  <si>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</si>
  <si>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</si>
  <si>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</si>
  <si>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</si>
  <si>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</si>
  <si>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</si>
  <si>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</si>
  <si>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</si>
  <si>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</si>
  <si>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</si>
  <si>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</si>
  <si>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</si>
  <si>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</si>
  <si>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</si>
  <si>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</si>
  <si>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</si>
  <si>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</si>
  <si>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</si>
  <si>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</si>
  <si>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</si>
  <si>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</si>
  <si>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</si>
  <si>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</si>
  <si>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</si>
  <si>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</si>
  <si>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</si>
  <si>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</si>
  <si>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</si>
  <si>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</si>
  <si>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</si>
  <si>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</si>
  <si>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</si>
  <si>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</si>
  <si>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</si>
  <si>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</si>
  <si>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</si>
  <si>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</si>
  <si>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</si>
  <si>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</si>
  <si>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</si>
  <si>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</si>
  <si>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</si>
  <si>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</si>
  <si>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</si>
  <si>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</si>
  <si>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</si>
  <si>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</si>
  <si>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</si>
  <si>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</si>
  <si>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</si>
  <si>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</si>
  <si>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</si>
  <si>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</si>
  <si>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</si>
  <si>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</si>
  <si>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</si>
  <si>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</si>
  <si>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</si>
  <si>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</si>
  <si>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</si>
  <si>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</si>
  <si>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</si>
  <si>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</si>
  <si>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</si>
  <si>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</si>
  <si>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</si>
  <si>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</si>
  <si>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</si>
  <si>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</si>
  <si>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</si>
  <si>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</si>
  <si>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</si>
  <si>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</si>
  <si>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</si>
  <si>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</si>
  <si>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</si>
  <si>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</si>
  <si>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</si>
  <si>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</si>
  <si>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</si>
  <si>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</si>
  <si>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</si>
  <si>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</si>
  <si>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</si>
  <si>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</si>
  <si>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</si>
  <si>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</si>
  <si>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</si>
  <si>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</si>
  <si>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</si>
  <si>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</si>
  <si>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</si>
  <si>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</si>
  <si>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</si>
  <si>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</si>
  <si>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</si>
  <si>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</si>
  <si>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</si>
  <si>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</si>
  <si>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</si>
  <si>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</si>
  <si>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</si>
  <si>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</si>
  <si>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</si>
  <si>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</si>
  <si>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</si>
  <si>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</si>
  <si>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</si>
  <si>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</si>
  <si>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</si>
  <si>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</si>
  <si>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</si>
  <si>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</si>
  <si>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</si>
  <si>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</si>
  <si>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</si>
  <si>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</si>
  <si>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</si>
  <si>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</si>
  <si>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</si>
  <si>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</si>
  <si>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</si>
  <si>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</si>
  <si>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</si>
  <si>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</si>
  <si>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</si>
  <si>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</si>
  <si>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</si>
  <si>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</si>
  <si>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</si>
  <si>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</si>
  <si>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</si>
  <si>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</si>
  <si>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</si>
  <si>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</si>
  <si>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</si>
  <si>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</si>
  <si>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</si>
  <si>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</si>
  <si>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</si>
  <si>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</si>
  <si>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</si>
  <si>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</si>
  <si>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</si>
  <si>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</si>
  <si>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</si>
  <si>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</si>
  <si>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</si>
  <si>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</si>
  <si>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</si>
  <si>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</si>
  <si>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</si>
  <si>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</si>
  <si>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</si>
  <si>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</si>
  <si>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</si>
  <si>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</si>
  <si>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</si>
  <si>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</si>
  <si>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</si>
  <si>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</si>
  <si>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</si>
  <si>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</si>
  <si>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</si>
  <si>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</si>
  <si>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</si>
  <si>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</si>
  <si>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</si>
  <si>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</si>
  <si>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</si>
  <si>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</si>
  <si>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</si>
  <si>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</si>
  <si>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</si>
  <si>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</si>
  <si>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</si>
  <si>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</si>
  <si>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</si>
  <si>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</si>
  <si>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</si>
  <si>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</si>
  <si>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</si>
  <si>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</si>
  <si>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</si>
  <si>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</si>
  <si>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</si>
  <si>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</si>
  <si>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</si>
  <si>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</si>
  <si>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</si>
  <si>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</si>
  <si>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</si>
  <si>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</si>
  <si>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</si>
  <si>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</si>
  <si>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</si>
  <si>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</si>
  <si>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</si>
  <si>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</si>
  <si>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</si>
  <si>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</si>
  <si>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</si>
  <si>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</si>
  <si>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</si>
  <si>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</si>
  <si>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</si>
  <si>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</si>
  <si>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</si>
  <si>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</si>
  <si>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</si>
  <si>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</si>
  <si>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</si>
  <si>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</si>
  <si>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</si>
  <si>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</si>
  <si>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</si>
  <si>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</si>
  <si>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</si>
  <si>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</si>
  <si>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</si>
  <si>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</si>
  <si>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</si>
  <si>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</si>
  <si>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</si>
  <si>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</si>
  <si>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</si>
  <si>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</si>
  <si>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</si>
  <si>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</si>
  <si>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</si>
  <si>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</si>
  <si>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</si>
  <si>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</si>
  <si>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</si>
  <si>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</si>
  <si>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</si>
  <si>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</si>
  <si>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</si>
  <si>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</si>
  <si>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</si>
  <si>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</si>
  <si>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</si>
  <si>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</si>
  <si>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</si>
  <si>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</si>
  <si>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</si>
  <si>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</si>
  <si>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</si>
  <si>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</si>
  <si>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</si>
  <si>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</si>
  <si>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</si>
  <si>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</si>
  <si>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</si>
  <si>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</si>
  <si>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</si>
  <si>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</si>
  <si>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</si>
  <si>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</si>
  <si>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</si>
  <si>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</si>
  <si>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</si>
  <si>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</si>
  <si>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</si>
  <si>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</si>
  <si>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</si>
  <si>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</si>
  <si>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</si>
  <si>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</si>
  <si>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</si>
  <si>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</si>
  <si>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</si>
  <si>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</si>
  <si>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</si>
  <si>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</si>
  <si>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</si>
  <si>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</si>
  <si>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</si>
  <si>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</si>
  <si>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</si>
  <si>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</si>
  <si>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</si>
  <si>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</si>
  <si>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</si>
  <si>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</si>
  <si>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</si>
  <si>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</si>
  <si>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</si>
  <si>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</si>
  <si>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</si>
  <si>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</si>
  <si>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</si>
  <si>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</si>
  <si>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</si>
  <si>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</si>
  <si>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</si>
  <si>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</si>
  <si>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</si>
  <si>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</si>
  <si>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</si>
  <si>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</si>
  <si>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</si>
  <si>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</si>
  <si>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</si>
  <si>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</si>
  <si>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</si>
  <si>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</si>
  <si>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</si>
  <si>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</si>
  <si>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</si>
  <si>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</si>
  <si>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</si>
  <si>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</si>
  <si>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</si>
  <si>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</si>
  <si>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</si>
  <si>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</si>
  <si>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</si>
  <si>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</si>
  <si>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</si>
  <si>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</si>
  <si>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</si>
  <si>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</si>
  <si>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</si>
  <si>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</si>
  <si>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</si>
  <si>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</si>
  <si>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</si>
  <si>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</si>
  <si>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</si>
  <si>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</si>
  <si>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</si>
  <si>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</si>
  <si>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</si>
  <si>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</si>
  <si>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</si>
  <si>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</si>
  <si>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</si>
  <si>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</si>
  <si>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</si>
  <si>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</si>
  <si>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</si>
  <si>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</si>
  <si>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</si>
  <si>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</si>
  <si>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</si>
  <si>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</si>
  <si>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</si>
  <si>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</si>
  <si>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</si>
  <si>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</si>
  <si>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</si>
  <si>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</si>
  <si>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</si>
  <si>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</si>
  <si>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</si>
  <si>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</si>
  <si>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</si>
  <si>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</si>
  <si>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</si>
  <si>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</si>
  <si>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</si>
  <si>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</si>
  <si>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</si>
  <si>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</si>
  <si>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</si>
  <si>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</si>
  <si>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</si>
  <si>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</si>
  <si>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</si>
  <si>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</si>
  <si>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</si>
  <si>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</si>
  <si>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</si>
  <si>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</si>
  <si>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</si>
  <si>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</si>
  <si>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</si>
  <si>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</si>
  <si>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</si>
  <si>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</si>
  <si>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</si>
  <si>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</si>
  <si>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</si>
  <si>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</si>
  <si>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</si>
  <si>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</si>
  <si>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</si>
  <si>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</si>
  <si>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</si>
  <si>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</si>
  <si>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</si>
  <si>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</si>
  <si>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</si>
  <si>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</si>
  <si>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</si>
  <si>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</si>
  <si>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</si>
  <si>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</si>
  <si>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</si>
  <si>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</si>
  <si>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</si>
  <si>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</si>
  <si>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</si>
  <si>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</si>
  <si>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</si>
  <si>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</si>
  <si>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</si>
  <si>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</si>
  <si>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</si>
  <si>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</si>
  <si>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</si>
  <si>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</si>
  <si>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</si>
  <si>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</si>
  <si>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</si>
  <si>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</si>
  <si>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</si>
  <si>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</si>
  <si>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</si>
  <si>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</si>
  <si>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</si>
  <si>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</si>
  <si>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</si>
  <si>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</si>
  <si>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</si>
  <si>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</si>
  <si>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</si>
  <si>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</si>
  <si>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</si>
  <si>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</si>
  <si>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</si>
  <si>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</si>
  <si>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</si>
  <si>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</si>
  <si>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</si>
  <si>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</si>
  <si>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</si>
  <si>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</si>
  <si>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</si>
  <si>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</si>
  <si>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</si>
  <si>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</si>
  <si>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</si>
  <si>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</si>
  <si>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</si>
  <si>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</si>
  <si>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</si>
  <si>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</si>
  <si>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</si>
  <si>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</si>
  <si>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</si>
  <si>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</si>
  <si>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</si>
  <si>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</si>
  <si>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</si>
  <si>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</si>
  <si>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</si>
  <si>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</si>
  <si>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</si>
  <si>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</si>
  <si>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</si>
  <si>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</si>
  <si>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</si>
  <si>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</si>
  <si>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</si>
  <si>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</si>
  <si>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</si>
  <si>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</si>
  <si>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</si>
  <si>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</si>
  <si>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</si>
  <si>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</si>
  <si>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</si>
  <si>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</si>
  <si>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</si>
  <si>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</si>
  <si>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</si>
  <si>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</si>
  <si>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</si>
  <si>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</si>
  <si>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</si>
  <si>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</si>
  <si>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</si>
  <si>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</si>
  <si>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</si>
  <si>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</si>
  <si>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</si>
  <si>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</si>
  <si>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</si>
  <si>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</si>
  <si>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</si>
  <si>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</si>
  <si>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</si>
  <si>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</si>
  <si>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</si>
  <si>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</si>
  <si>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</si>
  <si>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</si>
  <si>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</si>
  <si>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</si>
  <si>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</si>
  <si>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</si>
  <si>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</si>
  <si>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</si>
  <si>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</si>
  <si>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</si>
  <si>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</si>
  <si>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</si>
  <si>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</si>
  <si>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</si>
  <si>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</si>
  <si>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</si>
  <si>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</si>
  <si>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</si>
  <si>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</si>
  <si>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</si>
  <si>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</si>
  <si>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</si>
  <si>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</si>
  <si>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</si>
  <si>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</si>
  <si>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</si>
  <si>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</si>
  <si>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</si>
  <si>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</si>
  <si>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</si>
  <si>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</si>
  <si>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</si>
  <si>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</si>
  <si>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</si>
  <si>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</si>
  <si>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</si>
  <si>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</si>
  <si>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</si>
  <si>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</si>
  <si>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</si>
  <si>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</si>
  <si>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</si>
  <si>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</si>
  <si>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</si>
  <si>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</si>
  <si>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</si>
  <si>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</si>
  <si>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</si>
  <si>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</si>
  <si>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</si>
  <si>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</si>
  <si>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</si>
  <si>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</si>
  <si>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</si>
  <si>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</si>
  <si>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</si>
  <si>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</si>
  <si>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</si>
  <si>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</si>
  <si>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</si>
  <si>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</si>
  <si>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</si>
  <si>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</si>
  <si>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</si>
  <si>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</si>
  <si>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</si>
  <si>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</si>
  <si>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</si>
  <si>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</si>
  <si>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</si>
  <si>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</si>
  <si>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</si>
  <si>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</si>
  <si>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</si>
  <si>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</si>
  <si>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</si>
  <si>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</si>
  <si>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</si>
  <si>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</si>
  <si>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</si>
  <si>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</si>
  <si>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</si>
  <si>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</si>
  <si>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</si>
  <si>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</si>
  <si>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</si>
  <si>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</si>
  <si>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</si>
  <si>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</si>
  <si>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</si>
  <si>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</si>
  <si>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</si>
  <si>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</si>
  <si>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</si>
  <si>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</si>
  <si>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</si>
  <si>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</si>
  <si>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</si>
  <si>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</si>
  <si>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</si>
  <si>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</si>
  <si>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</si>
  <si>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</si>
  <si>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</si>
  <si>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</si>
  <si>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</si>
  <si>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</si>
  <si>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</si>
  <si>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</si>
  <si>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</si>
  <si>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</si>
  <si>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</si>
  <si>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</si>
  <si>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</si>
  <si>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</si>
  <si>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</si>
  <si>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</si>
  <si>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</si>
  <si>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</si>
  <si>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</si>
  <si>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</si>
  <si>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</si>
  <si>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</si>
  <si>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</si>
  <si>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</si>
  <si>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</si>
  <si>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</si>
  <si>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</si>
  <si>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</si>
  <si>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</si>
  <si>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</si>
  <si>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</si>
  <si>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</si>
  <si>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</si>
  <si>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</si>
  <si>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</si>
  <si>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</si>
  <si>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</si>
  <si>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</si>
  <si>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</si>
  <si>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</si>
  <si>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</si>
  <si>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</si>
  <si>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</si>
  <si>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</si>
  <si>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</si>
  <si>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</si>
  <si>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</si>
  <si>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</si>
  <si>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</si>
  <si>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</si>
  <si>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</si>
  <si>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</si>
  <si>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</si>
  <si>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</si>
  <si>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</si>
  <si>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</si>
  <si>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</si>
  <si>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</si>
  <si>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</si>
  <si>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</si>
  <si>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</si>
  <si>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</si>
  <si>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</si>
  <si>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</si>
  <si>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</si>
  <si>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</si>
  <si>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</si>
  <si>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</si>
  <si>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</si>
  <si>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</si>
  <si>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</si>
  <si>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</si>
  <si>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</si>
  <si>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</si>
  <si>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</si>
  <si>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</si>
  <si>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</si>
  <si>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</si>
  <si>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</si>
  <si>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</si>
  <si>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</si>
  <si>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</si>
  <si>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</si>
  <si>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</si>
  <si>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</si>
  <si>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</si>
  <si>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</si>
  <si>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</si>
  <si>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</si>
  <si>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</si>
  <si>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</si>
  <si>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</si>
  <si>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</si>
  <si>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</si>
  <si>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</si>
  <si>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</si>
  <si>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</si>
  <si>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</si>
  <si>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</si>
  <si>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</si>
  <si>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</si>
  <si>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</si>
  <si>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</si>
  <si>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</si>
  <si>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</si>
  <si>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</si>
  <si>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</si>
  <si>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</si>
  <si>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</si>
  <si>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</si>
  <si>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</si>
  <si>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</si>
  <si>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</si>
  <si>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</si>
  <si>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</si>
  <si>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</si>
  <si>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</si>
  <si>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</si>
  <si>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</si>
  <si>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</si>
  <si>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</si>
  <si>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</si>
  <si>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</si>
  <si>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</si>
  <si>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</si>
  <si>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</si>
  <si>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</si>
  <si>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</si>
  <si>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</si>
  <si>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</si>
  <si>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</si>
  <si>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</si>
  <si>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</si>
  <si>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</si>
  <si>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</si>
  <si>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</si>
  <si>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</si>
  <si>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</si>
  <si>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</si>
  <si>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</si>
  <si>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</si>
  <si>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</si>
  <si>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</si>
  <si>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</si>
  <si>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</si>
  <si>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</si>
  <si>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</si>
  <si>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</si>
  <si>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</si>
  <si>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</si>
  <si>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</si>
  <si>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</si>
  <si>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</si>
  <si>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</si>
  <si>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</si>
  <si>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</si>
  <si>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</si>
  <si>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</si>
  <si>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</si>
  <si>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</si>
  <si>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</si>
  <si>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</si>
  <si>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</si>
  <si>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</si>
  <si>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</si>
  <si>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</si>
  <si>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</si>
  <si>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</si>
  <si>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</si>
  <si>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</si>
  <si>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</si>
  <si>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</si>
  <si>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</si>
  <si>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</si>
  <si>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</si>
  <si>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</si>
  <si>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</si>
  <si>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</si>
  <si>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</si>
  <si>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</si>
  <si>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</si>
  <si>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</si>
  <si>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</si>
  <si>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</si>
  <si>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</si>
  <si>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</si>
  <si>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</si>
  <si>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</si>
  <si>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</si>
  <si>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</si>
  <si>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</si>
  <si>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</si>
  <si>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</si>
  <si>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</si>
  <si>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</si>
  <si>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</si>
  <si>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</si>
  <si>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</si>
  <si>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</si>
  <si>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</si>
  <si>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</si>
  <si>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</si>
  <si>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</si>
  <si>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</si>
  <si>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</si>
  <si>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</si>
  <si>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</si>
  <si>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</si>
  <si>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</si>
  <si>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</si>
  <si>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</si>
  <si>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</si>
  <si>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</si>
  <si>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</si>
  <si>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</si>
  <si>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</si>
  <si>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</si>
  <si>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</si>
  <si>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</si>
  <si>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</si>
  <si>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</si>
  <si>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</si>
  <si>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</si>
  <si>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</si>
  <si>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</si>
  <si>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</si>
  <si>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</si>
  <si>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</si>
  <si>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</si>
  <si>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</si>
  <si>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</si>
  <si>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</si>
  <si>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</si>
  <si>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</si>
  <si>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</si>
  <si>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</si>
  <si>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</si>
  <si>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</si>
  <si>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</si>
  <si>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</si>
  <si>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</si>
  <si>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</si>
  <si>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</si>
  <si>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</si>
  <si>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</si>
  <si>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</si>
  <si>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</si>
  <si>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</si>
  <si>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</si>
  <si>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</si>
  <si>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</si>
  <si>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</si>
  <si>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</si>
  <si>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</si>
  <si>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</si>
  <si>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</si>
  <si>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</si>
  <si>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</si>
  <si>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</si>
  <si>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</si>
  <si>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</si>
  <si>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</si>
  <si>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</si>
  <si>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</si>
  <si>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</si>
  <si>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</si>
  <si>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</si>
  <si>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</si>
  <si>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</si>
  <si>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</si>
  <si>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</si>
  <si>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</si>
  <si>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</si>
  <si>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</si>
  <si>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</si>
  <si>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</si>
  <si>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</si>
  <si>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</si>
  <si>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</si>
  <si>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</si>
  <si>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</si>
  <si>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</si>
  <si>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</si>
  <si>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</si>
  <si>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</si>
  <si>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</si>
  <si>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</si>
  <si>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</si>
  <si>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</si>
  <si>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</si>
  <si>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</si>
  <si>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</si>
  <si>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</si>
  <si>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</si>
  <si>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</si>
  <si>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</si>
  <si>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</si>
  <si>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</si>
  <si>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</si>
  <si>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</si>
  <si>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</si>
  <si>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</si>
  <si>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</si>
  <si>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</si>
  <si>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</si>
  <si>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</si>
  <si>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</si>
  <si>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</si>
  <si>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</si>
  <si>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</si>
  <si>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</si>
  <si>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</si>
  <si>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</si>
  <si>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</si>
  <si>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</si>
  <si>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</si>
  <si>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</si>
  <si>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</si>
  <si>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</si>
  <si>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</si>
  <si>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</si>
  <si>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</si>
  <si>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</si>
  <si>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</si>
  <si>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</si>
  <si>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</si>
  <si>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</si>
  <si>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</si>
  <si>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</si>
  <si>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</si>
  <si>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</si>
  <si>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</si>
  <si>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</si>
  <si>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</si>
  <si>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</si>
  <si>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</si>
  <si>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</si>
  <si>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</si>
  <si>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</si>
  <si>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</si>
  <si>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</si>
  <si>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</si>
  <si>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</si>
  <si>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</si>
  <si>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</si>
  <si>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</si>
  <si>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</si>
  <si>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</si>
  <si>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</si>
  <si>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</si>
  <si>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</si>
  <si>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</si>
  <si>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</si>
  <si>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</si>
  <si>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</si>
  <si>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</si>
  <si>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</si>
  <si>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</si>
  <si>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</si>
  <si>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</si>
  <si>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</si>
  <si>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</si>
  <si>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</si>
  <si>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</si>
  <si>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</si>
  <si>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</si>
  <si>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</si>
  <si>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</si>
  <si>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</si>
  <si>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</si>
  <si>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</si>
  <si>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</si>
  <si>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</si>
  <si>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</si>
  <si>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</si>
  <si>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</si>
  <si>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</si>
  <si>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</si>
  <si>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</si>
  <si>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</si>
  <si>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</si>
  <si>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</si>
  <si>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</si>
  <si>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</si>
  <si>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</si>
  <si>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</si>
  <si>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</si>
  <si>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</si>
  <si>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</si>
  <si>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</si>
  <si>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</si>
  <si>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</si>
  <si>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</si>
  <si>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</si>
  <si>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</si>
  <si>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</si>
  <si>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</si>
  <si>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</si>
  <si>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</si>
  <si>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</si>
  <si>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</si>
  <si>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</si>
  <si>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</si>
  <si>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</si>
  <si>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</si>
  <si>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</si>
  <si>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</si>
  <si>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</si>
  <si>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</si>
  <si>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</si>
  <si>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</si>
  <si>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</si>
  <si>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</si>
  <si>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</si>
  <si>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</si>
  <si>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</si>
  <si>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</si>
  <si>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</si>
  <si>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</si>
  <si>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</si>
  <si>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</si>
  <si>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</si>
  <si>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</si>
  <si>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</si>
  <si>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</si>
  <si>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</si>
  <si>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</si>
  <si>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</si>
  <si>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</si>
  <si>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</si>
  <si>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</si>
  <si>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</si>
  <si>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</si>
  <si>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</si>
  <si>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</si>
  <si>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</si>
  <si>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</si>
  <si>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</si>
  <si>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</si>
  <si>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</si>
  <si>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</si>
  <si>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</si>
  <si>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</si>
  <si>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</si>
  <si>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</si>
  <si>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</si>
  <si>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</si>
  <si>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</si>
  <si>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</si>
  <si>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</si>
  <si>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</si>
  <si>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</si>
  <si>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</si>
  <si>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</si>
  <si>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</si>
  <si>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</si>
  <si>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</si>
  <si>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</si>
  <si>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</si>
  <si>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</si>
  <si>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</si>
  <si>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</si>
  <si>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</si>
  <si>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</si>
  <si>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</si>
  <si>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</si>
  <si>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</si>
  <si>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</si>
  <si>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</si>
  <si>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</si>
  <si>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</si>
  <si>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</si>
  <si>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</si>
  <si>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</si>
  <si>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</si>
  <si>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</si>
  <si>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</si>
  <si>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</si>
  <si>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</si>
  <si>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</si>
  <si>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</si>
  <si>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</si>
  <si>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</si>
  <si>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</si>
  <si>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</si>
  <si>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</si>
  <si>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</si>
  <si>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</si>
  <si>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</si>
  <si>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</si>
  <si>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</si>
  <si>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</si>
  <si>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</si>
  <si>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</si>
  <si>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</si>
  <si>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</si>
  <si>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</si>
  <si>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</si>
  <si>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</si>
  <si>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</si>
  <si>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</si>
  <si>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</si>
  <si>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</si>
  <si>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</si>
  <si>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</si>
  <si>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</si>
  <si>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</si>
  <si>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</si>
  <si>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</si>
  <si>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</si>
  <si>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</si>
  <si>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</si>
  <si>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</si>
  <si>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</si>
  <si>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</si>
  <si>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</si>
  <si>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</si>
  <si>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</si>
  <si>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</si>
  <si>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</si>
  <si>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</si>
  <si>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</si>
  <si>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</si>
  <si>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</si>
  <si>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</si>
  <si>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</si>
  <si>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</si>
  <si>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</si>
  <si>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</si>
  <si>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</si>
  <si>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</si>
  <si>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</si>
  <si>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</si>
  <si>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</si>
  <si>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</si>
  <si>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</si>
  <si>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</si>
  <si>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</si>
  <si>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</si>
  <si>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</si>
  <si>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</si>
  <si>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</si>
  <si>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</si>
  <si>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</si>
  <si>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</si>
  <si>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</si>
  <si>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</si>
  <si>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</si>
  <si>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</si>
  <si>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</si>
  <si>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</si>
  <si>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</si>
  <si>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</si>
  <si>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</si>
  <si>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</si>
  <si>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</si>
  <si>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</si>
  <si>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</si>
  <si>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</si>
  <si>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</si>
  <si>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</si>
  <si>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</si>
  <si>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</si>
  <si>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</si>
  <si>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</si>
  <si>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</si>
  <si>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</si>
  <si>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</si>
  <si>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</si>
  <si>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</si>
  <si>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</si>
  <si>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</si>
  <si>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</si>
  <si>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</si>
  <si>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</si>
  <si>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</si>
  <si>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</si>
  <si>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</si>
  <si>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</si>
  <si>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</si>
  <si>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</si>
  <si>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</si>
  <si>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</si>
  <si>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</si>
  <si>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</si>
  <si>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</si>
  <si>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</si>
  <si>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</si>
  <si>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</si>
  <si>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</si>
  <si>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</si>
  <si>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</si>
  <si>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</si>
  <si>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</si>
  <si>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</si>
  <si>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</si>
  <si>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</si>
  <si>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</si>
  <si>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</si>
  <si>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</si>
  <si>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</si>
  <si>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</si>
  <si>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</si>
  <si>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</si>
  <si>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</si>
  <si>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</si>
  <si>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</si>
  <si>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</si>
  <si>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</si>
  <si>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</si>
  <si>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</si>
  <si>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</si>
  <si>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</si>
  <si>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</si>
  <si>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</si>
  <si>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</si>
  <si>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</si>
  <si>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</si>
  <si>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</si>
  <si>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</si>
  <si>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</si>
  <si>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</si>
  <si>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</si>
  <si>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</si>
  <si>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</si>
  <si>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</si>
  <si>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</si>
  <si>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</si>
  <si>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</si>
  <si>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</si>
  <si>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</si>
  <si>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</si>
  <si>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</si>
  <si>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</si>
  <si>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</si>
  <si>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</si>
  <si>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</si>
  <si>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</si>
  <si>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</si>
  <si>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</si>
  <si>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</si>
  <si>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</si>
  <si>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</si>
  <si>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</si>
  <si>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</si>
  <si>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</si>
  <si>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</si>
  <si>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</si>
  <si>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</si>
  <si>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</si>
  <si>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</si>
  <si>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</si>
  <si>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</si>
  <si>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</si>
  <si>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</si>
  <si>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</si>
  <si>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</si>
  <si>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</si>
  <si>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</si>
  <si>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</si>
  <si>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</si>
  <si>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</si>
  <si>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</si>
  <si>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</si>
  <si>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</si>
  <si>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</si>
  <si>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</si>
  <si>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</si>
  <si>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</si>
  <si>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</si>
  <si>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</si>
  <si>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</si>
  <si>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</si>
  <si>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</si>
  <si>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</si>
  <si>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</si>
  <si>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</si>
  <si>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</si>
  <si>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</si>
  <si>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</si>
  <si>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</si>
  <si>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</si>
  <si>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</si>
  <si>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</si>
  <si>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</si>
  <si>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</si>
  <si>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</si>
  <si>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</si>
  <si>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</si>
  <si>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</si>
  <si>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</si>
  <si>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</si>
  <si>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</si>
  <si>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</si>
  <si>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</si>
  <si>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</si>
  <si>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</si>
  <si>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</si>
  <si>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</si>
  <si>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</si>
  <si>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</si>
  <si>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</si>
  <si>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</si>
  <si>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</si>
  <si>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</si>
  <si>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</si>
  <si>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</si>
  <si>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</si>
  <si>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</si>
  <si>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</si>
  <si>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</si>
  <si>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</si>
  <si>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</si>
  <si>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</si>
  <si>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</si>
  <si>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</si>
  <si>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</si>
  <si>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</si>
  <si>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</si>
  <si>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</si>
  <si>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</si>
  <si>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</si>
  <si>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</si>
  <si>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</si>
  <si>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</si>
  <si>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</si>
  <si>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</si>
  <si>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</si>
  <si>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</si>
  <si>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</si>
  <si>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</si>
  <si>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</si>
  <si>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</si>
  <si>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</si>
  <si>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</si>
  <si>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</si>
  <si>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</si>
  <si>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</si>
  <si>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</si>
  <si>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</si>
  <si>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</si>
  <si>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</si>
  <si>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</si>
  <si>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</si>
  <si>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</si>
  <si>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</si>
  <si>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</si>
  <si>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</si>
  <si>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</si>
  <si>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</si>
  <si>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</si>
  <si>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</si>
  <si>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</si>
  <si>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</si>
  <si>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</si>
  <si>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</si>
  <si>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</si>
  <si>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</si>
  <si>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</si>
  <si>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</si>
  <si>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</si>
  <si>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</si>
  <si>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</si>
  <si>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</si>
  <si>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</si>
  <si>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</si>
  <si>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</si>
  <si>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</si>
  <si>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</si>
  <si>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</si>
  <si>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</si>
  <si>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</si>
  <si>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</si>
  <si>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</si>
  <si>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</si>
  <si>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</si>
  <si>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</si>
  <si>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</si>
  <si>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</si>
  <si>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</si>
  <si>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</si>
  <si>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</si>
  <si>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</si>
  <si>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</si>
  <si>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</si>
  <si>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</si>
  <si>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</si>
  <si>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</si>
  <si>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</si>
  <si>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</si>
  <si>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</si>
  <si>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</si>
  <si>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</si>
  <si>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</si>
  <si>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</si>
  <si>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</si>
  <si>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</si>
  <si>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</si>
  <si>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</si>
  <si>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</si>
  <si>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</si>
  <si>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</si>
  <si>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</si>
  <si>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</si>
  <si>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</si>
  <si>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</si>
  <si>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</si>
  <si>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</si>
  <si>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</si>
  <si>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</si>
  <si>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</si>
  <si>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</si>
  <si>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</si>
  <si>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</si>
  <si>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</si>
  <si>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</si>
  <si>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</si>
  <si>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</si>
  <si>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</si>
  <si>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</si>
  <si>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</si>
  <si>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</si>
  <si>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</si>
  <si>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</si>
  <si>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</si>
  <si>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</si>
  <si>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</si>
  <si>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</si>
  <si>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</si>
  <si>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</si>
  <si>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</si>
  <si>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</si>
  <si>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</si>
  <si>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</si>
  <si>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</si>
  <si>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</si>
  <si>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</si>
  <si>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</si>
  <si>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</si>
  <si>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</si>
  <si>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</si>
  <si>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</si>
  <si>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</si>
  <si>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</si>
  <si>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</si>
  <si>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</si>
  <si>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</si>
  <si>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</si>
  <si>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</si>
  <si>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</si>
  <si>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</si>
  <si>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</si>
  <si>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</si>
  <si>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</si>
  <si>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</si>
  <si>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</si>
  <si>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</si>
  <si>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</si>
  <si>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</si>
  <si>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</si>
  <si>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</si>
  <si>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</si>
  <si>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</si>
  <si>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</si>
  <si>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</si>
  <si>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</si>
  <si>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</si>
  <si>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</si>
  <si>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</si>
  <si>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</si>
  <si>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</si>
  <si>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</si>
  <si>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</si>
  <si>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</si>
  <si>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</si>
  <si>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</si>
  <si>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</si>
  <si>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</si>
  <si>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</si>
  <si>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</si>
  <si>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</si>
  <si>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</si>
  <si>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</si>
  <si>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</si>
  <si>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</si>
  <si>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</si>
  <si>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</si>
  <si>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</si>
  <si>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</si>
  <si>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</si>
  <si>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</si>
  <si>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</si>
  <si>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</si>
  <si>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</si>
  <si>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</si>
  <si>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</si>
  <si>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</si>
  <si>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</si>
  <si>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</si>
  <si>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</si>
  <si>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</si>
  <si>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</si>
  <si>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</si>
  <si>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</si>
  <si>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</si>
  <si>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</si>
  <si>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</si>
  <si>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</si>
  <si>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</si>
  <si>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</si>
  <si>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</si>
  <si>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</si>
  <si>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</si>
  <si>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</si>
  <si>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</si>
  <si>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</si>
  <si>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</si>
  <si>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</si>
  <si>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</si>
  <si>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</si>
  <si>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</si>
  <si>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</si>
  <si>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</si>
  <si>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</si>
  <si>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</si>
  <si>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</si>
  <si>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</si>
  <si>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</si>
  <si>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</si>
  <si>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</si>
  <si>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</si>
  <si>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</si>
  <si>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</si>
  <si>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</si>
  <si>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</si>
  <si>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</si>
  <si>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</si>
  <si>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</si>
  <si>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</si>
  <si>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</si>
  <si>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</si>
  <si>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</si>
  <si>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</si>
  <si>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</si>
  <si>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</si>
  <si>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</si>
  <si>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</si>
  <si>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</si>
  <si>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</si>
  <si>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</si>
  <si>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</si>
  <si>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</si>
  <si>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</si>
  <si>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</si>
  <si>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</si>
  <si>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</si>
  <si>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</si>
  <si>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</si>
  <si>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</si>
  <si>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</si>
  <si>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</si>
  <si>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</si>
  <si>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</si>
  <si>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</si>
  <si>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</si>
  <si>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</si>
  <si>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</si>
  <si>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</si>
  <si>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</si>
  <si>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</si>
  <si>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</si>
  <si>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</si>
  <si>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</si>
  <si>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</si>
  <si>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</si>
  <si>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</si>
  <si>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</si>
  <si>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</si>
  <si>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</si>
  <si>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</si>
  <si>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</si>
  <si>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</si>
  <si>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</si>
  <si>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</si>
  <si>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</si>
  <si>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</si>
  <si>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</si>
  <si>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</si>
  <si>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</si>
  <si>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</si>
  <si>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</si>
  <si>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</si>
  <si>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</si>
  <si>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</si>
  <si>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</si>
  <si>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</si>
  <si>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</si>
  <si>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</si>
  <si>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</si>
  <si>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</si>
  <si>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</si>
  <si>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</si>
  <si>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</si>
  <si>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</si>
  <si>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</si>
  <si>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</si>
  <si>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</si>
  <si>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</si>
  <si>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</si>
  <si>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</si>
  <si>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</si>
  <si>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</si>
  <si>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</si>
  <si>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</si>
  <si>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</si>
  <si>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</si>
  <si>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</si>
  <si>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</si>
  <si>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</si>
  <si>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</si>
  <si>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</si>
  <si>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</si>
  <si>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</si>
  <si>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</si>
  <si>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</si>
  <si>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</si>
  <si>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</si>
  <si>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</si>
  <si>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</si>
  <si>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</si>
  <si>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</si>
  <si>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</si>
  <si>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</si>
  <si>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</si>
  <si>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</si>
  <si>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</si>
  <si>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</si>
  <si>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</si>
  <si>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</si>
  <si>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</si>
  <si>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</si>
  <si>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</si>
  <si>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</si>
  <si>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</si>
  <si>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</si>
  <si>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</si>
  <si>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</si>
  <si>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</si>
  <si>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</si>
  <si>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</si>
  <si>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</si>
  <si>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</si>
  <si>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</si>
  <si>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</si>
  <si>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</si>
  <si>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</si>
  <si>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</si>
  <si>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</si>
  <si>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</si>
  <si>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</si>
  <si>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</si>
  <si>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</si>
  <si>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</si>
  <si>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</si>
  <si>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</si>
  <si>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</si>
  <si>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</si>
  <si>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</si>
  <si>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</si>
  <si>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</si>
  <si>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</si>
  <si>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</si>
  <si>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</si>
  <si>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</si>
  <si>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</si>
  <si>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</si>
  <si>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</si>
  <si>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</si>
  <si>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</si>
  <si>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</si>
  <si>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</si>
  <si>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</si>
  <si>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</si>
  <si>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</si>
  <si>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</si>
  <si>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</si>
  <si>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</si>
  <si>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</si>
  <si>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</si>
  <si>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</si>
  <si>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</si>
  <si>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</si>
  <si>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</si>
  <si>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</si>
  <si>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</si>
  <si>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</si>
  <si>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</si>
  <si>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</si>
  <si>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</si>
  <si>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</si>
  <si>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</si>
  <si>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</si>
  <si>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</si>
  <si>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</si>
  <si>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</si>
  <si>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</si>
  <si>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</si>
  <si>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</si>
  <si>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</si>
  <si>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</si>
  <si>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</si>
  <si>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</si>
  <si>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</si>
  <si>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</si>
  <si>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</si>
  <si>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</si>
  <si>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</si>
  <si>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</si>
  <si>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</si>
  <si>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</si>
  <si>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</si>
  <si>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</si>
  <si>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</si>
  <si>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</si>
  <si>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</si>
  <si>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</si>
  <si>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</si>
  <si>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</si>
  <si>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</si>
  <si>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</si>
  <si>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</si>
  <si>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</si>
  <si>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</si>
  <si>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</si>
  <si>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</si>
  <si>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</si>
  <si>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</si>
  <si>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</si>
  <si>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</si>
  <si>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</si>
  <si>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</si>
  <si>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</si>
  <si>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</si>
  <si>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</si>
  <si>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</si>
  <si>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</si>
  <si>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</si>
  <si>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</si>
  <si>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</si>
  <si>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</si>
  <si>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</si>
  <si>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</si>
  <si>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</si>
  <si>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</si>
  <si>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</si>
  <si>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</si>
  <si>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</si>
  <si>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</si>
  <si>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</si>
  <si>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</si>
  <si>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</si>
  <si>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</si>
  <si>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</si>
  <si>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</si>
  <si>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</si>
  <si>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</si>
  <si>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</si>
  <si>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</si>
  <si>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</si>
  <si>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</si>
  <si>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</si>
  <si>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</si>
  <si>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</si>
  <si>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</si>
  <si>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</si>
  <si>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</si>
  <si>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</si>
  <si>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</si>
  <si>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</si>
  <si>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</si>
  <si>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</si>
  <si>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</si>
  <si>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</si>
  <si>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</si>
  <si>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</si>
  <si>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</si>
  <si>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</si>
  <si>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</si>
  <si>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</si>
  <si>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</si>
  <si>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</si>
  <si>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</si>
  <si>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</si>
  <si>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</si>
  <si>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</si>
  <si>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</si>
  <si>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</si>
  <si>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</si>
  <si>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</si>
  <si>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</si>
  <si>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</si>
  <si>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</si>
  <si>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</si>
  <si>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</si>
  <si>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</si>
  <si>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</si>
  <si>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</si>
  <si>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</si>
  <si>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</si>
  <si>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</si>
  <si>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</si>
  <si>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</si>
  <si>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</si>
  <si>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</si>
  <si>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</si>
  <si>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</si>
  <si>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</si>
  <si>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</si>
  <si>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</si>
  <si>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</si>
  <si>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</si>
  <si>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</si>
  <si>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</si>
  <si>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</si>
  <si>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</si>
  <si>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</si>
  <si>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</si>
  <si>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</si>
  <si>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</si>
  <si>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</si>
  <si>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</si>
  <si>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</si>
  <si>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</si>
  <si>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</si>
  <si>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</si>
  <si>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</si>
  <si>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</si>
  <si>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</si>
  <si>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</si>
  <si>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</si>
  <si>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</si>
  <si>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</si>
  <si>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</si>
  <si>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</si>
  <si>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</si>
  <si>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</si>
  <si>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</si>
  <si>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</si>
  <si>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</si>
  <si>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</si>
  <si>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</si>
  <si>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</si>
  <si>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</si>
  <si>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</si>
  <si>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</si>
  <si>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</si>
  <si>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</si>
  <si>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</si>
  <si>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</si>
  <si>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</si>
  <si>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</si>
  <si>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</si>
  <si>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</si>
  <si>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</si>
  <si>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</si>
  <si>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</si>
  <si>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</si>
  <si>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</si>
  <si>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</si>
  <si>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</si>
  <si>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</si>
  <si>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</si>
  <si>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</si>
  <si>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</si>
  <si>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</si>
  <si>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</si>
  <si>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</si>
  <si>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</si>
  <si>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</si>
  <si>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</si>
  <si>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</si>
  <si>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</si>
  <si>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</si>
  <si>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</si>
  <si>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</si>
  <si>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</si>
  <si>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</si>
  <si>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</si>
  <si>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</si>
  <si>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</si>
  <si>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</si>
  <si>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</si>
  <si>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</si>
  <si>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</si>
  <si>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</si>
  <si>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</si>
  <si>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</si>
  <si>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</si>
  <si>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</si>
  <si>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</si>
  <si>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</si>
  <si>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</si>
  <si>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</si>
  <si>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</si>
  <si>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</si>
  <si>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</si>
  <si>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</si>
  <si>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</si>
  <si>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</si>
  <si>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</si>
  <si>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</si>
  <si>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</si>
  <si>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</si>
  <si>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</si>
  <si>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</si>
  <si>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</si>
  <si>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</si>
  <si>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</si>
  <si>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</si>
  <si>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</si>
  <si>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</si>
  <si>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</si>
  <si>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</si>
  <si>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</si>
  <si>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</si>
  <si>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</si>
  <si>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</si>
  <si>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</si>
  <si>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</si>
  <si>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</si>
  <si>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</si>
  <si>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</si>
  <si>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</si>
  <si>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</si>
  <si>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</si>
  <si>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</si>
  <si>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</si>
  <si>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</si>
  <si>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</si>
  <si>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</si>
  <si>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</si>
  <si>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</si>
  <si>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</si>
  <si>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</si>
  <si>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</si>
  <si>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</si>
  <si>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</si>
  <si>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</si>
  <si>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</si>
  <si>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</si>
  <si>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</si>
  <si>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</si>
  <si>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</si>
  <si>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</si>
  <si>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</si>
  <si>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</si>
  <si>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</si>
  <si>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</si>
  <si>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</si>
  <si>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</si>
  <si>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</si>
  <si>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</si>
  <si>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</si>
  <si>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</si>
  <si>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</si>
  <si>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</si>
  <si>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</si>
  <si>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</si>
  <si>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</si>
  <si>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</si>
  <si>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</si>
  <si>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</si>
  <si>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</si>
  <si>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</si>
  <si>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</si>
  <si>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</si>
  <si>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</si>
  <si>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</si>
  <si>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</si>
  <si>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</si>
  <si>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</si>
  <si>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</si>
  <si>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</si>
  <si>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</si>
  <si>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</si>
  <si>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</si>
  <si>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</si>
  <si>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</si>
  <si>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</si>
  <si>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</si>
  <si>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</si>
  <si>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</si>
  <si>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</si>
  <si>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</si>
  <si>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</si>
  <si>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</si>
  <si>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</si>
  <si>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</si>
  <si>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</si>
  <si>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</si>
  <si>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</si>
  <si>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</si>
  <si>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</si>
  <si>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</si>
  <si>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</si>
  <si>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</si>
  <si>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</si>
  <si>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</si>
  <si>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</si>
  <si>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</si>
  <si>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</si>
  <si>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</si>
  <si>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</si>
  <si>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</si>
  <si>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</si>
  <si>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</si>
  <si>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</si>
  <si>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</si>
  <si>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</si>
  <si>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</si>
  <si>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</si>
  <si>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</si>
  <si>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</si>
  <si>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</si>
  <si>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</si>
  <si>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</si>
  <si>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</si>
  <si>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</si>
  <si>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</si>
  <si>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</si>
  <si>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</si>
  <si>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</si>
  <si>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</si>
  <si>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</si>
  <si>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</si>
  <si>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</si>
  <si>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</si>
  <si>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</si>
  <si>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</si>
  <si>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</si>
  <si>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</si>
  <si>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</si>
  <si>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</si>
  <si>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</si>
  <si>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</si>
  <si>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</si>
  <si>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</si>
  <si>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</si>
  <si>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</si>
  <si>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</si>
  <si>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</si>
  <si>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</si>
  <si>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</si>
  <si>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</si>
  <si>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</si>
  <si>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</si>
  <si>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</si>
  <si>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</si>
  <si>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</si>
  <si>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</si>
  <si>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</si>
  <si>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</si>
  <si>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</si>
  <si>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</si>
  <si>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</si>
  <si>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</si>
  <si>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</si>
  <si>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</si>
  <si>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</si>
  <si>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</si>
  <si>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</si>
  <si>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</si>
  <si>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</si>
  <si>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</si>
  <si>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</si>
  <si>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</si>
  <si>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</si>
  <si>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</si>
  <si>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</si>
  <si>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</si>
  <si>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</si>
  <si>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</si>
  <si>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</si>
  <si>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</si>
  <si>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</si>
  <si>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</si>
  <si>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</si>
  <si>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</si>
  <si>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</si>
  <si>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</si>
  <si>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</si>
  <si>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</si>
  <si>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</si>
  <si>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</si>
  <si>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</si>
  <si>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</si>
  <si>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</si>
  <si>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</si>
  <si>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</si>
  <si>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</si>
  <si>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</si>
  <si>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</si>
  <si>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</si>
  <si>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</si>
  <si>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</si>
  <si>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</si>
  <si>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</si>
  <si>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</si>
  <si>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</si>
  <si>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</si>
  <si>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</si>
  <si>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</si>
  <si>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</si>
  <si>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</si>
  <si>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</si>
  <si>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</si>
  <si>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</si>
  <si>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</si>
  <si>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</si>
  <si>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</si>
  <si>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</si>
  <si>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</si>
  <si>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</si>
  <si>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</si>
  <si>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</si>
  <si>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</si>
  <si>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</si>
  <si>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</si>
  <si>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</si>
  <si>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</si>
  <si>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</si>
  <si>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</si>
  <si>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</si>
  <si>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</si>
  <si>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</si>
  <si>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</si>
  <si>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</si>
  <si>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</si>
  <si>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</si>
  <si>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</si>
  <si>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</si>
  <si>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</si>
  <si>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</si>
  <si>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</si>
  <si>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</si>
  <si>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</si>
  <si>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</si>
  <si>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</si>
  <si>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</si>
  <si>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</si>
  <si>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</si>
  <si>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</si>
  <si>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</si>
  <si>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</si>
  <si>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</si>
  <si>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</si>
  <si>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</si>
  <si>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</si>
  <si>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</si>
  <si>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</si>
  <si>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</si>
  <si>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</si>
  <si>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</si>
  <si>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</si>
  <si>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</si>
  <si>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</si>
  <si>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</si>
  <si>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</si>
  <si>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</si>
  <si>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</si>
  <si>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</si>
  <si>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</si>
  <si>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</si>
  <si>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</si>
  <si>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</si>
  <si>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</si>
  <si>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</si>
  <si>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</si>
  <si>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</si>
  <si>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</si>
  <si>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</si>
  <si>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</si>
  <si>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</si>
  <si>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</si>
  <si>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</si>
  <si>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</si>
  <si>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</si>
  <si>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</si>
  <si>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</si>
  <si>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</si>
  <si>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</si>
  <si>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</si>
  <si>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</si>
  <si>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</si>
  <si>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</si>
  <si>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</si>
  <si>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</si>
  <si>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</si>
  <si>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</si>
  <si>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</si>
  <si>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</si>
  <si>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</si>
  <si>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</si>
  <si>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</si>
  <si>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</si>
  <si>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</si>
  <si>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</si>
  <si>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</si>
  <si>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</si>
  <si>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</si>
  <si>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</si>
  <si>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</si>
  <si>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</si>
  <si>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</si>
  <si>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</si>
  <si>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</si>
  <si>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</si>
  <si>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</si>
  <si>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</si>
  <si>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</si>
  <si>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</si>
  <si>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</si>
  <si>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</si>
  <si>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</si>
  <si>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</si>
  <si>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</si>
  <si>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</si>
  <si>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</si>
  <si>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</si>
  <si>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</si>
  <si>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</si>
  <si>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</si>
  <si>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</si>
  <si>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</si>
  <si>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</si>
  <si>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</si>
  <si>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</si>
  <si>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</si>
  <si>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</si>
  <si>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</si>
  <si>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</si>
  <si>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</si>
  <si>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</si>
  <si>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</si>
  <si>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</si>
  <si>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</si>
  <si>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</si>
  <si>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</si>
  <si>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</si>
  <si>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</si>
  <si>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</si>
  <si>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</si>
  <si>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</si>
  <si>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</si>
  <si>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</si>
  <si>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</si>
  <si>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</si>
  <si>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</si>
  <si>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</si>
  <si>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</si>
  <si>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</si>
  <si>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</si>
  <si>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</si>
  <si>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</si>
  <si>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</si>
  <si>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</si>
  <si>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</si>
  <si>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</si>
  <si>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</si>
  <si>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</si>
  <si>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</si>
  <si>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</si>
  <si>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</si>
  <si>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</si>
  <si>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</si>
  <si>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</si>
  <si>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</si>
  <si>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</si>
  <si>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</si>
  <si>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</si>
  <si>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</si>
  <si>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</si>
  <si>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</si>
  <si>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</si>
  <si>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</si>
  <si>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</si>
  <si>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</si>
  <si>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</si>
  <si>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</si>
  <si>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</si>
  <si>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</si>
  <si>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</si>
  <si>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</si>
  <si>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</si>
  <si>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</si>
  <si>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</si>
  <si>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</si>
  <si>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</si>
  <si>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</si>
  <si>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</si>
  <si>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</si>
  <si>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</si>
  <si>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</si>
  <si>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</si>
  <si>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</si>
  <si>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</si>
  <si>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</si>
  <si>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</si>
  <si>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</si>
  <si>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</si>
  <si>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</si>
  <si>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</si>
  <si>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</si>
  <si>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</si>
  <si>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</si>
  <si>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</si>
  <si>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</si>
  <si>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</si>
  <si>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</si>
  <si>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</si>
  <si>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</si>
  <si>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</si>
  <si>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</si>
  <si>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</si>
  <si>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</si>
  <si>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</si>
  <si>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</si>
  <si>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</si>
  <si>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</si>
  <si>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</si>
  <si>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</si>
  <si>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</si>
  <si>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</si>
  <si>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</si>
  <si>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</si>
  <si>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</si>
  <si>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</si>
  <si>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</si>
  <si>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</si>
  <si>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</si>
  <si>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</si>
  <si>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</si>
  <si>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</si>
  <si>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</si>
  <si>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</si>
  <si>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</si>
  <si>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</si>
  <si>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</si>
  <si>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</si>
  <si>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</si>
  <si>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</si>
  <si>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</si>
  <si>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</si>
  <si>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</si>
  <si>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</si>
  <si>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</si>
  <si>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</si>
  <si>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</si>
  <si>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</si>
  <si>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</si>
  <si>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</si>
  <si>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</si>
  <si>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</si>
  <si>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</si>
  <si>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</si>
  <si>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</si>
  <si>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</si>
  <si>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</si>
  <si>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</si>
  <si>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</si>
  <si>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</si>
  <si>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</si>
  <si>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</si>
  <si>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</si>
  <si>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</si>
  <si>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</si>
  <si>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</si>
  <si>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</si>
  <si>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</si>
  <si>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</si>
  <si>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</si>
  <si>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</si>
  <si>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</si>
  <si>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</si>
  <si>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</si>
  <si>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</si>
  <si>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</si>
  <si>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</si>
  <si>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</si>
  <si>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</si>
  <si>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</si>
  <si>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</si>
  <si>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</si>
  <si>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</si>
  <si>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</si>
  <si>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</si>
  <si>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</si>
  <si>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</si>
  <si>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</si>
  <si>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</si>
  <si>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</si>
  <si>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</si>
  <si>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</si>
  <si>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</si>
  <si>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</si>
  <si>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</si>
  <si>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</si>
  <si>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</si>
  <si>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</si>
  <si>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</si>
  <si>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</si>
  <si>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</si>
  <si>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</si>
  <si>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</si>
  <si>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</si>
  <si>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</si>
  <si>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</si>
  <si>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</si>
  <si>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</si>
  <si>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</si>
  <si>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</si>
  <si>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</si>
  <si>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</si>
  <si>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</si>
  <si>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</si>
  <si>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</si>
  <si>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</si>
  <si>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</si>
  <si>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</si>
  <si>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</si>
  <si>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</si>
  <si>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</si>
  <si>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</si>
  <si>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</si>
  <si>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</si>
  <si>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</si>
  <si>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</si>
  <si>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</si>
  <si>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</si>
  <si>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</si>
  <si>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</si>
  <si>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</si>
  <si>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</si>
  <si>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</si>
  <si>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</si>
  <si>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</si>
  <si>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</si>
  <si>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</si>
  <si>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</si>
  <si>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</si>
  <si>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</si>
  <si>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</si>
  <si>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</si>
  <si>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</si>
  <si>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</si>
  <si>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</si>
  <si>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</si>
  <si>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</si>
  <si>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</si>
  <si>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</si>
  <si>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</si>
  <si>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</si>
  <si>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</si>
  <si>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</si>
  <si>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</si>
  <si>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</si>
  <si>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</si>
  <si>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</si>
  <si>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</si>
  <si>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</si>
  <si>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</si>
  <si>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</si>
  <si>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</si>
  <si>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</si>
  <si>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</si>
  <si>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</si>
  <si>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</si>
  <si>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</si>
  <si>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</si>
  <si>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</si>
  <si>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</si>
  <si>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</si>
  <si>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</si>
  <si>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</si>
  <si>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</si>
  <si>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</si>
  <si>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</si>
  <si>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</si>
  <si>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</si>
  <si>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</si>
  <si>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</si>
  <si>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</si>
  <si>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</si>
  <si>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</si>
  <si>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</si>
  <si>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</si>
  <si>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</si>
  <si>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</si>
  <si>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</si>
  <si>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</si>
  <si>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</si>
  <si>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</si>
  <si>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</si>
  <si>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</si>
  <si>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</si>
  <si>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</si>
  <si>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</si>
  <si>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</si>
  <si>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</si>
  <si>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</si>
  <si>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</si>
  <si>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</si>
  <si>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</si>
  <si>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</si>
  <si>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</si>
  <si>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</si>
  <si>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</si>
  <si>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</si>
  <si>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</si>
  <si>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</si>
  <si>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</si>
  <si>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</si>
  <si>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</si>
  <si>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</si>
  <si>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</si>
  <si>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</si>
  <si>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</si>
  <si>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</si>
  <si>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</si>
  <si>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</si>
  <si>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</si>
  <si>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</si>
  <si>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</si>
  <si>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</si>
  <si>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</si>
  <si>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</si>
  <si>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</si>
  <si>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</si>
  <si>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</si>
  <si>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</si>
  <si>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</si>
  <si>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</si>
  <si>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</si>
  <si>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</si>
  <si>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</si>
  <si>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</si>
  <si>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</si>
  <si>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</si>
  <si>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</si>
  <si>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</si>
  <si>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</si>
  <si>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</si>
  <si>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</si>
  <si>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</si>
  <si>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</si>
  <si>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</si>
  <si>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</si>
  <si>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</si>
  <si>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</si>
  <si>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</si>
  <si>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</si>
  <si>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</si>
  <si>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</si>
  <si>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</si>
  <si>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</si>
  <si>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</si>
  <si>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</si>
  <si>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</si>
  <si>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</si>
  <si>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</si>
  <si>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</si>
  <si>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</si>
  <si>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</si>
  <si>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</si>
  <si>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</si>
  <si>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</si>
  <si>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</si>
  <si>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</si>
  <si>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</si>
  <si>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</si>
  <si>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</si>
  <si>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</si>
  <si>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</si>
  <si>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</si>
  <si>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</si>
  <si>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</si>
  <si>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</si>
  <si>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</si>
  <si>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</si>
  <si>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</si>
  <si>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</si>
  <si>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</si>
  <si>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</si>
  <si>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</si>
  <si>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</si>
  <si>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</si>
  <si>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</si>
  <si>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</si>
  <si>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</si>
  <si>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</si>
  <si>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</si>
  <si>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</si>
  <si>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</si>
  <si>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</si>
  <si>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</si>
  <si>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</si>
  <si>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</si>
  <si>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</si>
  <si>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</si>
  <si>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</si>
  <si>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</si>
  <si>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</si>
  <si>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</si>
  <si>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</si>
  <si>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</si>
  <si>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</si>
  <si>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</si>
  <si>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</si>
  <si>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</si>
  <si>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</si>
  <si>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</si>
  <si>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</si>
  <si>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</si>
  <si>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</si>
  <si>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</si>
  <si>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</si>
  <si>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</si>
  <si>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</si>
  <si>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</si>
  <si>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</si>
  <si>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</si>
  <si>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</si>
  <si>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</si>
  <si>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</si>
  <si>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</si>
  <si>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</si>
  <si>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</si>
  <si>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</si>
  <si>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</si>
  <si>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</si>
  <si>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</si>
  <si>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</si>
  <si>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</si>
  <si>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</si>
  <si>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</si>
  <si>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</si>
  <si>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</si>
  <si>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</si>
  <si>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</si>
  <si>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</si>
  <si>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</si>
  <si>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</si>
  <si>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</si>
  <si>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</si>
  <si>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</si>
  <si>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</si>
  <si>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</si>
  <si>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</si>
  <si>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</si>
  <si>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</si>
  <si>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</si>
  <si>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</si>
  <si>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</si>
  <si>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</si>
  <si>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</si>
  <si>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</si>
  <si>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</si>
  <si>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</si>
  <si>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</si>
  <si>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</si>
  <si>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</si>
  <si>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</si>
  <si>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</si>
  <si>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</si>
  <si>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</si>
  <si>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</si>
  <si>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</si>
  <si>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</si>
  <si>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</si>
  <si>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</si>
  <si>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</si>
  <si>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</si>
  <si>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</si>
  <si>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</si>
  <si>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</si>
  <si>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</si>
  <si>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</si>
  <si>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</si>
  <si>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</si>
  <si>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</si>
  <si>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</si>
  <si>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</si>
  <si>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</si>
  <si>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</si>
  <si>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</si>
  <si>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</si>
  <si>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</si>
  <si>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</si>
  <si>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</si>
  <si>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</si>
  <si>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</si>
  <si>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</si>
  <si>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</si>
  <si>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</si>
  <si>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</si>
  <si>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</si>
  <si>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</si>
  <si>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</si>
  <si>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</si>
  <si>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</si>
  <si>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</si>
  <si>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</si>
  <si>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</si>
  <si>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</si>
  <si>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</si>
  <si>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</si>
  <si>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</si>
  <si>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</si>
  <si>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</si>
  <si>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</si>
  <si>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</si>
  <si>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</si>
  <si>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</si>
  <si>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</si>
  <si>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</si>
  <si>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</si>
  <si>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</si>
  <si>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</si>
  <si>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</si>
  <si>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</si>
  <si>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</si>
  <si>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</si>
  <si>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</si>
  <si>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</si>
  <si>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</si>
  <si>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</si>
  <si>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</si>
  <si>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</si>
  <si>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</si>
  <si>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</si>
  <si>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</si>
  <si>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</si>
  <si>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</si>
  <si>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</si>
  <si>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</si>
  <si>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</si>
  <si>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</si>
  <si>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</si>
  <si>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</si>
  <si>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</si>
  <si>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</si>
  <si>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</si>
  <si>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</si>
  <si>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</si>
  <si>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</si>
  <si>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</si>
  <si>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</si>
  <si>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</si>
  <si>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</si>
  <si>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</si>
  <si>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</si>
  <si>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</si>
  <si>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</si>
  <si>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</si>
  <si>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</si>
  <si>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</si>
  <si>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</si>
  <si>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</si>
  <si>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</si>
  <si>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</si>
  <si>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</si>
  <si>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</si>
  <si>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</si>
  <si>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</si>
  <si>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</si>
  <si>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</si>
  <si>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</si>
  <si>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</si>
  <si>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</si>
  <si>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</si>
  <si>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</si>
  <si>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</si>
  <si>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</si>
  <si>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</si>
  <si>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</si>
  <si>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</si>
  <si>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</si>
  <si>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</si>
  <si>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</si>
  <si>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</si>
  <si>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</si>
  <si>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</si>
  <si>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</si>
  <si>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</si>
  <si>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</si>
  <si>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</si>
  <si>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</si>
  <si>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</si>
  <si>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</si>
  <si>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</si>
  <si>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</si>
  <si>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</si>
  <si>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</si>
  <si>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</si>
  <si>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</si>
  <si>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</si>
  <si>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</si>
  <si>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</si>
  <si>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</si>
  <si>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</si>
  <si>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</si>
  <si>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</si>
  <si>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</si>
  <si>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</si>
  <si>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</si>
  <si>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</si>
  <si>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</si>
  <si>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</si>
  <si>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</si>
  <si>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</si>
  <si>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</si>
  <si>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</si>
  <si>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</si>
  <si>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</si>
  <si>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</si>
  <si>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</si>
  <si>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</si>
  <si>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</si>
  <si>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</si>
  <si>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</si>
  <si>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</si>
  <si>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</si>
  <si>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</si>
  <si>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</si>
  <si>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</si>
  <si>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</si>
  <si>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</si>
  <si>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</si>
  <si>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</si>
  <si>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</si>
  <si>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</si>
  <si>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</si>
  <si>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</si>
  <si>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</si>
  <si>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</si>
  <si>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</si>
  <si>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</si>
  <si>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</si>
  <si>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</si>
  <si>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</si>
  <si>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</si>
  <si>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</si>
  <si>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</si>
  <si>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</si>
  <si>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</si>
  <si>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</si>
  <si>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</si>
  <si>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</si>
  <si>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</si>
  <si>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</si>
  <si>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</si>
  <si>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</si>
  <si>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</si>
  <si>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</si>
  <si>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</si>
  <si>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</si>
  <si>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</si>
  <si>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</si>
  <si>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</si>
  <si>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</si>
  <si>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</si>
  <si>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</si>
  <si>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</si>
  <si>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</si>
  <si>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</si>
  <si>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</si>
  <si>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</si>
  <si>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</si>
  <si>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</si>
  <si>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</si>
  <si>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</si>
  <si>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</si>
  <si>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</si>
  <si>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</si>
  <si>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</si>
  <si>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</si>
  <si>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</si>
  <si>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</si>
  <si>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</si>
  <si>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</si>
  <si>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</si>
  <si>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</si>
  <si>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</si>
  <si>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</si>
  <si>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</si>
  <si>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</si>
  <si>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</si>
  <si>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</si>
  <si>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</si>
  <si>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</si>
  <si>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</si>
  <si>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</si>
  <si>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</si>
  <si>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</si>
  <si>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</si>
  <si>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</si>
  <si>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</si>
  <si>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</si>
  <si>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</si>
  <si>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</si>
  <si>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</si>
  <si>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</si>
  <si>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</si>
  <si>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</si>
  <si>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</si>
  <si>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</si>
  <si>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</si>
  <si>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</si>
  <si>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</si>
  <si>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</si>
  <si>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</si>
  <si>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</si>
  <si>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</si>
  <si>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</si>
  <si>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</si>
  <si>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</si>
  <si>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</si>
  <si>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</si>
  <si>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</si>
  <si>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</si>
  <si>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</si>
  <si>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</si>
  <si>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</si>
  <si>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</si>
  <si>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</si>
  <si>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</si>
  <si>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</si>
  <si>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</si>
  <si>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</si>
  <si>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</si>
  <si>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</si>
  <si>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</si>
  <si>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</si>
  <si>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</si>
  <si>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</si>
  <si>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</si>
  <si>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</si>
  <si>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</si>
  <si>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</si>
  <si>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</si>
  <si>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</si>
  <si>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</si>
  <si>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</si>
  <si>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</si>
  <si>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</si>
  <si>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</si>
  <si>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</si>
  <si>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</si>
  <si>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</si>
  <si>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</si>
  <si>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</si>
  <si>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</si>
  <si>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</si>
  <si>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</si>
  <si>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</si>
  <si>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</si>
  <si>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</si>
  <si>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</si>
  <si>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</si>
  <si>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</si>
  <si>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</si>
  <si>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</si>
  <si>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</si>
  <si>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</si>
  <si>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</si>
  <si>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</si>
  <si>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</si>
  <si>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</si>
  <si>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</si>
  <si>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</si>
  <si>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</si>
  <si>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</si>
  <si>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</si>
  <si>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</si>
  <si>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</si>
  <si>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</si>
  <si>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</si>
  <si>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</si>
  <si>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</si>
  <si>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</si>
  <si>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</si>
  <si>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</si>
  <si>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</si>
  <si>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</si>
  <si>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</si>
  <si>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</si>
  <si>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</si>
  <si>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</si>
  <si>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</si>
  <si>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</si>
  <si>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</si>
  <si>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</si>
  <si>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</si>
  <si>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</si>
  <si>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</si>
  <si>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</si>
  <si>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</si>
  <si>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</si>
  <si>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</si>
  <si>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</si>
  <si>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</si>
  <si>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</si>
  <si>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</si>
  <si>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</si>
  <si>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</si>
  <si>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</si>
  <si>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</si>
  <si>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</si>
  <si>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</si>
  <si>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</si>
  <si>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</si>
  <si>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</si>
  <si>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</si>
  <si>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</si>
  <si>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</si>
  <si>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</si>
  <si>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</si>
  <si>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</si>
  <si>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</si>
  <si>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</si>
  <si>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</si>
  <si>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</si>
  <si>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</si>
  <si>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</si>
  <si>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</si>
  <si>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</si>
  <si>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</si>
  <si>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</si>
  <si>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</si>
  <si>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</si>
  <si>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</si>
  <si>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</si>
  <si>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</si>
  <si>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</si>
  <si>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</si>
  <si>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</si>
  <si>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</si>
  <si>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</si>
  <si>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</si>
  <si>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</si>
  <si>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</si>
  <si>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</si>
  <si>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</si>
  <si>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</si>
  <si>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</si>
  <si>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</si>
  <si>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</si>
  <si>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</si>
  <si>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</si>
  <si>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</si>
  <si>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</si>
  <si>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</si>
  <si>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</si>
  <si>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</si>
  <si>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</si>
  <si>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</si>
  <si>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</si>
  <si>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</si>
  <si>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</si>
  <si>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</si>
  <si>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</si>
  <si>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</si>
  <si>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</si>
  <si>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</si>
  <si>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</si>
  <si>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</si>
  <si>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</si>
  <si>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</si>
  <si>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</si>
  <si>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</si>
  <si>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</si>
  <si>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</si>
  <si>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</si>
  <si>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</si>
  <si>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</si>
  <si>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</si>
  <si>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</si>
  <si>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</si>
  <si>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</si>
  <si>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</si>
  <si>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</si>
  <si>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</si>
  <si>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</si>
  <si>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</si>
  <si>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</si>
  <si>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</si>
  <si>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</si>
  <si>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</si>
  <si>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</si>
  <si>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</si>
  <si>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</si>
  <si>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</si>
  <si>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</si>
  <si>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</si>
  <si>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</si>
  <si>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</si>
  <si>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</si>
  <si>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</si>
  <si>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</si>
  <si>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</si>
  <si>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</si>
  <si>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</si>
  <si>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</si>
  <si>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</si>
  <si>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</si>
  <si>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</si>
  <si>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</si>
  <si>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</si>
  <si>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</si>
  <si>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</si>
  <si>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</si>
  <si>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</si>
  <si>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</si>
  <si>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</si>
  <si>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</si>
  <si>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</si>
  <si>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</si>
  <si>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</si>
  <si>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</si>
  <si>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</si>
  <si>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</si>
  <si>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</si>
  <si>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</si>
  <si>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</si>
  <si>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</si>
  <si>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</si>
  <si>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</si>
  <si>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</si>
  <si>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</si>
  <si>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</si>
  <si>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</si>
  <si>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</si>
  <si>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</si>
  <si>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</si>
  <si>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</si>
  <si>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</si>
  <si>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</si>
  <si>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</si>
  <si>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</si>
  <si>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</si>
  <si>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</si>
  <si>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</si>
  <si>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</si>
  <si>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</si>
  <si>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</si>
  <si>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</si>
  <si>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</si>
  <si>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</si>
  <si>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</si>
  <si>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</si>
  <si>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</si>
  <si>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</si>
  <si>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</si>
  <si>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</si>
  <si>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</si>
  <si>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</si>
  <si>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</si>
  <si>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</si>
  <si>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</si>
  <si>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</si>
  <si>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</si>
  <si>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</si>
  <si>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</si>
  <si>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</si>
  <si>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</si>
  <si>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</si>
  <si>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</si>
  <si>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</si>
  <si>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</si>
  <si>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</si>
  <si>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</si>
  <si>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</si>
  <si>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</si>
  <si>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</si>
  <si>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</si>
  <si>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</si>
  <si>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</si>
  <si>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</si>
  <si>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</si>
  <si>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</si>
  <si>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</si>
  <si>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</si>
  <si>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</si>
  <si>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</si>
  <si>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</si>
  <si>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</si>
  <si>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</si>
  <si>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</si>
  <si>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</si>
  <si>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</si>
  <si>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</si>
  <si>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</si>
  <si>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</si>
  <si>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</si>
  <si>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</si>
  <si>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</si>
  <si>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</si>
  <si>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</si>
  <si>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</si>
  <si>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</si>
  <si>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</si>
  <si>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</si>
  <si>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</si>
  <si>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</si>
  <si>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</si>
  <si>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</si>
  <si>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</si>
  <si>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</si>
  <si>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</si>
  <si>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</si>
  <si>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</si>
  <si>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</si>
  <si>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</si>
  <si>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</si>
  <si>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</si>
  <si>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</si>
  <si>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</si>
  <si>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</si>
  <si>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</si>
  <si>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</si>
  <si>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</si>
  <si>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</si>
  <si>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</si>
  <si>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</si>
  <si>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</si>
  <si>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</si>
  <si>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</si>
  <si>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</si>
  <si>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</si>
  <si>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</si>
  <si>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</si>
  <si>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</si>
  <si>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</si>
  <si>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</si>
  <si>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</si>
  <si>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</si>
  <si>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</si>
  <si>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</si>
  <si>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</si>
  <si>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</si>
  <si>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</si>
  <si>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</si>
  <si>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</si>
  <si>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</si>
  <si>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</si>
  <si>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</si>
  <si>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</si>
  <si>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</si>
  <si>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</si>
  <si>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</si>
  <si>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</si>
  <si>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</si>
  <si>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</si>
  <si>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</si>
  <si>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</si>
  <si>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</si>
  <si>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</si>
  <si>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</si>
  <si>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</si>
  <si>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</si>
  <si>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</si>
  <si>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</si>
  <si>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</si>
  <si>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</si>
  <si>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</si>
  <si>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</si>
  <si>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</si>
  <si>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</si>
  <si>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</si>
  <si>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</si>
  <si>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</si>
  <si>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</si>
  <si>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</si>
  <si>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</si>
  <si>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</si>
  <si>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</si>
  <si>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</si>
  <si>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</si>
  <si>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</si>
  <si>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</si>
  <si>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</si>
  <si>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</si>
  <si>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</si>
  <si>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</si>
  <si>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</si>
  <si>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</si>
  <si>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</si>
  <si>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</si>
  <si>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</si>
  <si>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</si>
  <si>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</si>
  <si>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</si>
  <si>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</si>
  <si>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</si>
  <si>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</si>
  <si>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</si>
  <si>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</si>
  <si>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</si>
  <si>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</si>
  <si>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</si>
  <si>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</si>
  <si>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</si>
  <si>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</si>
  <si>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</si>
  <si>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</si>
  <si>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</si>
  <si>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</si>
  <si>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</si>
  <si>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</si>
  <si>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</si>
  <si>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</si>
  <si>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</si>
  <si>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</si>
  <si>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</si>
  <si>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</si>
  <si>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</si>
  <si>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</si>
  <si>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</si>
  <si>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</si>
  <si>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</si>
  <si>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</si>
  <si>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</si>
  <si>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</si>
  <si>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</si>
  <si>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</si>
  <si>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</si>
  <si>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</si>
  <si>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</si>
  <si>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</si>
  <si>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</si>
  <si>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</si>
  <si>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</si>
  <si>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</si>
  <si>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</si>
  <si>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</si>
  <si>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</si>
  <si>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</si>
  <si>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</si>
  <si>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</si>
  <si>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</si>
  <si>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</si>
  <si>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</si>
  <si>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</si>
  <si>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</si>
  <si>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</si>
  <si>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</si>
  <si>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</si>
  <si>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</si>
  <si>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</si>
  <si>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</si>
  <si>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</si>
  <si>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</si>
  <si>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</si>
  <si>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</si>
  <si>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</si>
  <si>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</si>
  <si>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</si>
  <si>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</si>
  <si>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</si>
  <si>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</si>
  <si>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</si>
  <si>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</si>
  <si>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</si>
  <si>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</si>
  <si>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</si>
  <si>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</si>
  <si>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</si>
  <si>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</si>
  <si>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</si>
  <si>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</si>
  <si>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</si>
  <si>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</si>
  <si>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</si>
  <si>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</si>
  <si>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</si>
  <si>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</si>
  <si>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</si>
  <si>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</si>
  <si>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</si>
  <si>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</si>
  <si>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</si>
  <si>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</si>
  <si>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</si>
  <si>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</si>
  <si>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</si>
  <si>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</si>
  <si>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</si>
  <si>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</si>
  <si>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</si>
  <si>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</si>
  <si>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</si>
  <si>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</si>
  <si>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</si>
  <si>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</si>
  <si>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</si>
  <si>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</si>
  <si>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</si>
  <si>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</si>
  <si>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</si>
  <si>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</si>
  <si>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</si>
  <si>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</si>
  <si>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</si>
  <si>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</si>
  <si>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</si>
  <si>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</si>
  <si>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</si>
  <si>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</si>
  <si>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</si>
  <si>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</si>
  <si>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</si>
  <si>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</si>
  <si>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</si>
  <si>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</si>
  <si>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</si>
  <si>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</si>
  <si>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</si>
  <si>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</si>
  <si>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</si>
  <si>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</si>
  <si>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</si>
  <si>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</si>
  <si>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</si>
  <si>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</si>
  <si>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</si>
  <si>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</si>
  <si>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</si>
  <si>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</si>
  <si>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</si>
  <si>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</si>
  <si>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</si>
  <si>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</si>
  <si>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</si>
  <si>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</si>
  <si>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</si>
  <si>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</si>
  <si>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</si>
  <si>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</si>
  <si>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</si>
  <si>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</si>
  <si>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</si>
  <si>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</si>
  <si>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</si>
  <si>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</si>
  <si>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</si>
  <si>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</si>
  <si>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</si>
  <si>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</si>
  <si>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</si>
  <si>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</si>
  <si>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</si>
  <si>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</si>
  <si>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</si>
  <si>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</si>
  <si>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</si>
  <si>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</si>
  <si>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</si>
  <si>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</si>
  <si>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</si>
  <si>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</si>
  <si>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</si>
  <si>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</si>
  <si>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</si>
  <si>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</si>
  <si>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</si>
  <si>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</si>
  <si>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</si>
  <si>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</si>
  <si>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</si>
  <si>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</si>
  <si>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</si>
  <si>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</si>
  <si>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</si>
  <si>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</si>
  <si>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</si>
  <si>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</si>
  <si>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</si>
  <si>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</si>
  <si>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</si>
  <si>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</si>
  <si>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</si>
  <si>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</si>
  <si>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</si>
  <si>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</si>
  <si>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</si>
  <si>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</si>
  <si>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</si>
  <si>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</si>
  <si>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</si>
  <si>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</si>
  <si>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</si>
  <si>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</si>
  <si>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</si>
  <si>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</si>
  <si>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</si>
  <si>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</si>
  <si>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</si>
  <si>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</si>
  <si>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</si>
  <si>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</si>
  <si>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</si>
  <si>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</si>
  <si>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</si>
  <si>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</si>
  <si>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</si>
  <si>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</si>
  <si>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</si>
  <si>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</si>
  <si>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</si>
  <si>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</si>
  <si>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</si>
  <si>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</si>
  <si>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</si>
  <si>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</si>
  <si>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</si>
  <si>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</si>
  <si>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</si>
  <si>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</si>
  <si>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</si>
  <si>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</si>
  <si>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</si>
  <si>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</si>
  <si>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</si>
  <si>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</si>
  <si>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</si>
  <si>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</si>
  <si>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</si>
  <si>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</si>
  <si>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</si>
  <si>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</si>
  <si>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</si>
  <si>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</si>
  <si>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</si>
  <si>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</si>
  <si>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</si>
  <si>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</si>
  <si>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</si>
  <si>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</si>
  <si>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</si>
  <si>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</si>
  <si>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</si>
  <si>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</si>
  <si>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</si>
  <si>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</si>
  <si>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</si>
  <si>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</si>
  <si>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</si>
  <si>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</si>
  <si>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</si>
  <si>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</si>
  <si>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</si>
  <si>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</si>
  <si>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</si>
  <si>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</si>
  <si>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</si>
  <si>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</si>
  <si>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</si>
  <si>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</si>
  <si>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</si>
  <si>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</si>
  <si>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</si>
  <si>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</si>
  <si>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</si>
  <si>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</si>
  <si>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</si>
  <si>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</si>
  <si>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</si>
  <si>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</si>
  <si>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</si>
  <si>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</si>
  <si>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</si>
  <si>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</si>
  <si>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</si>
  <si>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</si>
  <si>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</si>
  <si>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</si>
  <si>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</si>
  <si>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</si>
  <si>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</si>
  <si>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</si>
  <si>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</si>
  <si>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</si>
  <si>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</si>
  <si>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</si>
  <si>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</si>
  <si>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</si>
  <si>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</si>
  <si>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</si>
  <si>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</si>
  <si>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</si>
  <si>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</si>
  <si>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</si>
  <si>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</si>
  <si>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</si>
  <si>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</si>
  <si>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</si>
  <si>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</si>
  <si>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</si>
  <si>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</si>
  <si>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</si>
  <si>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</si>
  <si>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</si>
  <si>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</si>
  <si>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</si>
  <si>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</si>
  <si>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</si>
  <si>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</si>
  <si>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</si>
  <si>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</si>
  <si>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</si>
  <si>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</si>
  <si>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</si>
  <si>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</si>
  <si>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</si>
  <si>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</si>
  <si>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</si>
  <si>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</si>
  <si>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</si>
  <si>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</si>
  <si>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</si>
  <si>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</si>
  <si>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</si>
  <si>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</si>
  <si>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</si>
  <si>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</si>
  <si>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</si>
  <si>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</si>
  <si>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</si>
  <si>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</si>
  <si>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</si>
  <si>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</si>
  <si>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</si>
  <si>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</si>
  <si>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</si>
  <si>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</si>
  <si>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</si>
  <si>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</si>
  <si>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</si>
  <si>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</si>
  <si>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</si>
  <si>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</si>
  <si>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</si>
  <si>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</si>
  <si>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</si>
  <si>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</si>
  <si>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</si>
  <si>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</si>
  <si>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</si>
  <si>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</si>
  <si>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</si>
  <si>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</si>
  <si>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</si>
  <si>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</si>
  <si>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</si>
  <si>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</si>
  <si>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</si>
  <si>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</si>
  <si>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</si>
  <si>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</si>
  <si>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</si>
  <si>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</si>
  <si>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</si>
  <si>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</si>
  <si>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</si>
  <si>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</si>
  <si>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</si>
  <si>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</si>
  <si>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</si>
  <si>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</si>
  <si>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</si>
  <si>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</si>
  <si>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</si>
  <si>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</si>
  <si>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</si>
  <si>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</si>
  <si>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</si>
  <si>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</si>
  <si>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</si>
  <si>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</si>
  <si>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</si>
  <si>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</si>
  <si>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</si>
  <si>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</si>
  <si>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</si>
  <si>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</si>
  <si>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</si>
  <si>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</si>
  <si>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</si>
  <si>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</si>
  <si>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</si>
  <si>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</si>
  <si>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</si>
  <si>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</si>
  <si>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</si>
  <si>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</si>
  <si>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</si>
  <si>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</si>
  <si>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</si>
  <si>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</si>
  <si>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</si>
  <si>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</si>
  <si>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</si>
  <si>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</si>
  <si>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</si>
  <si>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</si>
  <si>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</si>
  <si>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</si>
  <si>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</si>
  <si>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</si>
  <si>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</si>
  <si>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</si>
  <si>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</si>
  <si>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</si>
  <si>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</si>
  <si>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</si>
  <si>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</si>
  <si>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</si>
  <si>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</si>
  <si>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</si>
  <si>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</si>
  <si>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</si>
  <si>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</si>
  <si>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</si>
  <si>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</si>
  <si>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</si>
  <si>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</si>
  <si>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</si>
  <si>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</si>
  <si>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</si>
  <si>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</si>
  <si>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</si>
  <si>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</si>
  <si>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</si>
  <si>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</si>
  <si>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</si>
  <si>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</si>
  <si>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</si>
  <si>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</si>
  <si>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</si>
  <si>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</si>
  <si>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</si>
  <si>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</si>
  <si>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</si>
  <si>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</si>
  <si>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</si>
  <si>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</si>
  <si>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</si>
  <si>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</si>
  <si>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</si>
  <si>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</si>
  <si>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</si>
  <si>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</si>
  <si>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</si>
  <si>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</si>
  <si>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</si>
  <si>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</si>
  <si>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</si>
  <si>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</si>
  <si>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</si>
  <si>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</si>
  <si>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</si>
  <si>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</si>
  <si>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</si>
  <si>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</si>
  <si>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</si>
  <si>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</si>
  <si>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</si>
  <si>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</si>
  <si>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</si>
  <si>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</si>
  <si>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</si>
  <si>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</si>
  <si>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</si>
  <si>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</si>
  <si>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</si>
  <si>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</si>
  <si>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</si>
  <si>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</si>
  <si>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</si>
  <si>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</si>
  <si>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</si>
  <si>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</si>
  <si>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</si>
  <si>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</si>
  <si>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</si>
  <si>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</si>
  <si>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</si>
  <si>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</si>
  <si>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</si>
  <si>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</si>
  <si>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</si>
  <si>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</si>
  <si>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</si>
  <si>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</si>
  <si>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</si>
  <si>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</si>
  <si>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</si>
  <si>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</si>
  <si>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</si>
  <si>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</si>
  <si>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</si>
  <si>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</si>
  <si>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</si>
  <si>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</si>
  <si>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</si>
  <si>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</si>
  <si>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</si>
  <si>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</si>
  <si>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</si>
  <si>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</si>
  <si>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</si>
  <si>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</si>
  <si>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</si>
  <si>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</si>
  <si>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</si>
  <si>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</si>
  <si>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</si>
  <si>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</si>
  <si>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</si>
  <si>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</si>
  <si>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</si>
  <si>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</si>
  <si>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</si>
  <si>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</si>
  <si>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</si>
  <si>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</si>
  <si>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</si>
  <si>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</si>
  <si>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</si>
  <si>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</si>
  <si>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</si>
  <si>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</si>
  <si>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</si>
  <si>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</si>
  <si>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</si>
  <si>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</si>
  <si>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</si>
  <si>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</si>
  <si>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</si>
  <si>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</si>
  <si>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</si>
  <si>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</si>
  <si>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</si>
  <si>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</si>
  <si>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</si>
  <si>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</si>
  <si>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</si>
  <si>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</si>
  <si>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</si>
  <si>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</si>
  <si>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</si>
  <si>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</si>
  <si>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</si>
  <si>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</si>
  <si>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</si>
  <si>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</si>
  <si>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</si>
  <si>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</si>
  <si>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</si>
  <si>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</si>
  <si>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</si>
  <si>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</si>
  <si>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</si>
  <si>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</si>
  <si>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</si>
  <si>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</si>
  <si>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</si>
  <si>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</si>
  <si>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</si>
  <si>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</si>
  <si>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</si>
  <si>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</si>
  <si>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</si>
  <si>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</si>
  <si>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</si>
  <si>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</si>
  <si>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</si>
  <si>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</si>
  <si>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</si>
  <si>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</si>
  <si>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</si>
  <si>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</si>
  <si>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</si>
  <si>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</si>
  <si>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</si>
  <si>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</si>
  <si>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</si>
  <si>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</si>
  <si>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</si>
  <si>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</si>
  <si>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</si>
  <si>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</si>
  <si>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</si>
  <si>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</si>
  <si>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</si>
  <si>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</si>
  <si>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</si>
  <si>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</si>
  <si>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</si>
  <si>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</si>
  <si>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</si>
  <si>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</si>
  <si>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</si>
  <si>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</si>
  <si>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</si>
  <si>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</si>
  <si>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</si>
  <si>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</si>
  <si>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</si>
  <si>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</si>
  <si>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</si>
  <si>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</si>
  <si>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</si>
  <si>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</si>
  <si>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</si>
  <si>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</si>
  <si>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</si>
  <si>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</si>
  <si>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</si>
  <si>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</si>
  <si>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</si>
  <si>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</si>
  <si>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</si>
  <si>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</si>
  <si>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</si>
  <si>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</si>
  <si>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</si>
  <si>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</si>
  <si>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</si>
  <si>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</si>
  <si>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</si>
  <si>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</si>
  <si>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</si>
  <si>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</si>
  <si>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</si>
  <si>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</si>
  <si>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</si>
  <si>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</si>
  <si>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</si>
  <si>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</si>
  <si>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</si>
  <si>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</si>
  <si>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</si>
  <si>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</si>
  <si>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</si>
  <si>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</si>
  <si>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</si>
  <si>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</si>
  <si>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</si>
  <si>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</si>
  <si>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</si>
  <si>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</si>
  <si>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</si>
  <si>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</si>
  <si>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</si>
  <si>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</si>
  <si>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</si>
  <si>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</si>
  <si>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</si>
  <si>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</si>
  <si>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</si>
  <si>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</si>
  <si>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</si>
  <si>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</si>
  <si>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</si>
  <si>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</si>
  <si>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</si>
  <si>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</si>
  <si>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</si>
  <si>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</si>
  <si>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</si>
  <si>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</si>
  <si>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</si>
  <si>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</si>
  <si>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</si>
  <si>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</si>
  <si>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</si>
  <si>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</si>
  <si>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</si>
  <si>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</si>
  <si>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</si>
  <si>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</si>
  <si>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</si>
  <si>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</si>
  <si>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</si>
  <si>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</si>
  <si>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</si>
  <si>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</si>
  <si>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</si>
  <si>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</si>
  <si>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</si>
  <si>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</si>
  <si>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</si>
  <si>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</si>
  <si>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</si>
  <si>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</si>
  <si>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</si>
  <si>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</si>
  <si>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</si>
  <si>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</si>
  <si>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</si>
  <si>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</si>
  <si>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</si>
  <si>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</si>
  <si>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</si>
  <si>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</si>
  <si>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</si>
  <si>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</si>
  <si>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</si>
  <si>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</si>
  <si>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</si>
  <si>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</si>
  <si>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</si>
  <si>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</si>
  <si>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</si>
  <si>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</si>
  <si>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</si>
  <si>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</si>
  <si>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</si>
  <si>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</si>
  <si>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</si>
  <si>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</si>
  <si>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</si>
  <si>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</si>
  <si>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</si>
  <si>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</si>
  <si>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</si>
  <si>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</si>
  <si>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</si>
  <si>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</si>
  <si>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</si>
  <si>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</si>
  <si>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</si>
  <si>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</si>
  <si>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</si>
  <si>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</si>
  <si>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</si>
  <si>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</si>
  <si>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</si>
  <si>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</si>
  <si>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</si>
  <si>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</si>
  <si>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</si>
  <si>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</si>
  <si>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</si>
  <si>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</si>
  <si>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</si>
  <si>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</si>
  <si>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</si>
  <si>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</si>
  <si>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</si>
  <si>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</si>
  <si>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</si>
  <si>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</si>
  <si>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</si>
  <si>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</si>
  <si>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</si>
  <si>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</si>
  <si>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</si>
  <si>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</si>
  <si>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</si>
  <si>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</si>
  <si>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</si>
  <si>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</si>
  <si>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</si>
  <si>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</si>
  <si>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</si>
  <si>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</si>
  <si>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</si>
  <si>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</si>
  <si>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</si>
  <si>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</si>
  <si>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</si>
  <si>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</si>
  <si>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</si>
  <si>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</si>
  <si>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</si>
  <si>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</si>
  <si>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</si>
  <si>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</si>
  <si>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</si>
  <si>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</si>
  <si>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</si>
  <si>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</si>
  <si>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</si>
  <si>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</si>
  <si>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</si>
  <si>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</si>
  <si>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</si>
  <si>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</si>
  <si>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</si>
  <si>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</si>
  <si>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</si>
  <si>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</si>
  <si>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</si>
  <si>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</si>
  <si>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</si>
  <si>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</si>
  <si>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</si>
  <si>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</si>
  <si>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</si>
  <si>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</si>
  <si>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</si>
  <si>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</si>
  <si>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</si>
  <si>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</si>
  <si>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</si>
  <si>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</si>
  <si>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</si>
  <si>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</si>
  <si>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</si>
  <si>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</si>
  <si>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</si>
  <si>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</si>
  <si>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</si>
  <si>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</si>
  <si>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</si>
  <si>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</si>
  <si>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</si>
  <si>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</si>
  <si>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</si>
  <si>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</si>
  <si>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</si>
  <si>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</si>
  <si>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</si>
  <si>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</si>
  <si>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</si>
  <si>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</si>
  <si>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</si>
  <si>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</si>
  <si>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</si>
  <si>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</si>
  <si>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</si>
  <si>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</si>
  <si>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</si>
  <si>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</si>
  <si>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</si>
  <si>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</si>
  <si>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</si>
  <si>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</si>
  <si>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</si>
  <si>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</si>
  <si>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</si>
  <si>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</si>
  <si>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</si>
  <si>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</si>
  <si>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</si>
  <si>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</si>
  <si>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</si>
  <si>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</si>
  <si>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</si>
  <si>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</si>
  <si>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</si>
  <si>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</si>
  <si>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</si>
  <si>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</si>
  <si>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</si>
  <si>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</si>
  <si>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</si>
  <si>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</si>
  <si>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</si>
  <si>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</si>
  <si>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</si>
  <si>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</si>
  <si>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</si>
  <si>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</si>
  <si>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</si>
  <si>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</si>
  <si>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</si>
  <si>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</si>
  <si>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</si>
  <si>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</si>
  <si>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</si>
  <si>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</si>
  <si>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</si>
  <si>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</si>
  <si>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</si>
  <si>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</si>
  <si>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</si>
  <si>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</si>
  <si>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</si>
  <si>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</si>
  <si>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</si>
  <si>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</si>
  <si>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</si>
  <si>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</si>
  <si>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</si>
  <si>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</si>
  <si>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</si>
  <si>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</si>
  <si>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</si>
  <si>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</si>
  <si>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</si>
  <si>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</si>
  <si>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</si>
  <si>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</si>
  <si>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</si>
  <si>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</si>
  <si>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</si>
  <si>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</si>
  <si>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</si>
  <si>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</si>
  <si>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</si>
  <si>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</si>
  <si>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</si>
  <si>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</si>
  <si>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</si>
  <si>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</si>
  <si>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</si>
  <si>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</si>
  <si>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</si>
  <si>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</si>
  <si>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</si>
  <si>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</si>
  <si>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</si>
  <si>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</si>
  <si>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</si>
  <si>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</si>
  <si>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</si>
  <si>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</si>
  <si>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</si>
  <si>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</si>
  <si>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</si>
  <si>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</si>
  <si>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</si>
  <si>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</si>
  <si>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</si>
  <si>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</si>
  <si>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</si>
  <si>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</si>
  <si>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</si>
  <si>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</si>
  <si>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</si>
  <si>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</si>
  <si>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</si>
  <si>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</si>
  <si>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</si>
  <si>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</si>
  <si>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</si>
  <si>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</si>
  <si>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</si>
  <si>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</si>
  <si>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</si>
  <si>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</si>
  <si>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</si>
  <si>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</si>
  <si>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</si>
  <si>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</si>
  <si>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</si>
  <si>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</si>
  <si>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</si>
  <si>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</si>
  <si>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</si>
  <si>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</si>
  <si>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</si>
  <si>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</si>
  <si>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</si>
  <si>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</si>
  <si>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</si>
  <si>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</si>
  <si>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</si>
  <si>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</si>
  <si>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</si>
  <si>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</si>
  <si>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</si>
  <si>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</si>
  <si>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</si>
  <si>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</si>
  <si>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</si>
  <si>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</si>
  <si>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</si>
  <si>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</si>
  <si>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</si>
  <si>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</si>
  <si>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</si>
  <si>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</si>
  <si>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</si>
  <si>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</si>
  <si>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</si>
  <si>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</si>
  <si>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</si>
  <si>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</si>
  <si>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</si>
  <si>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</si>
  <si>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</si>
  <si>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</si>
  <si>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</si>
  <si>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</si>
  <si>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</si>
  <si>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</si>
  <si>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</si>
  <si>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</si>
  <si>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</si>
  <si>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</si>
  <si>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</si>
  <si>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</si>
  <si>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</si>
  <si>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</si>
  <si>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</si>
  <si>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</si>
  <si>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</si>
  <si>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</si>
  <si>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</si>
  <si>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</si>
  <si>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</si>
  <si>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</si>
  <si>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</si>
  <si>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</si>
  <si>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</si>
  <si>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</si>
  <si>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</si>
  <si>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</si>
  <si>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</si>
  <si>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</si>
  <si>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</si>
  <si>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</si>
  <si>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</si>
  <si>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</si>
  <si>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</si>
  <si>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</si>
  <si>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</si>
  <si>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</si>
  <si>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</si>
  <si>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</si>
  <si>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</si>
  <si>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</si>
  <si>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</si>
  <si>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</si>
  <si>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</si>
  <si>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</si>
  <si>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</si>
  <si>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</si>
  <si>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</si>
  <si>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</si>
  <si>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</si>
  <si>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</si>
  <si>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</si>
  <si>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</si>
  <si>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</si>
  <si>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</si>
  <si>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</si>
  <si>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</si>
  <si>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</si>
  <si>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</si>
  <si>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</si>
  <si>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</si>
  <si>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</si>
  <si>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</si>
  <si>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</si>
  <si>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</si>
  <si>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</si>
  <si>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</si>
  <si>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</si>
  <si>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</si>
  <si>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</si>
  <si>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</si>
  <si>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</si>
  <si>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</si>
  <si>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</si>
  <si>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</si>
  <si>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</si>
  <si>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</si>
  <si>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</si>
  <si>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</si>
  <si>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</si>
  <si>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</si>
  <si>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</si>
  <si>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</si>
  <si>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</si>
  <si>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</si>
  <si>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</si>
  <si>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</si>
  <si>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</si>
  <si>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</si>
  <si>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</si>
  <si>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</si>
  <si>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</si>
  <si>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</si>
  <si>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</si>
  <si>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</si>
  <si>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</si>
  <si>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</si>
  <si>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</si>
  <si>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</si>
  <si>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</si>
  <si>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</si>
  <si>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</si>
  <si>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</si>
  <si>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</si>
  <si>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</si>
  <si>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</si>
  <si>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</si>
  <si>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</si>
  <si>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</si>
  <si>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</si>
  <si>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</si>
  <si>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</si>
  <si>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</si>
  <si>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</si>
  <si>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</si>
  <si>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</si>
  <si>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</si>
  <si>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</si>
  <si>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</si>
  <si>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</si>
  <si>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</si>
  <si>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</si>
  <si>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</si>
  <si>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</si>
  <si>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</si>
  <si>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</si>
  <si>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</si>
  <si>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</si>
  <si>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</si>
  <si>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</si>
  <si>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</si>
  <si>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</si>
  <si>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</si>
  <si>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</si>
  <si>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</si>
  <si>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</si>
  <si>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</si>
  <si>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</si>
  <si>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</si>
  <si>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</si>
  <si>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</si>
  <si>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</si>
  <si>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</si>
  <si>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</si>
  <si>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</si>
  <si>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</si>
  <si>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</si>
  <si>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</si>
  <si>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</si>
  <si>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</si>
  <si>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</si>
  <si>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</si>
  <si>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</si>
  <si>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</si>
  <si>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</si>
  <si>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</si>
  <si>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</si>
  <si>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</si>
  <si>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</si>
  <si>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</si>
  <si>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</si>
  <si>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</si>
  <si>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</si>
  <si>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</si>
  <si>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</si>
  <si>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</si>
  <si>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</si>
  <si>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</si>
  <si>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</si>
  <si>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</si>
  <si>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</si>
  <si>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</si>
  <si>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</si>
  <si>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</si>
  <si>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</si>
  <si>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</si>
  <si>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</si>
  <si>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</si>
  <si>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</si>
  <si>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</si>
  <si>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</si>
  <si>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</si>
  <si>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</si>
  <si>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</si>
  <si>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</si>
  <si>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</si>
  <si>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</si>
  <si>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</si>
  <si>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</si>
  <si>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</si>
  <si>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</si>
  <si>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</si>
  <si>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</si>
  <si>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</si>
  <si>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</si>
  <si>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</si>
  <si>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</si>
  <si>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</si>
  <si>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</si>
  <si>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</si>
  <si>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</si>
  <si>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</si>
  <si>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</si>
  <si>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</si>
  <si>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</si>
  <si>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</si>
  <si>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</si>
  <si>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</si>
  <si>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</si>
  <si>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</si>
  <si>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</si>
  <si>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</si>
  <si>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</si>
  <si>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</si>
  <si>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</si>
  <si>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</si>
  <si>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</si>
  <si>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</si>
  <si>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</si>
  <si>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</si>
  <si>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</si>
  <si>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</si>
  <si>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</si>
  <si>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</si>
  <si>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</si>
  <si>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</si>
  <si>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</si>
  <si>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</si>
  <si>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</si>
  <si>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</si>
  <si>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</si>
  <si>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</si>
  <si>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</si>
  <si>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</si>
  <si>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</si>
  <si>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</si>
  <si>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</si>
  <si>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</si>
  <si>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</si>
  <si>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</si>
  <si>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</si>
  <si>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</si>
  <si>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</si>
  <si>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</si>
  <si>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</si>
  <si>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</si>
  <si>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</si>
  <si>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</si>
  <si>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</si>
  <si>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</si>
  <si>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</si>
  <si>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</si>
  <si>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</si>
  <si>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</si>
  <si>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</si>
  <si>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</si>
  <si>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</si>
  <si>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</si>
  <si>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</si>
  <si>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</si>
  <si>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</si>
  <si>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</si>
  <si>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</si>
  <si>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</si>
  <si>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</si>
  <si>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</si>
  <si>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</si>
  <si>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</si>
  <si>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</si>
  <si>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</si>
  <si>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</si>
  <si>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</si>
  <si>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</si>
  <si>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</si>
  <si>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</si>
  <si>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</si>
  <si>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</si>
  <si>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</si>
  <si>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</si>
  <si>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</si>
  <si>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</si>
  <si>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</si>
  <si>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</si>
  <si>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</si>
  <si>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</si>
  <si>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</si>
  <si>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</si>
  <si>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</si>
  <si>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</si>
  <si>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</si>
  <si>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</si>
  <si>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</si>
  <si>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</si>
  <si>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</si>
  <si>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</si>
  <si>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</si>
  <si>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</si>
  <si>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</si>
  <si>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</si>
  <si>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</si>
  <si>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</si>
  <si>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</si>
  <si>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</si>
  <si>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</si>
  <si>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</si>
  <si>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</si>
  <si>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</si>
  <si>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</si>
  <si>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</si>
  <si>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</si>
  <si>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</si>
  <si>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</si>
  <si>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</si>
  <si>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</si>
  <si>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</si>
  <si>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</si>
  <si>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</si>
  <si>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</si>
  <si>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</si>
  <si>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</si>
  <si>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</si>
  <si>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</si>
  <si>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</si>
  <si>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</si>
  <si>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</si>
  <si>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</si>
  <si>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</si>
  <si>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</si>
  <si>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</si>
  <si>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</si>
  <si>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</si>
  <si>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</si>
  <si>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</si>
  <si>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</si>
  <si>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</si>
  <si>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</si>
  <si>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</si>
  <si>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</si>
  <si>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</si>
  <si>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</si>
  <si>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</si>
  <si>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</si>
  <si>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</si>
  <si>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</si>
  <si>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</si>
  <si>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</si>
  <si>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</si>
  <si>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</si>
  <si>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</si>
  <si>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</si>
  <si>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</si>
  <si>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</si>
  <si>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</si>
  <si>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</si>
  <si>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</si>
  <si>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</si>
  <si>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</si>
  <si>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</si>
  <si>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</si>
  <si>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</si>
  <si>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</si>
  <si>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</si>
  <si>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</si>
  <si>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</si>
  <si>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</si>
  <si>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</si>
  <si>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</si>
  <si>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</si>
  <si>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</si>
  <si>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</si>
  <si>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</si>
  <si>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</si>
  <si>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</si>
  <si>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</si>
  <si>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</si>
  <si>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</si>
  <si>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</si>
  <si>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</si>
  <si>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</si>
  <si>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</si>
  <si>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</si>
  <si>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</si>
  <si>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</si>
  <si>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</si>
  <si>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</si>
  <si>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</si>
  <si>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</si>
  <si>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</si>
  <si>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</si>
  <si>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</si>
  <si>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</si>
  <si>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</si>
  <si>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</si>
  <si>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</si>
  <si>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</si>
  <si>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</si>
  <si>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</si>
  <si>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</si>
  <si>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</si>
  <si>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</si>
  <si>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</si>
  <si>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</si>
  <si>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</si>
  <si>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</si>
  <si>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</si>
  <si>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</si>
  <si>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</si>
  <si>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</si>
  <si>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</si>
  <si>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</si>
  <si>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</si>
  <si>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</si>
  <si>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</si>
  <si>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</si>
  <si>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</si>
  <si>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</si>
  <si>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</si>
  <si>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</si>
  <si>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</si>
  <si>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</si>
  <si>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</si>
  <si>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</si>
  <si>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</si>
  <si>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</si>
  <si>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</si>
  <si>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</si>
  <si>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</si>
  <si>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</si>
  <si>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</si>
  <si>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</si>
  <si>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</si>
  <si>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</si>
  <si>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</si>
  <si>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</si>
  <si>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</si>
  <si>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</si>
  <si>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</si>
  <si>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</si>
  <si>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</si>
  <si>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</si>
  <si>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</si>
  <si>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</si>
  <si>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</si>
  <si>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</si>
  <si>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</si>
  <si>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</si>
  <si>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</si>
  <si>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</si>
  <si>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</si>
  <si>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</si>
  <si>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</si>
  <si>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</si>
  <si>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</si>
  <si>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</si>
  <si>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</si>
  <si>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</si>
  <si>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</si>
  <si>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</si>
  <si>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</si>
  <si>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</si>
  <si>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</si>
  <si>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</si>
  <si>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</si>
  <si>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</si>
  <si>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</si>
  <si>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</si>
  <si>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</si>
  <si>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</si>
  <si>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</si>
  <si>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</si>
  <si>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</si>
  <si>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</si>
  <si>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</si>
  <si>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</si>
  <si>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</si>
  <si>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</si>
  <si>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</si>
  <si>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</si>
  <si>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</si>
  <si>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</si>
  <si>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</si>
  <si>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</si>
  <si>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</si>
  <si>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</si>
  <si>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</si>
  <si>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</si>
  <si>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</si>
  <si>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</si>
  <si>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</si>
  <si>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</si>
  <si>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</si>
  <si>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</si>
  <si>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</si>
  <si>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</si>
  <si>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</si>
  <si>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</si>
  <si>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</si>
  <si>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</si>
  <si>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</si>
  <si>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</si>
  <si>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</si>
  <si>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</si>
  <si>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</si>
  <si>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</si>
  <si>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</si>
  <si>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</si>
  <si>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</si>
  <si>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</si>
  <si>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</si>
  <si>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</si>
  <si>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</si>
  <si>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</si>
  <si>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</si>
  <si>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</si>
  <si>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</si>
  <si>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</si>
  <si>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</si>
  <si>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</si>
  <si>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</si>
  <si>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</si>
  <si>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</si>
  <si>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</si>
  <si>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</si>
  <si>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</si>
  <si>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</si>
  <si>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</si>
  <si>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</si>
  <si>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</si>
  <si>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</si>
  <si>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</si>
  <si>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</si>
  <si>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</si>
  <si>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</si>
  <si>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</si>
  <si>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</si>
  <si>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</si>
  <si>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</si>
  <si>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</si>
  <si>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</si>
  <si>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</si>
  <si>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</si>
  <si>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</si>
  <si>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</si>
  <si>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</si>
  <si>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</si>
  <si>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</si>
  <si>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</si>
  <si>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</si>
  <si>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</si>
  <si>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</si>
  <si>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</si>
  <si>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</si>
  <si>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</si>
  <si>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</si>
  <si>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</si>
  <si>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</si>
  <si>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</si>
  <si>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</si>
  <si>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</si>
  <si>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</si>
  <si>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</si>
  <si>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</si>
  <si>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</si>
  <si>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</si>
  <si>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</si>
  <si>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</si>
  <si>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</si>
  <si>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</si>
  <si>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</si>
  <si>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</si>
  <si>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</si>
  <si>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</si>
  <si>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</si>
  <si>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</si>
  <si>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</si>
  <si>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</si>
  <si>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</si>
  <si>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</si>
  <si>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</si>
  <si>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</si>
  <si>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</si>
  <si>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</si>
  <si>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</si>
  <si>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</si>
  <si>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</si>
  <si>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</si>
  <si>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</si>
  <si>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</si>
  <si>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</si>
  <si>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</si>
  <si>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</si>
  <si>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</si>
  <si>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</si>
  <si>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</si>
  <si>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</si>
  <si>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</si>
  <si>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</si>
  <si>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</si>
  <si>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</si>
  <si>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</si>
  <si>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</si>
  <si>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</si>
  <si>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</si>
  <si>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</si>
  <si>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</si>
  <si>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</si>
  <si>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</si>
  <si>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</si>
  <si>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</si>
  <si>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</si>
  <si>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</si>
  <si>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</si>
  <si>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</si>
  <si>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</si>
  <si>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</si>
  <si>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</si>
  <si>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</si>
  <si>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</si>
  <si>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</si>
  <si>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</si>
  <si>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</si>
  <si>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</si>
  <si>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</si>
  <si>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</si>
  <si>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</si>
  <si>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</si>
  <si>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</si>
  <si>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</si>
  <si>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</si>
  <si>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</si>
  <si>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</si>
  <si>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</si>
  <si>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</si>
  <si>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</si>
  <si>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</si>
  <si>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</si>
  <si>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</si>
  <si>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</si>
  <si>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</si>
  <si>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</si>
  <si>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</si>
  <si>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</si>
  <si>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</si>
  <si>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</si>
  <si>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</si>
  <si>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</si>
  <si>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</si>
  <si>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</si>
  <si>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</si>
  <si>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</si>
  <si>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</si>
  <si>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</si>
  <si>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</si>
  <si>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</si>
  <si>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</si>
  <si>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</si>
  <si>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</si>
  <si>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</si>
  <si>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</si>
  <si>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</si>
  <si>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</si>
  <si>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</si>
  <si>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</si>
  <si>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</si>
  <si>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</si>
  <si>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</si>
  <si>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</si>
  <si>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</si>
  <si>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</si>
  <si>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</si>
  <si>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</si>
  <si>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</si>
  <si>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</si>
  <si>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</si>
  <si>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</si>
  <si>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</si>
  <si>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</si>
  <si>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</si>
  <si>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</si>
  <si>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</si>
  <si>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</si>
  <si>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</si>
  <si>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</si>
  <si>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</si>
  <si>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</si>
  <si>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</si>
  <si>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</si>
  <si>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</si>
  <si>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</si>
  <si>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</si>
  <si>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</si>
  <si>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</si>
  <si>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</si>
  <si>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</si>
  <si>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</si>
  <si>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</si>
  <si>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</si>
  <si>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</si>
  <si>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</si>
  <si>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</si>
  <si>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</si>
  <si>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</si>
  <si>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</si>
  <si>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</si>
  <si>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</si>
  <si>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</si>
  <si>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</si>
  <si>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</si>
  <si>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</si>
  <si>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</si>
  <si>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</si>
  <si>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</si>
  <si>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</si>
  <si>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</si>
  <si>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</si>
  <si>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</si>
  <si>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</si>
  <si>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</si>
  <si>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</si>
  <si>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</si>
  <si>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</si>
  <si>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</si>
  <si>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</si>
  <si>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</si>
  <si>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</si>
  <si>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</si>
  <si>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</si>
  <si>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</si>
  <si>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</si>
  <si>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</si>
  <si>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</si>
  <si>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</si>
  <si>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</si>
  <si>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</si>
  <si>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</si>
  <si>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</si>
  <si>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</si>
  <si>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</si>
  <si>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</si>
  <si>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</si>
  <si>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</si>
  <si>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</si>
  <si>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</si>
  <si>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</si>
  <si>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</si>
  <si>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</si>
  <si>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</si>
  <si>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</si>
  <si>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</si>
  <si>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</si>
  <si>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</si>
  <si>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</si>
  <si>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</si>
  <si>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</si>
  <si>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</si>
  <si>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</si>
  <si>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</si>
  <si>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</si>
  <si>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</si>
  <si>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</si>
  <si>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</si>
  <si>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</si>
  <si>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</si>
  <si>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</si>
  <si>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</si>
  <si>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</si>
  <si>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</si>
  <si>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</si>
  <si>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</si>
  <si>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</si>
  <si>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</si>
  <si>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</si>
  <si>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</si>
  <si>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</si>
  <si>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</si>
  <si>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</si>
  <si>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</si>
  <si>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</si>
  <si>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</si>
  <si>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</si>
  <si>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</si>
  <si>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</si>
  <si>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</si>
  <si>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</si>
  <si>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</si>
  <si>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</si>
  <si>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</si>
  <si>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</si>
  <si>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</si>
  <si>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</si>
  <si>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</si>
  <si>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</si>
  <si>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</si>
  <si>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</si>
  <si>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</si>
  <si>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</si>
  <si>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</si>
  <si>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</si>
  <si>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</si>
  <si>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</si>
  <si>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</si>
  <si>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</si>
  <si>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</si>
  <si>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</si>
  <si>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</si>
  <si>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</si>
  <si>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</si>
  <si>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</si>
  <si>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</si>
  <si>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</si>
  <si>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</si>
  <si>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</si>
  <si>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</si>
  <si>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</si>
  <si>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</si>
  <si>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</si>
  <si>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</si>
  <si>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</si>
  <si>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</si>
  <si>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</si>
  <si>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</si>
  <si>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</si>
  <si>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</si>
  <si>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</si>
  <si>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</si>
  <si>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</si>
  <si>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</si>
  <si>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</si>
  <si>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</si>
  <si>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</si>
  <si>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</si>
  <si>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</si>
  <si>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</si>
  <si>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</si>
  <si>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</si>
  <si>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</si>
  <si>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</si>
  <si>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</si>
  <si>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</si>
  <si>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</si>
  <si>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</si>
  <si>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</si>
  <si>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</si>
  <si>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</si>
  <si>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</si>
  <si>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</si>
  <si>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</si>
  <si>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</si>
  <si>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</si>
  <si>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</si>
  <si>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</si>
  <si>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</si>
  <si>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</si>
  <si>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</si>
  <si>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</si>
  <si>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</si>
  <si>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</si>
  <si>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</si>
  <si>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</si>
  <si>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</si>
  <si>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</si>
  <si>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</si>
  <si>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</si>
  <si>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</si>
  <si>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</si>
  <si>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</si>
  <si>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</si>
  <si>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</si>
  <si>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</si>
  <si>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</si>
  <si>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</si>
  <si>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</si>
  <si>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</si>
  <si>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</si>
  <si>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</si>
  <si>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</si>
  <si>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</si>
  <si>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</si>
  <si>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</si>
  <si>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</si>
  <si>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</si>
  <si>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</si>
  <si>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</si>
  <si>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</si>
  <si>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</si>
  <si>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</si>
  <si>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</si>
  <si>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</si>
  <si>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</si>
  <si>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</si>
  <si>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</si>
  <si>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</si>
  <si>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</si>
  <si>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</si>
  <si>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</si>
  <si>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</si>
  <si>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</si>
  <si>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</si>
  <si>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</si>
  <si>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</si>
  <si>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</si>
  <si>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</si>
  <si>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</si>
  <si>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</si>
  <si>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</si>
  <si>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</si>
  <si>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</si>
  <si>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</si>
  <si>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</si>
  <si>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</si>
  <si>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</si>
  <si>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</si>
  <si>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</si>
  <si>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</si>
  <si>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</si>
  <si>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</si>
  <si>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</si>
  <si>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</si>
  <si>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</si>
  <si>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</si>
  <si>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</si>
  <si>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</si>
  <si>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</si>
  <si>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</si>
  <si>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</si>
  <si>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</si>
  <si>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</si>
  <si>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</si>
  <si>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</si>
  <si>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</si>
  <si>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</si>
  <si>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</si>
  <si>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</si>
  <si>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</si>
  <si>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</si>
  <si>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</si>
  <si>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</si>
  <si>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</si>
  <si>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</si>
  <si>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</si>
  <si>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</si>
  <si>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</si>
  <si>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</si>
  <si>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</si>
  <si>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</si>
  <si>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</si>
  <si>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</si>
  <si>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</si>
  <si>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</si>
  <si>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</si>
  <si>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</si>
  <si>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</si>
  <si>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</si>
  <si>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</si>
  <si>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</si>
  <si>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</si>
  <si>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</si>
  <si>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</si>
  <si>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</si>
  <si>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</si>
  <si>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</si>
  <si>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</si>
  <si>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</si>
  <si>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</si>
  <si>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</si>
  <si>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</si>
  <si>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</si>
  <si>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</si>
  <si>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</si>
  <si>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</si>
  <si>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</si>
  <si>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</si>
  <si>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</si>
  <si>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</si>
  <si>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</si>
  <si>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</si>
  <si>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</si>
  <si>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</si>
  <si>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</si>
  <si>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</si>
  <si>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</si>
  <si>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</si>
  <si>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</si>
  <si>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</si>
  <si>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</si>
  <si>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</si>
  <si>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</si>
  <si>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</si>
  <si>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</si>
  <si>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</si>
  <si>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</si>
  <si>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</si>
  <si>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</si>
  <si>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</si>
  <si>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</si>
  <si>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</si>
  <si>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</si>
  <si>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</si>
  <si>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</si>
  <si>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</si>
  <si>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</si>
  <si>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</si>
  <si>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</si>
  <si>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</si>
  <si>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</si>
  <si>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</si>
  <si>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</si>
  <si>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</si>
  <si>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</si>
  <si>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</si>
  <si>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</si>
  <si>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</si>
  <si>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</si>
  <si>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</si>
  <si>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</si>
  <si>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</si>
  <si>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</si>
  <si>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</si>
  <si>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</si>
  <si>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</si>
  <si>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</si>
  <si>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</si>
  <si>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</si>
  <si>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</si>
  <si>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</si>
  <si>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</si>
  <si>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</si>
  <si>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</si>
  <si>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</si>
  <si>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</si>
  <si>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</si>
  <si>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</si>
  <si>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</si>
  <si>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</si>
  <si>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</si>
  <si>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</si>
  <si>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</si>
  <si>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</si>
  <si>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</si>
  <si>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</si>
  <si>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</si>
  <si>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</si>
  <si>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</si>
  <si>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</si>
  <si>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</si>
  <si>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</si>
  <si>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</si>
  <si>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</si>
  <si>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</si>
  <si>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</si>
  <si>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</si>
  <si>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</si>
  <si>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</si>
  <si>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</si>
  <si>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</si>
  <si>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</si>
  <si>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</si>
  <si>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</si>
  <si>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</si>
  <si>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</si>
  <si>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</si>
  <si>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</si>
  <si>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</si>
  <si>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</si>
  <si>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</si>
  <si>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</si>
  <si>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</si>
  <si>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</si>
  <si>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</si>
  <si>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</si>
  <si>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</si>
  <si>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</si>
  <si>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</si>
  <si>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</si>
  <si>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</si>
  <si>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</si>
  <si>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</si>
  <si>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</si>
  <si>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</si>
  <si>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</si>
  <si>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</si>
  <si>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</si>
  <si>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</si>
  <si>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</si>
  <si>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</si>
  <si>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</si>
  <si>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</si>
  <si>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</si>
  <si>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</si>
  <si>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</si>
  <si>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</si>
  <si>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</si>
  <si>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</si>
  <si>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</si>
  <si>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</si>
  <si>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</si>
  <si>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</si>
  <si>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</si>
  <si>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</si>
  <si>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</si>
  <si>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</si>
  <si>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</si>
  <si>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</si>
  <si>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</si>
  <si>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</si>
  <si>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</si>
  <si>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</si>
  <si>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</si>
  <si>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</si>
  <si>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</si>
  <si>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</si>
  <si>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</si>
  <si>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</si>
  <si>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</si>
  <si>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</si>
  <si>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</si>
  <si>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</si>
  <si>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</si>
  <si>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</si>
  <si>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</si>
  <si>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</si>
  <si>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</si>
  <si>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</si>
  <si>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</si>
  <si>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</si>
  <si>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</si>
  <si>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</si>
  <si>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</si>
  <si>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</si>
  <si>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</si>
  <si>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</si>
  <si>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</si>
  <si>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</si>
  <si>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</si>
  <si>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</si>
  <si>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</si>
  <si>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</si>
  <si>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</si>
  <si>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</si>
  <si>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</si>
  <si>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</si>
  <si>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</si>
  <si>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</si>
  <si>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</si>
  <si>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</si>
  <si>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</si>
  <si>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</si>
  <si>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</si>
  <si>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</si>
  <si>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</si>
  <si>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</si>
  <si>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</si>
  <si>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</si>
  <si>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</si>
  <si>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</si>
  <si>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</si>
  <si>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</si>
  <si>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</si>
  <si>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</si>
  <si>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</si>
  <si>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</si>
  <si>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</si>
  <si>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</si>
  <si>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</si>
  <si>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</si>
  <si>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</si>
  <si>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</si>
  <si>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</si>
  <si>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</si>
  <si>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</si>
  <si>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</si>
  <si>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</si>
  <si>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</si>
  <si>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</si>
  <si>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</si>
  <si>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</si>
  <si>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</si>
  <si>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</si>
  <si>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</si>
  <si>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</si>
  <si>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</si>
  <si>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</si>
  <si>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</si>
  <si>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</si>
  <si>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</si>
  <si>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</si>
  <si>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</si>
  <si>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</si>
  <si>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</si>
  <si>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</si>
  <si>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</si>
  <si>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</si>
  <si>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</si>
  <si>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</si>
  <si>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</si>
  <si>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</si>
  <si>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</si>
  <si>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</si>
  <si>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</si>
  <si>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</si>
  <si>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</si>
  <si>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</si>
  <si>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</si>
  <si>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</si>
  <si>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</si>
  <si>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</si>
  <si>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</si>
  <si>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</si>
  <si>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</si>
  <si>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</si>
  <si>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</si>
  <si>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</si>
  <si>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</si>
  <si>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</si>
  <si>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</si>
  <si>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</si>
  <si>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</si>
  <si>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</si>
  <si>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</si>
  <si>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</si>
  <si>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</si>
  <si>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</si>
  <si>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</si>
  <si>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</si>
  <si>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</si>
  <si>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</si>
  <si>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</si>
  <si>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</si>
  <si>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</si>
  <si>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</si>
  <si>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</si>
  <si>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</si>
  <si>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</si>
  <si>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</si>
  <si>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</si>
  <si>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</si>
  <si>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</si>
  <si>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</si>
  <si>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</si>
  <si>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</si>
  <si>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</si>
  <si>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</si>
  <si>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</si>
  <si>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</si>
  <si>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</si>
  <si>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</si>
  <si>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</si>
  <si>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</si>
  <si>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</si>
  <si>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</si>
  <si>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</si>
  <si>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</si>
  <si>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</si>
  <si>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</si>
  <si>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</si>
  <si>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</si>
  <si>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</si>
  <si>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</si>
  <si>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</si>
  <si>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</si>
  <si>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</si>
  <si>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</si>
  <si>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</si>
  <si>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</si>
  <si>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</si>
  <si>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</si>
  <si>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</si>
  <si>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</si>
  <si>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</si>
  <si>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</si>
  <si>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</si>
  <si>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</si>
  <si>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</si>
  <si>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</si>
  <si>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</si>
  <si>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</si>
  <si>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</si>
  <si>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</si>
  <si>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</si>
  <si>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</si>
  <si>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</si>
  <si>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</si>
  <si>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</si>
  <si>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</si>
  <si>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</si>
  <si>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</si>
  <si>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</si>
  <si>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</si>
  <si>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</si>
  <si>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</si>
  <si>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</si>
  <si>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</si>
  <si>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</si>
  <si>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</si>
  <si>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</si>
  <si>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</si>
  <si>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</si>
  <si>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</si>
  <si>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</si>
  <si>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</si>
  <si>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</si>
  <si>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</si>
  <si>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</si>
  <si>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</si>
  <si>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</si>
  <si>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</si>
  <si>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</si>
  <si>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</si>
  <si>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</si>
  <si>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</si>
  <si>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</si>
  <si>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</si>
  <si>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</si>
  <si>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</si>
  <si>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</si>
  <si>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</si>
  <si>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</si>
  <si>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</si>
  <si>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</si>
  <si>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</si>
  <si>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</si>
  <si>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</si>
  <si>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</si>
  <si>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</si>
  <si>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</si>
  <si>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</si>
  <si>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</si>
  <si>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</si>
  <si>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</si>
  <si>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</si>
  <si>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</si>
  <si>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</si>
  <si>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</si>
  <si>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</si>
  <si>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</si>
  <si>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</si>
  <si>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</si>
  <si>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</si>
  <si>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</si>
  <si>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</si>
  <si>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</si>
  <si>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</si>
  <si>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</si>
  <si>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</si>
  <si>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</si>
  <si>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</si>
  <si>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</si>
  <si>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</si>
  <si>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</si>
  <si>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</si>
  <si>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</si>
  <si>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</si>
  <si>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</si>
  <si>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</si>
  <si>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</si>
  <si>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</si>
  <si>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</si>
  <si>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</si>
  <si>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</si>
  <si>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</si>
  <si>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</si>
  <si>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</si>
  <si>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</si>
  <si>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</si>
  <si>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</si>
  <si>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</si>
  <si>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</si>
  <si>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</si>
  <si>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</si>
  <si>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</si>
  <si>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</si>
  <si>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</si>
  <si>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</si>
  <si>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</si>
  <si>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</si>
  <si>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</si>
  <si>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</si>
  <si>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</si>
  <si>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</si>
  <si>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</si>
  <si>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</si>
  <si>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</si>
  <si>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</si>
  <si>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</si>
  <si>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</si>
  <si>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</si>
  <si>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</si>
  <si>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</si>
  <si>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</si>
  <si>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</si>
  <si>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</si>
  <si>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</si>
  <si>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</si>
  <si>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</si>
  <si>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</si>
  <si>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</si>
  <si>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</si>
  <si>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</si>
  <si>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</si>
  <si>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</si>
  <si>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</si>
  <si>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</si>
  <si>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</si>
  <si>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</si>
  <si>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</si>
  <si>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</si>
  <si>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</si>
  <si>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</si>
  <si>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</si>
  <si>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</si>
  <si>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</si>
  <si>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</si>
  <si>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</si>
  <si>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</si>
  <si>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</si>
  <si>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</si>
  <si>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</si>
  <si>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</si>
  <si>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</si>
  <si>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</si>
  <si>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</si>
  <si>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</si>
  <si>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</si>
  <si>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</si>
  <si>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</si>
  <si>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</si>
  <si>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</si>
  <si>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</si>
  <si>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</si>
  <si>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</si>
  <si>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</si>
  <si>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</si>
  <si>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</si>
  <si>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</si>
  <si>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</si>
  <si>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</si>
  <si>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</si>
  <si>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</si>
  <si>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</si>
  <si>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</si>
  <si>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</si>
  <si>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</si>
  <si>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</si>
  <si>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</si>
  <si>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</si>
  <si>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</si>
  <si>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</si>
  <si>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</si>
  <si>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</si>
  <si>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</si>
  <si>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</si>
  <si>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</si>
  <si>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</si>
  <si>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</si>
  <si>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</si>
  <si>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</si>
  <si>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</si>
  <si>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</si>
  <si>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</si>
  <si>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</si>
  <si>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</si>
  <si>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</si>
  <si>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</si>
  <si>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</si>
  <si>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</si>
  <si>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</si>
  <si>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</si>
  <si>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</si>
  <si>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</si>
  <si>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</si>
  <si>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</si>
  <si>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</si>
  <si>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</si>
  <si>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</si>
  <si>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</si>
  <si>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</si>
  <si>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</si>
  <si>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</si>
  <si>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</si>
  <si>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</si>
  <si>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</si>
  <si>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</si>
  <si>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</si>
  <si>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</si>
  <si>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</si>
  <si>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</si>
  <si>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</si>
  <si>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</si>
  <si>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</si>
  <si>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</si>
  <si>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</si>
  <si>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</si>
  <si>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</si>
  <si>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</si>
  <si>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</si>
  <si>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</si>
  <si>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</si>
  <si>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</si>
  <si>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</si>
  <si>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</si>
  <si>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</si>
  <si>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</si>
  <si>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</si>
  <si>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</si>
  <si>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</si>
  <si>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</si>
  <si>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</si>
  <si>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</si>
  <si>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</si>
  <si>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</si>
  <si>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</si>
  <si>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</si>
  <si>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</si>
  <si>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</si>
  <si>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</si>
  <si>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</si>
  <si>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</si>
  <si>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</si>
  <si>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</si>
  <si>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</si>
  <si>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</si>
  <si>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</si>
  <si>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</si>
  <si>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</si>
  <si>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</si>
  <si>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</si>
  <si>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</si>
  <si>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</si>
  <si>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</si>
  <si>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</si>
  <si>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</si>
  <si>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</si>
  <si>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</si>
  <si>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</si>
  <si>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</si>
  <si>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</si>
  <si>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</si>
  <si>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</si>
  <si>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</si>
  <si>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</si>
  <si>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</si>
  <si>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</si>
  <si>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</si>
  <si>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</si>
  <si>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</si>
  <si>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</si>
  <si>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</si>
  <si>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</si>
  <si>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</si>
  <si>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</si>
  <si>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</si>
  <si>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</si>
  <si>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</si>
  <si>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</si>
  <si>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</si>
  <si>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</si>
  <si>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</si>
  <si>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</si>
  <si>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</si>
  <si>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</si>
  <si>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</si>
  <si>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</si>
  <si>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</si>
  <si>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</si>
  <si>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</si>
  <si>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</si>
  <si>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</si>
  <si>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</si>
  <si>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</si>
  <si>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</si>
  <si>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</si>
  <si>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</si>
  <si>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</si>
  <si>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</si>
  <si>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</si>
  <si>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</si>
  <si>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</si>
  <si>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</si>
  <si>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</si>
  <si>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</si>
  <si>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</si>
  <si>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</si>
  <si>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</si>
  <si>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</si>
  <si>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</si>
  <si>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</si>
  <si>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</si>
  <si>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</si>
  <si>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</si>
  <si>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</si>
  <si>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</si>
  <si>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</si>
  <si>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</si>
  <si>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</si>
  <si>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</si>
  <si>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</si>
  <si>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</si>
  <si>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</si>
  <si>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</si>
  <si>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</si>
  <si>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</si>
  <si>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</si>
  <si>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</si>
  <si>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</si>
  <si>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</si>
  <si>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</si>
  <si>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</si>
  <si>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</si>
  <si>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</si>
  <si>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</si>
  <si>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</si>
  <si>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</si>
  <si>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</si>
  <si>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</si>
  <si>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</si>
  <si>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</si>
  <si>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</si>
  <si>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</si>
  <si>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</si>
  <si>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</si>
  <si>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</si>
  <si>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</si>
  <si>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</si>
  <si>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</si>
  <si>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</si>
  <si>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</si>
  <si>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</si>
  <si>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</si>
  <si>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</si>
  <si>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</si>
  <si>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</si>
  <si>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</si>
  <si>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</si>
  <si>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</si>
  <si>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</si>
  <si>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</si>
  <si>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</si>
  <si>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</si>
  <si>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</si>
  <si>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</si>
  <si>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</si>
  <si>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</si>
  <si>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</si>
  <si>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</si>
  <si>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</si>
  <si>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</si>
  <si>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</si>
  <si>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</si>
  <si>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</si>
  <si>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</si>
  <si>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</si>
  <si>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</si>
  <si>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</si>
  <si>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</si>
  <si>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</si>
  <si>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</si>
  <si>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</si>
  <si>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</si>
  <si>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</si>
  <si>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</si>
  <si>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</si>
  <si>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</si>
  <si>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</si>
  <si>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</si>
  <si>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</si>
  <si>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</si>
  <si>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</si>
  <si>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</si>
  <si>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</si>
  <si>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</si>
  <si>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</si>
  <si>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</si>
  <si>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</si>
  <si>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</si>
  <si>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</si>
  <si>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</si>
  <si>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</si>
  <si>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</si>
  <si>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</si>
  <si>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</si>
  <si>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</si>
  <si>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</si>
  <si>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</si>
  <si>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</si>
  <si>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</si>
  <si>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</si>
  <si>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</si>
  <si>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</si>
  <si>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</si>
  <si>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</si>
  <si>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</si>
  <si>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</si>
  <si>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</si>
  <si>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</si>
  <si>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</si>
  <si>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</si>
  <si>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</si>
  <si>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</si>
  <si>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</si>
  <si>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</si>
  <si>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</si>
  <si>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</si>
  <si>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</si>
  <si>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</si>
  <si>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</si>
  <si>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</si>
  <si>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</si>
  <si>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</si>
  <si>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</si>
  <si>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</si>
  <si>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</si>
  <si>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</si>
  <si>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</si>
  <si>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</si>
  <si>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</si>
  <si>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</si>
  <si>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</si>
  <si>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</si>
  <si>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</si>
  <si>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</si>
  <si>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</si>
  <si>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</si>
  <si>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</si>
  <si>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</si>
  <si>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</si>
  <si>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</si>
  <si>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</si>
  <si>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</si>
  <si>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</si>
  <si>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</si>
  <si>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</si>
  <si>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</si>
  <si>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</si>
  <si>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</si>
  <si>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</si>
  <si>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</si>
  <si>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</si>
  <si>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</si>
  <si>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</si>
  <si>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</si>
  <si>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</si>
  <si>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</si>
  <si>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</si>
  <si>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</si>
  <si>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</si>
  <si>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</si>
  <si>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</si>
  <si>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</si>
  <si>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</si>
  <si>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</si>
  <si>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</si>
  <si>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</si>
  <si>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</si>
  <si>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</si>
  <si>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</si>
  <si>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</si>
  <si>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</si>
  <si>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</si>
  <si>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</si>
  <si>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</si>
  <si>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</si>
  <si>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</si>
  <si>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</si>
  <si>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</si>
  <si>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</si>
  <si>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</si>
  <si>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</si>
  <si>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</si>
  <si>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</si>
  <si>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</si>
  <si>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</si>
  <si>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</si>
  <si>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</si>
  <si>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</si>
  <si>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</si>
  <si>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</si>
  <si>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</si>
  <si>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</si>
  <si>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</si>
  <si>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</si>
  <si>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</si>
  <si>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</si>
  <si>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</si>
  <si>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</si>
  <si>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</si>
  <si>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</si>
  <si>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</si>
  <si>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</si>
  <si>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</si>
  <si>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</si>
  <si>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</si>
  <si>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</si>
  <si>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</si>
  <si>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</si>
  <si>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</si>
  <si>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</si>
  <si>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</si>
  <si>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</si>
  <si>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</si>
  <si>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</si>
  <si>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</si>
  <si>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</si>
  <si>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</si>
  <si>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</si>
  <si>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</si>
  <si>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</si>
  <si>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</si>
  <si>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</si>
  <si>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</si>
  <si>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</si>
  <si>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</si>
  <si>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</si>
  <si>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</si>
  <si>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</si>
  <si>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</si>
  <si>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</si>
  <si>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</si>
  <si>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</si>
  <si>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</si>
  <si>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</si>
  <si>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</si>
  <si>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</si>
  <si>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</si>
  <si>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</si>
  <si>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</si>
  <si>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</si>
  <si>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</si>
  <si>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</si>
  <si>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</si>
  <si>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</si>
  <si>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</si>
  <si>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</si>
  <si>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</si>
  <si>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</si>
  <si>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</si>
  <si>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</si>
  <si>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</si>
  <si>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</si>
  <si>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</si>
  <si>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</si>
  <si>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</si>
  <si>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</si>
  <si>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</si>
  <si>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</si>
  <si>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</si>
  <si>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</si>
  <si>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</si>
  <si>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</si>
  <si>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</si>
  <si>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</si>
  <si>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</si>
  <si>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</si>
  <si>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</si>
  <si>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</si>
  <si>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</si>
  <si>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</si>
  <si>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</si>
  <si>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</si>
  <si>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</si>
  <si>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</si>
  <si>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</si>
  <si>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</si>
  <si>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</si>
  <si>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</si>
  <si>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</si>
  <si>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</si>
  <si>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</si>
  <si>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</si>
  <si>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</si>
  <si>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</si>
  <si>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</si>
  <si>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</si>
  <si>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</si>
  <si>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</si>
  <si>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</si>
  <si>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</si>
  <si>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</si>
  <si>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</si>
  <si>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</si>
  <si>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</si>
  <si>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</si>
  <si>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</si>
  <si>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</si>
  <si>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</si>
  <si>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</si>
  <si>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</si>
  <si>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</si>
  <si>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</si>
  <si>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</si>
  <si>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</si>
  <si>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</si>
  <si>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</si>
  <si>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</si>
  <si>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</si>
  <si>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</si>
  <si>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</si>
  <si>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</si>
  <si>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</si>
  <si>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</si>
  <si>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</si>
  <si>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</si>
  <si>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</si>
  <si>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</si>
  <si>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</si>
  <si>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</si>
  <si>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</si>
  <si>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</si>
  <si>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</si>
  <si>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</si>
  <si>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</si>
  <si>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</si>
  <si>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</si>
  <si>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</si>
  <si>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</si>
  <si>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</si>
  <si>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</si>
  <si>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</si>
  <si>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</si>
  <si>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</si>
  <si>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</si>
  <si>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</si>
  <si>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</si>
  <si>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</si>
  <si>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</si>
  <si>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</si>
  <si>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</si>
  <si>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</si>
  <si>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</si>
  <si>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</si>
  <si>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</si>
  <si>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</si>
  <si>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</si>
  <si>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</si>
  <si>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</si>
  <si>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</si>
  <si>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</si>
  <si>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</si>
  <si>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</si>
  <si>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</si>
  <si>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</si>
  <si>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</si>
  <si>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</si>
  <si>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</si>
  <si>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</si>
  <si>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</si>
  <si>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</si>
  <si>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</si>
  <si>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</si>
  <si>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</si>
  <si>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</si>
  <si>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</si>
  <si>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</si>
  <si>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</si>
  <si>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</si>
  <si>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</si>
  <si>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</si>
  <si>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</si>
  <si>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</si>
  <si>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</si>
  <si>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</si>
  <si>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</si>
  <si>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</si>
  <si>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</si>
  <si>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</si>
  <si>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</si>
  <si>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</si>
  <si>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</si>
  <si>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</si>
  <si>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</si>
  <si>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</si>
  <si>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</si>
  <si>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</si>
  <si>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</si>
  <si>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</si>
  <si>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</si>
  <si>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</si>
  <si>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</si>
  <si>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</si>
  <si>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</si>
  <si>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</si>
  <si>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</si>
  <si>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</si>
  <si>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</si>
  <si>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</si>
  <si>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</si>
  <si>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</si>
  <si>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</si>
  <si>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</si>
  <si>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</si>
  <si>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</si>
  <si>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</si>
  <si>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</si>
  <si>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</si>
  <si>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</si>
  <si>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</si>
  <si>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</si>
  <si>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</si>
  <si>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</si>
  <si>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</si>
  <si>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</si>
  <si>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</si>
  <si>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</si>
  <si>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</si>
  <si>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</si>
  <si>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</si>
  <si>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</si>
  <si>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</si>
  <si>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</si>
  <si>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</si>
  <si>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</si>
  <si>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</si>
  <si>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</si>
  <si>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</si>
  <si>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</si>
  <si>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</si>
  <si>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</si>
  <si>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</si>
  <si>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</si>
  <si>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</si>
  <si>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</si>
  <si>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</si>
  <si>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</si>
  <si>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</si>
  <si>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</si>
  <si>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</si>
  <si>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</si>
  <si>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</si>
  <si>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</si>
  <si>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</si>
  <si>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</si>
  <si>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</si>
  <si>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</si>
  <si>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</si>
  <si>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</si>
  <si>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</si>
  <si>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</si>
  <si>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</si>
  <si>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</si>
  <si>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</si>
  <si>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</si>
  <si>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</si>
  <si>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</si>
  <si>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</si>
  <si>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</si>
  <si>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</si>
  <si>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</si>
  <si>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</si>
  <si>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</si>
  <si>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</si>
  <si>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</si>
  <si>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</si>
  <si>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</si>
  <si>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</si>
  <si>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</si>
  <si>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</si>
  <si>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</si>
  <si>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</si>
  <si>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</si>
  <si>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</si>
  <si>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</si>
  <si>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</si>
  <si>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</si>
  <si>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</si>
  <si>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</si>
  <si>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</si>
  <si>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</si>
  <si>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</si>
  <si>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</si>
  <si>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</si>
  <si>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</si>
  <si>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</si>
  <si>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</si>
  <si>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</si>
  <si>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</si>
  <si>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</si>
  <si>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</si>
  <si>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</si>
  <si>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</si>
  <si>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</si>
  <si>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</si>
  <si>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</si>
  <si>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</si>
  <si>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</si>
  <si>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</si>
  <si>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</si>
  <si>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</si>
  <si>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</si>
  <si>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</si>
  <si>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</si>
  <si>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</si>
  <si>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</si>
  <si>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</si>
  <si>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</si>
  <si>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</si>
  <si>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</si>
  <si>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</si>
  <si>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</si>
  <si>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</si>
  <si>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</si>
  <si>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</si>
  <si>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</si>
  <si>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</si>
  <si>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</si>
  <si>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</si>
  <si>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</si>
  <si>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</si>
  <si>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</si>
  <si>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</si>
  <si>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</si>
  <si>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</si>
  <si>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</si>
  <si>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</si>
  <si>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</si>
  <si>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</si>
  <si>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</si>
  <si>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</si>
  <si>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</si>
  <si>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</si>
  <si>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</si>
  <si>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</si>
  <si>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</si>
  <si>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</si>
  <si>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</si>
  <si>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</si>
  <si>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</si>
  <si>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</si>
  <si>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</si>
  <si>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</si>
  <si>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</si>
  <si>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</si>
  <si>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</si>
  <si>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</si>
  <si>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</si>
  <si>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</si>
  <si>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</si>
  <si>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</si>
  <si>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</si>
  <si>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</si>
  <si>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</si>
  <si>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</si>
  <si>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</si>
  <si>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</si>
  <si>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</si>
  <si>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</si>
  <si>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</si>
  <si>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</si>
  <si>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</si>
  <si>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</si>
  <si>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</si>
  <si>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</si>
  <si>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</si>
  <si>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</si>
  <si>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</si>
  <si>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</si>
  <si>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</si>
  <si>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</si>
  <si>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</si>
  <si>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</si>
  <si>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</si>
  <si>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</si>
  <si>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</si>
  <si>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</si>
  <si>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</si>
  <si>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</si>
  <si>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</si>
  <si>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</si>
  <si>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</si>
  <si>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</si>
  <si>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</si>
  <si>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</si>
  <si>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</si>
  <si>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</si>
  <si>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</si>
  <si>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</si>
  <si>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</si>
  <si>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</si>
  <si>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</si>
  <si>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</si>
  <si>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</si>
  <si>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</si>
  <si>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</si>
  <si>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</si>
  <si>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</si>
  <si>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</si>
  <si>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</si>
  <si>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</si>
  <si>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</si>
  <si>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</si>
  <si>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</si>
  <si>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</si>
  <si>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</si>
  <si>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</si>
  <si>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</si>
  <si>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</si>
  <si>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</si>
  <si>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</si>
  <si>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</si>
  <si>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</si>
  <si>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</si>
  <si>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</si>
  <si>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</si>
  <si>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</si>
  <si>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</si>
  <si>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</si>
  <si>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</si>
  <si>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</si>
  <si>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</si>
  <si>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</si>
  <si>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</si>
  <si>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</si>
  <si>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</si>
  <si>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</si>
  <si>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</si>
  <si>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</si>
  <si>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</si>
  <si>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</si>
  <si>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</si>
  <si>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</si>
  <si>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</si>
  <si>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</si>
  <si>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</si>
  <si>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</si>
  <si>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</si>
  <si>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</si>
  <si>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</si>
  <si>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</si>
  <si>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</si>
  <si>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</si>
  <si>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</si>
  <si>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</si>
  <si>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</si>
  <si>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</si>
  <si>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</si>
  <si>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</si>
  <si>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</si>
  <si>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</si>
  <si>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</si>
  <si>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</si>
  <si>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</si>
  <si>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</si>
  <si>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</si>
  <si>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</si>
  <si>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</si>
  <si>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</si>
  <si>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</si>
  <si>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</si>
  <si>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</si>
  <si>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</si>
  <si>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</si>
  <si>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</si>
  <si>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</si>
  <si>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</si>
  <si>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</si>
  <si>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</si>
  <si>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</si>
  <si>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</si>
  <si>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</si>
  <si>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</si>
  <si>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</si>
  <si>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</si>
  <si>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</si>
  <si>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</si>
  <si>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</si>
  <si>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</si>
  <si>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</si>
  <si>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</si>
  <si>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</si>
  <si>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</si>
  <si>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</si>
  <si>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</si>
  <si>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</si>
  <si>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</si>
  <si>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</si>
  <si>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</si>
  <si>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</si>
  <si>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</si>
  <si>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</si>
  <si>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</si>
  <si>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</si>
  <si>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</si>
  <si>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</si>
  <si>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</si>
  <si>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</si>
  <si>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</si>
  <si>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</si>
  <si>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</si>
  <si>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</si>
  <si>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</si>
  <si>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</si>
  <si>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</si>
  <si>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</si>
  <si>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</si>
  <si>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</si>
  <si>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</si>
  <si>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</si>
  <si>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</si>
  <si>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</si>
  <si>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</si>
  <si>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</si>
  <si>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</si>
  <si>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</si>
  <si>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</si>
  <si>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</si>
  <si>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</si>
  <si>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</si>
  <si>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</si>
  <si>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</si>
  <si>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</si>
  <si>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</si>
  <si>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</si>
  <si>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</si>
  <si>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</si>
  <si>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</si>
  <si>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</si>
  <si>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</si>
  <si>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</si>
  <si>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</si>
  <si>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</si>
  <si>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</si>
  <si>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</si>
  <si>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</si>
  <si>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</si>
  <si>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</si>
  <si>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</si>
  <si>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</si>
  <si>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</si>
  <si>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</si>
  <si>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</si>
  <si>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</si>
  <si>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</si>
  <si>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</si>
  <si>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</si>
  <si>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</si>
  <si>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</si>
  <si>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</si>
  <si>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</si>
  <si>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</si>
  <si>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</si>
  <si>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</si>
  <si>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</si>
  <si>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</si>
  <si>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</si>
  <si>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</si>
  <si>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</si>
  <si>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</si>
  <si>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</si>
  <si>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</si>
  <si>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</si>
  <si>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</si>
  <si>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</si>
  <si>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</si>
  <si>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</si>
  <si>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</si>
  <si>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</si>
  <si>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</si>
  <si>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</si>
  <si>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</si>
  <si>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</si>
  <si>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</si>
  <si>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</si>
  <si>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</si>
  <si>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</si>
  <si>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</si>
  <si>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</si>
  <si>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</si>
  <si>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</si>
  <si>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</si>
  <si>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</si>
  <si>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</si>
  <si>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</si>
  <si>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</si>
  <si>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</si>
  <si>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</si>
  <si>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</si>
  <si>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</si>
  <si>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</si>
  <si>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</si>
  <si>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</si>
  <si>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</si>
  <si>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</si>
  <si>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</si>
  <si>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</si>
  <si>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</si>
  <si>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</si>
  <si>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</si>
  <si>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</si>
  <si>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</si>
  <si>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</si>
  <si>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</si>
  <si>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</si>
  <si>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</si>
  <si>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</si>
  <si>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</si>
  <si>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</si>
  <si>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</si>
  <si>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</si>
  <si>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</si>
  <si>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</si>
  <si>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</si>
  <si>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</si>
  <si>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</si>
  <si>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</si>
  <si>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</si>
  <si>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</si>
  <si>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</si>
  <si>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</si>
  <si>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</si>
  <si>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</si>
  <si>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</si>
  <si>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</si>
  <si>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</si>
  <si>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</si>
  <si>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</si>
  <si>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</si>
  <si>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</si>
  <si>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</si>
  <si>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</si>
  <si>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</si>
  <si>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</si>
  <si>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</si>
  <si>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</si>
  <si>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</si>
  <si>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</si>
  <si>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</si>
  <si>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</si>
  <si>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</si>
  <si>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</si>
  <si>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</si>
  <si>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</si>
  <si>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</si>
  <si>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</si>
  <si>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</si>
  <si>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</si>
  <si>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</si>
  <si>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</si>
  <si>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</si>
  <si>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</si>
  <si>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</si>
  <si>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</si>
  <si>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</si>
  <si>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</si>
  <si>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</si>
  <si>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</si>
  <si>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</si>
  <si>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</si>
  <si>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</si>
  <si>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</si>
  <si>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</si>
  <si>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</si>
  <si>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</si>
  <si>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</si>
  <si>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</si>
  <si>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</si>
  <si>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</si>
  <si>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</si>
  <si>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</si>
  <si>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</si>
  <si>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</si>
  <si>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</si>
  <si>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</si>
  <si>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</si>
  <si>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</si>
  <si>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</si>
  <si>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</si>
  <si>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</si>
  <si>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</si>
  <si>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</si>
  <si>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</si>
  <si>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</si>
  <si>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</si>
  <si>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</si>
  <si>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</si>
  <si>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</si>
  <si>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</si>
  <si>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</si>
  <si>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</si>
  <si>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</si>
  <si>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</si>
  <si>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</si>
  <si>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</si>
  <si>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</si>
  <si>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</si>
  <si>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</si>
  <si>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</si>
  <si>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</si>
  <si>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</si>
  <si>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</si>
  <si>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</si>
  <si>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</si>
  <si>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</si>
  <si>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</si>
  <si>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</si>
  <si>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</si>
  <si>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</si>
  <si>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</si>
  <si>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</si>
  <si>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</si>
  <si>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</si>
  <si>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</si>
  <si>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</si>
  <si>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</si>
  <si>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</si>
  <si>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</si>
  <si>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</si>
  <si>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</si>
  <si>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</si>
  <si>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</si>
  <si>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</si>
  <si>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</si>
  <si>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</si>
  <si>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</si>
  <si>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</si>
  <si>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</si>
  <si>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</si>
  <si>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</si>
  <si>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</si>
  <si>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</si>
  <si>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</si>
  <si>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</si>
  <si>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</si>
  <si>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</si>
  <si>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</si>
  <si>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</si>
  <si>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</si>
  <si>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</si>
  <si>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</si>
  <si>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</si>
  <si>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</si>
  <si>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</si>
  <si>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</si>
  <si>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</si>
  <si>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</si>
  <si>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</si>
  <si>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</si>
  <si>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</si>
  <si>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</si>
  <si>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</si>
  <si>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</si>
  <si>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</si>
  <si>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</si>
  <si>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</si>
  <si>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</si>
  <si>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</si>
  <si>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</si>
  <si>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</si>
  <si>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</si>
  <si>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</si>
  <si>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</si>
  <si>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</si>
  <si>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</si>
  <si>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</si>
  <si>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</si>
  <si>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</si>
  <si>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</si>
  <si>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</si>
  <si>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</si>
  <si>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</si>
  <si>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</si>
  <si>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</si>
  <si>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</si>
  <si>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</si>
  <si>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</si>
  <si>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</si>
  <si>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</si>
  <si>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</si>
  <si>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</si>
  <si>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</si>
  <si>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</si>
  <si>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</si>
  <si>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</si>
  <si>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</si>
  <si>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</si>
  <si>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</si>
  <si>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</si>
  <si>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</si>
  <si>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</si>
  <si>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</si>
  <si>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</si>
  <si>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</si>
  <si>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</si>
  <si>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</si>
  <si>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</si>
  <si>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</si>
  <si>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</si>
  <si>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</si>
  <si>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</si>
  <si>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</si>
  <si>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</si>
  <si>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</si>
  <si>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</si>
  <si>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</si>
  <si>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</si>
  <si>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</si>
  <si>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</si>
  <si>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</si>
  <si>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</si>
  <si>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</si>
  <si>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</si>
  <si>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</si>
  <si>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</si>
  <si>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</si>
  <si>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</si>
  <si>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</si>
  <si>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</si>
  <si>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</si>
  <si>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</si>
  <si>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</si>
  <si>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</si>
  <si>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</si>
  <si>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</si>
  <si>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</si>
  <si>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</si>
  <si>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</si>
  <si>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</si>
  <si>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</si>
  <si>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</si>
  <si>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</si>
  <si>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</si>
  <si>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</si>
  <si>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</si>
  <si>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</si>
  <si>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</si>
  <si>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</si>
  <si>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</si>
  <si>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</si>
  <si>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</si>
  <si>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</si>
  <si>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</si>
  <si>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</si>
  <si>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</si>
  <si>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</si>
  <si>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</si>
  <si>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</si>
  <si>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</si>
  <si>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</si>
  <si>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</si>
  <si>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</si>
  <si>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</si>
  <si>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</si>
  <si>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</si>
  <si>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</si>
  <si>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</si>
  <si>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</si>
  <si>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</si>
  <si>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</si>
  <si>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</si>
  <si>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</si>
  <si>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</si>
  <si>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</si>
  <si>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</si>
  <si>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</si>
  <si>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</si>
  <si>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</si>
  <si>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</si>
  <si>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</si>
  <si>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</si>
  <si>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</si>
  <si>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</si>
  <si>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</si>
  <si>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</si>
  <si>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</si>
  <si>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</si>
  <si>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</si>
  <si>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</si>
  <si>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</si>
  <si>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</si>
  <si>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</si>
  <si>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</si>
  <si>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</si>
  <si>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</si>
  <si>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</si>
  <si>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</si>
  <si>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</si>
  <si>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</si>
  <si>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</si>
  <si>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</si>
  <si>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</si>
  <si>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</si>
  <si>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</si>
  <si>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</si>
  <si>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</si>
  <si>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</si>
  <si>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</si>
  <si>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</si>
  <si>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</si>
  <si>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</si>
  <si>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</si>
  <si>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</si>
  <si>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</si>
  <si>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</si>
  <si>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</si>
  <si>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</si>
  <si>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</si>
  <si>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</si>
  <si>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</si>
  <si>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</si>
  <si>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</si>
  <si>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</si>
  <si>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</si>
  <si>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</si>
  <si>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</si>
  <si>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</si>
  <si>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</si>
  <si>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</si>
  <si>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</si>
  <si>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</si>
  <si>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</si>
  <si>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</si>
  <si>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</si>
  <si>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</si>
  <si>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</si>
  <si>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</si>
  <si>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</si>
  <si>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</si>
  <si>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</si>
  <si>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</si>
  <si>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</si>
  <si>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</si>
  <si>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</si>
  <si>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</si>
  <si>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</si>
  <si>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</si>
  <si>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</si>
  <si>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</si>
  <si>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</si>
  <si>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</si>
  <si>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</si>
  <si>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</si>
  <si>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</si>
  <si>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</si>
  <si>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</si>
  <si>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</si>
  <si>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</si>
  <si>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</si>
  <si>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</si>
  <si>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</si>
  <si>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</si>
  <si>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</si>
  <si>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</si>
  <si>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</si>
  <si>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</si>
  <si>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</si>
  <si>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</si>
  <si>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</si>
  <si>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</si>
  <si>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</si>
  <si>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</si>
  <si>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</si>
  <si>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</si>
  <si>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</si>
  <si>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</si>
  <si>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</si>
  <si>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</si>
  <si>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</si>
  <si>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</si>
  <si>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</si>
  <si>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</si>
  <si>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</si>
  <si>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</si>
  <si>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</si>
  <si>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</si>
  <si>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</si>
  <si>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</si>
  <si>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</si>
  <si>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</si>
  <si>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</si>
  <si>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</si>
  <si>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</si>
  <si>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</si>
  <si>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</si>
  <si>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</si>
  <si>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</si>
  <si>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</si>
  <si>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</si>
  <si>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</si>
  <si>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</si>
  <si>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</si>
  <si>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</si>
  <si>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</si>
  <si>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</si>
  <si>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</si>
  <si>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</si>
  <si>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</si>
  <si>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</si>
  <si>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</si>
  <si>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</si>
  <si>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</si>
  <si>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</si>
  <si>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</si>
  <si>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</si>
  <si>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</si>
  <si>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</si>
  <si>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</si>
  <si>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</si>
  <si>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</si>
  <si>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</si>
  <si>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</si>
  <si>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</si>
  <si>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</si>
  <si>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</si>
  <si>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</si>
  <si>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</si>
  <si>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</si>
  <si>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</si>
  <si>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</si>
  <si>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</si>
  <si>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</si>
  <si>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</si>
  <si>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</si>
  <si>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</si>
  <si>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</si>
  <si>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</si>
  <si>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</si>
  <si>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</si>
  <si>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</si>
  <si>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</si>
  <si>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</si>
  <si>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</si>
  <si>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</si>
  <si>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</si>
  <si>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</si>
  <si>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</si>
  <si>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</si>
  <si>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</si>
  <si>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</si>
  <si>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</si>
  <si>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</si>
  <si>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</si>
  <si>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</si>
  <si>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</si>
  <si>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</si>
  <si>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</si>
  <si>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</si>
  <si>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</si>
  <si>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</si>
  <si>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</si>
  <si>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</si>
  <si>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</si>
  <si>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</si>
  <si>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</si>
  <si>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</si>
  <si>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</si>
  <si>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</si>
  <si>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</si>
  <si>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</si>
  <si>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</si>
  <si>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</si>
  <si>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</si>
  <si>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</si>
  <si>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</si>
  <si>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</si>
  <si>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</si>
  <si>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</si>
  <si>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</si>
  <si>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</si>
  <si>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</si>
  <si>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</si>
  <si>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</si>
  <si>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</si>
  <si>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</si>
  <si>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</si>
  <si>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</si>
  <si>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</si>
  <si>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</si>
  <si>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</si>
  <si>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</si>
  <si>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</si>
  <si>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</si>
  <si>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</si>
  <si>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</si>
  <si>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</si>
  <si>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</si>
  <si>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</si>
  <si>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</si>
  <si>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</si>
  <si>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</si>
  <si>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</si>
  <si>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</si>
  <si>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</si>
  <si>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</si>
  <si>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</si>
  <si>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</si>
  <si>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</si>
  <si>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</si>
  <si>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</si>
  <si>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</si>
  <si>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</si>
  <si>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</si>
  <si>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</si>
  <si>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</si>
  <si>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</si>
  <si>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</si>
  <si>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</si>
  <si>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</si>
  <si>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</si>
  <si>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</si>
  <si>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</si>
  <si>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</si>
  <si>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</si>
  <si>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</si>
  <si>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</si>
  <si>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</si>
  <si>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</si>
  <si>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</si>
  <si>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</si>
  <si>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</si>
  <si>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</si>
  <si>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</si>
  <si>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</si>
  <si>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</si>
  <si>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</si>
  <si>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</si>
  <si>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</si>
  <si>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</si>
  <si>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</si>
  <si>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</si>
  <si>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</si>
  <si>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</si>
  <si>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</si>
  <si>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</si>
  <si>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</si>
  <si>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</si>
  <si>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</si>
  <si>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</si>
  <si>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</si>
  <si>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</si>
  <si>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</si>
  <si>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</si>
  <si>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</si>
  <si>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</si>
  <si>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</si>
  <si>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</si>
  <si>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</si>
  <si>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</si>
  <si>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</si>
  <si>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</si>
  <si>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</si>
  <si>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</si>
  <si>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</si>
  <si>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</si>
  <si>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</si>
  <si>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</si>
  <si>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</si>
  <si>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</si>
  <si>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</si>
  <si>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</si>
  <si>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</si>
  <si>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</si>
  <si>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</si>
  <si>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</si>
  <si>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</si>
  <si>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</si>
  <si>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</si>
  <si>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</si>
  <si>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</si>
  <si>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</si>
  <si>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</si>
  <si>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</si>
  <si>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</si>
  <si>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</si>
  <si>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</si>
  <si>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</si>
  <si>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</si>
  <si>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</si>
  <si>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</si>
  <si>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</si>
  <si>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</si>
  <si>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</si>
  <si>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</si>
  <si>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</si>
  <si>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</si>
  <si>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</si>
  <si>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</si>
  <si>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</si>
  <si>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</si>
  <si>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</si>
  <si>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</si>
  <si>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</si>
  <si>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</si>
  <si>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</si>
  <si>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</si>
  <si>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</si>
  <si>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</si>
  <si>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</si>
  <si>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</si>
  <si>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</si>
  <si>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</si>
  <si>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</si>
  <si>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</si>
  <si>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</si>
  <si>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</si>
  <si>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</si>
  <si>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</si>
  <si>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</si>
  <si>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</si>
  <si>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</si>
  <si>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</si>
  <si>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</si>
  <si>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</si>
  <si>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</si>
  <si>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</si>
  <si>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</si>
  <si>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</si>
  <si>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</si>
  <si>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</si>
  <si>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</si>
  <si>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</si>
  <si>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</si>
  <si>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</si>
  <si>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</si>
  <si>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</si>
  <si>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</si>
  <si>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</si>
  <si>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</si>
  <si>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</si>
  <si>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</si>
  <si>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</si>
  <si>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</si>
  <si>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</si>
  <si>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</si>
  <si>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</si>
  <si>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</si>
  <si>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</si>
  <si>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</si>
  <si>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</si>
  <si>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</si>
  <si>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</si>
  <si>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</si>
  <si>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</si>
  <si>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</si>
  <si>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</si>
  <si>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</si>
  <si>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</si>
  <si>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</si>
  <si>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</si>
  <si>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</si>
  <si>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</si>
  <si>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</si>
  <si>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</si>
  <si>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</si>
  <si>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</si>
  <si>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</si>
  <si>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</si>
  <si>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</si>
  <si>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</si>
  <si>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</si>
  <si>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</si>
  <si>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</si>
  <si>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</si>
  <si>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</si>
  <si>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</si>
  <si>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</si>
  <si>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</si>
  <si>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</si>
  <si>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</si>
  <si>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</si>
  <si>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</si>
  <si>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</si>
  <si>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</si>
  <si>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</si>
  <si>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</si>
  <si>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</si>
  <si>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</si>
  <si>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</si>
  <si>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</si>
  <si>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</si>
  <si>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</si>
  <si>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</si>
  <si>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</si>
  <si>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</si>
  <si>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</si>
  <si>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</si>
  <si>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</si>
  <si>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</si>
  <si>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</si>
  <si>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</si>
  <si>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</si>
  <si>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</si>
  <si>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</si>
  <si>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</si>
  <si>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</si>
  <si>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</si>
  <si>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</si>
  <si>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</si>
  <si>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</si>
  <si>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</si>
  <si>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</si>
  <si>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</si>
  <si>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</si>
  <si>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</si>
  <si>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</si>
  <si>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</si>
  <si>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</si>
  <si>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</si>
  <si>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</si>
  <si>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</si>
  <si>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</si>
  <si>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</si>
  <si>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</si>
  <si>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</si>
  <si>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</si>
  <si>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</si>
  <si>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</si>
  <si>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</si>
  <si>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</si>
  <si>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</si>
  <si>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</si>
  <si>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</si>
  <si>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</si>
  <si>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</si>
  <si>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</si>
  <si>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</si>
  <si>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</si>
  <si>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</si>
  <si>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</si>
  <si>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</si>
  <si>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</si>
  <si>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</si>
  <si>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</si>
  <si>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</si>
  <si>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</si>
  <si>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</si>
  <si>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</si>
  <si>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</si>
  <si>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</si>
  <si>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</si>
  <si>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</si>
  <si>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</si>
  <si>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</si>
  <si>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</si>
  <si>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</si>
  <si>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</si>
  <si>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</si>
  <si>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</si>
  <si>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</si>
  <si>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</si>
  <si>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</si>
  <si>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</si>
  <si>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</si>
  <si>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</si>
  <si>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</si>
  <si>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</si>
  <si>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</si>
  <si>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</si>
  <si>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</si>
  <si>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</si>
  <si>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</si>
  <si>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</si>
  <si>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</si>
  <si>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</si>
  <si>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</si>
  <si>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</si>
  <si>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</si>
  <si>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</si>
  <si>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</si>
  <si>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</si>
  <si>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</si>
  <si>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</si>
  <si>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</si>
  <si>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</si>
  <si>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</si>
  <si>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</si>
  <si>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</si>
  <si>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</si>
  <si>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</si>
  <si>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</si>
  <si>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</si>
  <si>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</si>
  <si>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</si>
  <si>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</si>
  <si>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</si>
  <si>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</si>
  <si>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</si>
  <si>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</si>
  <si>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</si>
  <si>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</si>
  <si>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</si>
  <si>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</si>
  <si>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</si>
  <si>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</si>
  <si>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</si>
  <si>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</si>
  <si>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</si>
  <si>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</si>
  <si>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</si>
  <si>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</si>
  <si>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</si>
  <si>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</si>
  <si>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</si>
  <si>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</si>
  <si>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</si>
  <si>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</si>
  <si>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</si>
  <si>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</si>
  <si>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</si>
  <si>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</si>
  <si>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</si>
  <si>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</si>
  <si>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</si>
  <si>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</si>
  <si>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</si>
  <si>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</si>
  <si>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</si>
  <si>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</si>
  <si>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</si>
  <si>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</si>
  <si>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</si>
  <si>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</si>
  <si>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</si>
  <si>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</si>
  <si>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</si>
  <si>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</si>
  <si>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</si>
  <si>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</si>
  <si>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</si>
  <si>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</si>
  <si>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</si>
  <si>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</si>
  <si>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</si>
  <si>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</si>
  <si>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</si>
  <si>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</si>
  <si>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</si>
  <si>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</si>
  <si>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</si>
  <si>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</si>
  <si>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</si>
  <si>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</si>
  <si>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</si>
  <si>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</si>
  <si>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</si>
  <si>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</si>
  <si>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</si>
  <si>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</si>
  <si>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</si>
  <si>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</si>
  <si>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</si>
  <si>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</si>
  <si>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</si>
  <si>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</si>
  <si>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</si>
  <si>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</si>
  <si>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</si>
  <si>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</si>
  <si>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</si>
  <si>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</si>
  <si>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</si>
  <si>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</si>
  <si>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</si>
  <si>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</si>
  <si>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</si>
  <si>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</si>
  <si>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</si>
  <si>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</si>
  <si>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</si>
  <si>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</si>
  <si>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</si>
  <si>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</si>
  <si>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</si>
  <si>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</si>
  <si>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</si>
  <si>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</si>
  <si>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</si>
  <si>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</si>
  <si>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</si>
  <si>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</si>
  <si>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</si>
  <si>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</si>
  <si>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</si>
  <si>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</si>
  <si>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</si>
  <si>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</si>
  <si>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</si>
  <si>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</si>
  <si>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</si>
  <si>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</si>
  <si>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</si>
  <si>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</si>
  <si>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</si>
  <si>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</si>
  <si>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</si>
  <si>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</si>
  <si>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</si>
  <si>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</si>
  <si>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</si>
  <si>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</si>
  <si>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</si>
  <si>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</si>
  <si>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</si>
  <si>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</si>
  <si>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</si>
  <si>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</si>
  <si>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</si>
  <si>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</si>
  <si>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</si>
  <si>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</si>
  <si>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</si>
  <si>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</si>
  <si>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</si>
  <si>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</si>
  <si>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</si>
  <si>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</si>
  <si>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</si>
  <si>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</si>
  <si>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</si>
  <si>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</si>
  <si>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</si>
  <si>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</si>
  <si>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</si>
  <si>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</si>
  <si>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</si>
  <si>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</si>
  <si>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</si>
  <si>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</si>
  <si>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</si>
  <si>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</si>
  <si>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</si>
  <si>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</si>
  <si>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</si>
  <si>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</si>
  <si>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</si>
  <si>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</si>
  <si>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</si>
  <si>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</si>
  <si>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</si>
  <si>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</si>
  <si>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</si>
  <si>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</si>
  <si>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</si>
  <si>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</si>
  <si>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</si>
  <si>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</si>
  <si>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</si>
  <si>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</si>
  <si>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</si>
  <si>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</si>
  <si>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</si>
  <si>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</si>
  <si>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</si>
  <si>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</si>
  <si>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</si>
  <si>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</si>
  <si>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</si>
  <si>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</si>
  <si>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</si>
  <si>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</si>
  <si>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</si>
  <si>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</si>
  <si>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</si>
  <si>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</si>
  <si>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</si>
  <si>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</si>
  <si>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</si>
  <si>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</si>
  <si>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</si>
  <si>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</si>
  <si>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</si>
  <si>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</si>
  <si>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</si>
  <si>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</si>
  <si>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</si>
  <si>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</si>
  <si>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</si>
  <si>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</si>
  <si>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</si>
  <si>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</si>
  <si>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</si>
  <si>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</si>
  <si>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</si>
  <si>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</si>
  <si>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</si>
  <si>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</si>
  <si>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</si>
  <si>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</si>
  <si>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</si>
  <si>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</si>
  <si>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</si>
  <si>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</si>
  <si>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</si>
  <si>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</si>
  <si>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</si>
  <si>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</si>
  <si>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</si>
  <si>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</si>
  <si>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</si>
  <si>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</si>
  <si>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</si>
  <si>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</si>
  <si>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</si>
  <si>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</si>
  <si>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</si>
  <si>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</si>
  <si>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</si>
  <si>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</si>
  <si>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</si>
  <si>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</si>
  <si>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</si>
  <si>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</si>
  <si>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</si>
  <si>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</si>
  <si>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</si>
  <si>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</si>
  <si>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</si>
  <si>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</si>
  <si>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</si>
  <si>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</si>
  <si>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</si>
  <si>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</si>
  <si>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</si>
  <si>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</si>
  <si>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</si>
  <si>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</si>
  <si>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</si>
  <si>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</si>
  <si>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</si>
  <si>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</si>
  <si>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</si>
  <si>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</si>
  <si>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</si>
  <si>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</si>
  <si>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</si>
  <si>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</si>
  <si>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</si>
  <si>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</si>
  <si>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</si>
  <si>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</si>
  <si>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</si>
  <si>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</si>
  <si>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</si>
  <si>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</si>
  <si>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</si>
  <si>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</si>
  <si>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</si>
  <si>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</si>
  <si>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</si>
  <si>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</si>
  <si>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</si>
  <si>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</si>
  <si>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</si>
  <si>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</si>
  <si>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</si>
  <si>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</si>
  <si>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</si>
  <si>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</si>
  <si>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</si>
  <si>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</si>
  <si>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</si>
  <si>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</si>
  <si>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</si>
  <si>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</si>
  <si>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</si>
  <si>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</si>
  <si>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</si>
  <si>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</si>
  <si>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</si>
  <si>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</si>
  <si>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</si>
  <si>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</si>
  <si>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</si>
  <si>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</si>
  <si>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</si>
  <si>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</si>
  <si>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</si>
  <si>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</si>
  <si>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</si>
  <si>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</si>
  <si>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</si>
  <si>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</si>
  <si>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</si>
  <si>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</si>
  <si>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</si>
  <si>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</si>
  <si>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</si>
  <si>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</si>
  <si>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</si>
  <si>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</si>
  <si>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</si>
  <si>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</si>
  <si>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</si>
  <si>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</si>
  <si>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</si>
  <si>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</si>
  <si>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</si>
  <si>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</si>
  <si>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</si>
  <si>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</si>
  <si>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</si>
  <si>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</si>
  <si>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</si>
  <si>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</si>
  <si>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</si>
  <si>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</si>
  <si>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</si>
  <si>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</si>
  <si>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</si>
  <si>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</si>
  <si>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</si>
  <si>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</si>
  <si>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</si>
  <si>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</si>
  <si>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</si>
  <si>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</si>
  <si>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</si>
  <si>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</si>
  <si>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</si>
  <si>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</si>
  <si>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</si>
  <si>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</si>
  <si>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</si>
  <si>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</si>
  <si>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</si>
  <si>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</si>
  <si>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</si>
  <si>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</si>
  <si>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</si>
  <si>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</si>
  <si>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</si>
  <si>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</si>
  <si>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</si>
  <si>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</si>
  <si>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</si>
  <si>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</si>
  <si>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</si>
  <si>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</si>
  <si>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</si>
  <si>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</si>
  <si>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</si>
  <si>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</si>
  <si>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</si>
  <si>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</si>
  <si>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</si>
  <si>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</si>
  <si>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</si>
  <si>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</si>
  <si>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</si>
  <si>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</si>
  <si>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</si>
  <si>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</si>
  <si>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</si>
  <si>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</si>
  <si>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</si>
  <si>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</si>
  <si>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</si>
  <si>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</si>
  <si>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</si>
  <si>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</si>
  <si>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</si>
  <si>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</si>
  <si>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</si>
  <si>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</si>
  <si>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</si>
  <si>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</si>
  <si>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</si>
  <si>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</si>
  <si>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</si>
  <si>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</si>
  <si>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</si>
  <si>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</si>
  <si>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</si>
  <si>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</si>
  <si>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</si>
  <si>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</si>
  <si>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</si>
  <si>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</si>
  <si>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</si>
  <si>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</si>
  <si>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</si>
  <si>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</si>
  <si>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</si>
  <si>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</si>
  <si>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</si>
  <si>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</si>
  <si>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</si>
  <si>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</si>
  <si>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</si>
  <si>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</si>
  <si>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</si>
  <si>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</si>
  <si>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</si>
  <si>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</si>
  <si>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</si>
  <si>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</si>
  <si>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</si>
  <si>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</si>
  <si>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</si>
  <si>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</si>
  <si>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</si>
  <si>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</si>
  <si>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</si>
  <si>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</si>
  <si>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</si>
  <si>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</si>
  <si>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</si>
  <si>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</si>
  <si>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</si>
  <si>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</si>
  <si>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</si>
  <si>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</si>
  <si>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</si>
  <si>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</si>
  <si>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</si>
  <si>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</si>
  <si>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</si>
  <si>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</si>
  <si>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</si>
  <si>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</si>
  <si>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</si>
  <si>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</si>
  <si>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</si>
  <si>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</si>
  <si>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</si>
  <si>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</si>
  <si>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</si>
  <si>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</si>
  <si>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</si>
  <si>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</si>
  <si>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</si>
  <si>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</si>
  <si>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</si>
  <si>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</si>
  <si>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</si>
  <si>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</si>
  <si>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</si>
  <si>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</si>
  <si>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</si>
  <si>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</si>
  <si>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</si>
  <si>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</si>
  <si>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</si>
  <si>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</si>
  <si>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</si>
  <si>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</si>
  <si>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</si>
  <si>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</si>
  <si>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</si>
  <si>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</si>
  <si>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</si>
  <si>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</si>
  <si>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</si>
  <si>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</si>
  <si>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</si>
  <si>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</si>
  <si>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</si>
  <si>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</si>
  <si>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</si>
  <si>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</si>
  <si>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</si>
  <si>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</si>
  <si>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</si>
  <si>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</si>
  <si>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</si>
  <si>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</si>
  <si>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</si>
  <si>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</si>
  <si>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</si>
  <si>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</si>
  <si>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</si>
  <si>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</si>
  <si>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</si>
  <si>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</si>
  <si>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</si>
  <si>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</si>
  <si>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</si>
  <si>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</si>
  <si>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</si>
  <si>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</si>
  <si>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</si>
  <si>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</si>
  <si>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</si>
  <si>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</si>
  <si>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</si>
  <si>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</si>
  <si>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</si>
  <si>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</si>
  <si>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</si>
  <si>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</si>
  <si>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</si>
  <si>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</si>
  <si>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</si>
  <si>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</si>
  <si>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</si>
  <si>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</si>
  <si>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</si>
  <si>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</si>
  <si>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</si>
  <si>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</si>
  <si>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</si>
  <si>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</si>
  <si>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</si>
  <si>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</si>
  <si>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</si>
  <si>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</si>
  <si>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</si>
  <si>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</si>
  <si>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</si>
  <si>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</si>
  <si>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</si>
  <si>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</si>
  <si>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</si>
  <si>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</si>
  <si>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</si>
  <si>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</si>
  <si>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</si>
  <si>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</si>
  <si>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</si>
  <si>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</si>
  <si>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</si>
  <si>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</si>
  <si>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</si>
  <si>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</si>
  <si>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</si>
  <si>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</si>
  <si>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</si>
  <si>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</si>
  <si>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</si>
  <si>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</si>
  <si>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</si>
  <si>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</si>
  <si>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</si>
  <si>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</si>
  <si>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</si>
  <si>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</si>
  <si>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</si>
  <si>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</si>
  <si>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</si>
  <si>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</si>
  <si>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</si>
  <si>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</si>
  <si>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</si>
  <si>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</si>
  <si>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</si>
  <si>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</si>
  <si>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</si>
  <si>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</si>
  <si>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</si>
  <si>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</si>
  <si>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</si>
  <si>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</si>
  <si>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</si>
  <si>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</si>
  <si>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</si>
  <si>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</si>
  <si>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</si>
  <si>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</si>
  <si>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</si>
  <si>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</si>
  <si>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</si>
  <si>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</si>
  <si>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</si>
  <si>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</si>
  <si>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</si>
  <si>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</si>
  <si>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</si>
  <si>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</si>
  <si>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</si>
  <si>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</si>
  <si>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</si>
  <si>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</si>
  <si>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</si>
  <si>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</si>
  <si>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</si>
  <si>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</si>
  <si>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</si>
  <si>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</si>
  <si>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</si>
  <si>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</si>
  <si>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</si>
  <si>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</si>
  <si>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</si>
  <si>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</si>
  <si>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</si>
  <si>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</si>
  <si>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</si>
  <si>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</si>
  <si>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</si>
  <si>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</si>
  <si>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</si>
  <si>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</si>
  <si>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</si>
  <si>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</si>
  <si>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</si>
  <si>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</si>
  <si>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</si>
  <si>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</si>
  <si>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</si>
  <si>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</si>
  <si>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</si>
  <si>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</si>
  <si>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</si>
  <si>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</si>
  <si>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</si>
  <si>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</si>
  <si>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</si>
  <si>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</si>
  <si>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</si>
  <si>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</si>
  <si>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</si>
  <si>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</si>
  <si>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</si>
  <si>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</si>
  <si>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</si>
  <si>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</si>
  <si>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</si>
  <si>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</si>
  <si>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</si>
  <si>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</si>
  <si>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</si>
  <si>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</si>
  <si>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</si>
  <si>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</si>
  <si>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</si>
  <si>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</si>
  <si>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</si>
  <si>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</si>
  <si>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</si>
  <si>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</si>
  <si>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</si>
  <si>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</si>
  <si>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</si>
  <si>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</si>
  <si>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</si>
  <si>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</si>
  <si>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</si>
  <si>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</si>
  <si>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</si>
  <si>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</si>
  <si>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</si>
  <si>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</si>
  <si>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</si>
  <si>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</si>
  <si>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</si>
  <si>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</si>
  <si>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</si>
  <si>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</si>
  <si>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</si>
  <si>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</si>
  <si>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</si>
  <si>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</si>
  <si>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</si>
  <si>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</si>
  <si>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</si>
  <si>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</si>
  <si>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</si>
  <si>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</si>
  <si>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</si>
  <si>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</si>
  <si>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</si>
  <si>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</si>
  <si>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</si>
  <si>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</si>
  <si>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</si>
  <si>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</si>
  <si>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</si>
  <si>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</si>
  <si>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</si>
  <si>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</si>
  <si>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</si>
  <si>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</si>
  <si>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</si>
  <si>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</si>
  <si>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</si>
  <si>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</si>
  <si>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</si>
  <si>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</si>
  <si>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</si>
  <si>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</si>
  <si>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</si>
  <si>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</si>
  <si>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</si>
  <si>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</si>
  <si>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</si>
  <si>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</si>
  <si>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</si>
  <si>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</si>
  <si>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</si>
  <si>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</si>
  <si>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</si>
  <si>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</si>
  <si>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</si>
  <si>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</si>
  <si>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</si>
  <si>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</si>
  <si>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</si>
  <si>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</si>
  <si>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</si>
  <si>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</si>
  <si>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</si>
  <si>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</si>
  <si>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</si>
  <si>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</si>
  <si>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</si>
  <si>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</si>
  <si>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</si>
  <si>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</si>
  <si>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</si>
  <si>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</si>
  <si>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</si>
  <si>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</si>
  <si>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</si>
  <si>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</si>
  <si>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</si>
  <si>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</si>
  <si>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</si>
  <si>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</si>
  <si>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</si>
  <si>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</si>
  <si>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</si>
  <si>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</si>
  <si>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</si>
  <si>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</si>
  <si>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</si>
  <si>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</si>
  <si>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</si>
  <si>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</si>
  <si>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</si>
  <si>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</si>
  <si>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</si>
  <si>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</si>
  <si>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</si>
  <si>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</si>
  <si>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</si>
  <si>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</si>
  <si>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</si>
  <si>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</si>
  <si>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</si>
  <si>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</si>
  <si>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</si>
  <si>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</si>
  <si>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</si>
  <si>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</si>
  <si>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</si>
  <si>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</si>
  <si>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</si>
  <si>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</si>
  <si>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</si>
  <si>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</si>
  <si>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</si>
  <si>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</si>
  <si>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</si>
  <si>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</si>
  <si>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</si>
  <si>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</si>
  <si>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</si>
  <si>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</si>
  <si>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</si>
  <si>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</si>
  <si>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</si>
  <si>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</si>
  <si>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</si>
  <si>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</si>
  <si>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</si>
  <si>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</si>
  <si>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</si>
  <si>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</si>
  <si>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</si>
  <si>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</si>
  <si>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</si>
  <si>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</si>
  <si>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</si>
  <si>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</si>
  <si>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</si>
  <si>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</si>
  <si>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</si>
  <si>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</si>
  <si>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</si>
  <si>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</si>
  <si>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</si>
  <si>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</si>
  <si>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</si>
  <si>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</si>
  <si>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</si>
  <si>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</si>
  <si>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</si>
  <si>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</si>
  <si>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</si>
  <si>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</si>
  <si>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</si>
  <si>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</si>
  <si>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</si>
  <si>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</si>
  <si>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</si>
  <si>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</si>
  <si>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</si>
  <si>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</si>
  <si>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</si>
  <si>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</si>
  <si>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</si>
  <si>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</si>
  <si>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</si>
  <si>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</si>
  <si>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</si>
  <si>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</si>
  <si>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</si>
  <si>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</si>
  <si>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</si>
  <si>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</si>
  <si>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</si>
  <si>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</si>
  <si>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</si>
  <si>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</si>
  <si>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</si>
  <si>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</si>
  <si>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</si>
  <si>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</si>
  <si>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</si>
  <si>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</si>
  <si>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</si>
  <si>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</si>
  <si>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</si>
  <si>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</si>
  <si>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</si>
  <si>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</si>
  <si>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</si>
  <si>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</si>
  <si>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</si>
  <si>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</si>
  <si>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</si>
  <si>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</si>
  <si>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</si>
  <si>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</si>
  <si>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</si>
  <si>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</si>
  <si>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</si>
  <si>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</si>
  <si>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</si>
  <si>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</si>
  <si>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</si>
  <si>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</si>
  <si>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</si>
  <si>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</si>
  <si>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</si>
  <si>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</si>
  <si>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</si>
  <si>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</si>
  <si>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</si>
  <si>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</si>
  <si>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</si>
  <si>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</si>
  <si>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</si>
  <si>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</si>
  <si>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</si>
  <si>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</si>
  <si>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</si>
  <si>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</si>
  <si>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</si>
  <si>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</si>
  <si>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</si>
  <si>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</si>
  <si>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</si>
  <si>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</si>
  <si>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</si>
  <si>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</si>
  <si>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</si>
  <si>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</si>
  <si>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</si>
  <si>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</si>
  <si>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</si>
  <si>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</si>
  <si>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</si>
  <si>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</si>
  <si>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</si>
  <si>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</si>
  <si>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</si>
  <si>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</si>
  <si>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</si>
  <si>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</si>
  <si>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</si>
  <si>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</si>
  <si>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</si>
  <si>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</si>
  <si>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</si>
  <si>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</si>
  <si>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</si>
  <si>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</si>
  <si>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</si>
  <si>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</si>
  <si>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</si>
  <si>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</si>
  <si>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</si>
  <si>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</si>
  <si>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</si>
  <si>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</si>
  <si>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</si>
  <si>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</si>
  <si>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</si>
  <si>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</si>
  <si>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</si>
  <si>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</si>
  <si>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</si>
  <si>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</si>
  <si>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</si>
  <si>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</si>
  <si>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</si>
  <si>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</si>
  <si>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</si>
  <si>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</si>
  <si>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</si>
  <si>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</si>
  <si>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</si>
  <si>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</si>
  <si>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</si>
  <si>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</si>
  <si>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</si>
  <si>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</si>
  <si>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</si>
  <si>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</si>
  <si>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</si>
  <si>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</si>
  <si>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</si>
  <si>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</si>
  <si>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</si>
  <si>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</si>
  <si>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</si>
  <si>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</si>
  <si>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</si>
  <si>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</si>
  <si>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</si>
  <si>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</si>
  <si>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</si>
  <si>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</si>
  <si>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</si>
  <si>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</si>
  <si>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</si>
  <si>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</si>
  <si>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</si>
  <si>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</si>
  <si>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</si>
  <si>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</si>
  <si>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</si>
  <si>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</si>
  <si>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</si>
  <si>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</si>
  <si>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</si>
  <si>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</si>
  <si>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</si>
  <si>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</si>
  <si>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</si>
  <si>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</si>
  <si>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</si>
  <si>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</si>
  <si>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</si>
  <si>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</si>
  <si>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</si>
  <si>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</si>
  <si>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</si>
  <si>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</si>
  <si>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</si>
  <si>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</si>
  <si>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</si>
  <si>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</si>
  <si>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</si>
  <si>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</si>
  <si>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</si>
  <si>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</si>
  <si>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</si>
  <si>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</si>
  <si>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</si>
  <si>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</si>
  <si>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</si>
  <si>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</si>
  <si>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</si>
  <si>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</si>
  <si>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</si>
  <si>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</si>
  <si>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</si>
  <si>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</si>
  <si>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</si>
  <si>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</si>
  <si>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</si>
  <si>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</si>
  <si>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</si>
  <si>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</si>
  <si>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</si>
  <si>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</si>
  <si>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</si>
  <si>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</si>
  <si>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</si>
  <si>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</si>
  <si>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</si>
  <si>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</si>
  <si>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</si>
  <si>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</si>
  <si>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</si>
  <si>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</si>
  <si>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</si>
  <si>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</si>
  <si>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</si>
  <si>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</si>
  <si>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</si>
  <si>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</si>
  <si>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</si>
  <si>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</si>
  <si>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</si>
  <si>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</si>
  <si>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</si>
  <si>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</si>
  <si>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</si>
  <si>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</si>
  <si>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</si>
  <si>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</si>
  <si>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</si>
  <si>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</si>
  <si>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</si>
  <si>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</si>
  <si>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</si>
  <si>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</si>
  <si>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</si>
  <si>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</si>
  <si>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</si>
  <si>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</si>
  <si>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</si>
  <si>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</si>
  <si>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</si>
  <si>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</si>
  <si>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</si>
  <si>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</si>
  <si>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</si>
  <si>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</si>
  <si>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</si>
  <si>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</si>
  <si>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</si>
  <si>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</si>
  <si>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</si>
  <si>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</si>
  <si>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</si>
  <si>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</si>
  <si>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</si>
  <si>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</si>
  <si>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</si>
  <si>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</si>
  <si>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</si>
  <si>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</si>
  <si>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</si>
  <si>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</si>
  <si>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</si>
  <si>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</si>
  <si>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</si>
  <si>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</si>
  <si>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</si>
  <si>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</si>
  <si>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</si>
  <si>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</si>
  <si>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</si>
  <si>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</si>
  <si>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</si>
  <si>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</si>
  <si>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</si>
  <si>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</si>
  <si>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</si>
  <si>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</si>
  <si>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</si>
  <si>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</si>
  <si>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</si>
  <si>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</si>
  <si>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</si>
  <si>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</si>
  <si>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</si>
  <si>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</si>
  <si>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</si>
  <si>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</si>
  <si>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</si>
  <si>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</si>
  <si>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</si>
  <si>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</si>
  <si>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</si>
  <si>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</si>
  <si>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</si>
  <si>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</si>
  <si>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</si>
  <si>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</si>
  <si>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</si>
  <si>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</si>
  <si>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</si>
  <si>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</si>
  <si>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</si>
  <si>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</si>
  <si>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</si>
  <si>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</si>
  <si>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</si>
  <si>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</si>
  <si>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</si>
  <si>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</si>
  <si>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</si>
  <si>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</si>
  <si>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</si>
  <si>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</si>
  <si>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</si>
  <si>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</si>
  <si>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</si>
  <si>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</si>
  <si>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</si>
  <si>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</si>
  <si>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</si>
  <si>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</si>
  <si>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</si>
  <si>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</si>
  <si>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</si>
  <si>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</si>
  <si>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</si>
  <si>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</si>
  <si>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</si>
  <si>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</si>
  <si>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</si>
  <si>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</si>
  <si>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</si>
  <si>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</si>
  <si>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</si>
  <si>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</si>
  <si>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</si>
  <si>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</si>
  <si>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</si>
  <si>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</si>
  <si>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</si>
  <si>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</si>
  <si>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</si>
  <si>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</si>
  <si>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</si>
  <si>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</si>
  <si>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</si>
  <si>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</si>
  <si>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</si>
  <si>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</si>
  <si>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</si>
  <si>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</si>
  <si>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</si>
  <si>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</si>
  <si>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</si>
  <si>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</si>
  <si>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</si>
  <si>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</si>
  <si>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</si>
  <si>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</si>
  <si>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</si>
  <si>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</si>
  <si>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</si>
  <si>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</si>
  <si>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</si>
  <si>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</si>
  <si>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</si>
  <si>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</si>
  <si>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</si>
  <si>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</si>
  <si>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</si>
  <si>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</si>
  <si>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</si>
  <si>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</si>
  <si>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</si>
  <si>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</si>
  <si>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</si>
  <si>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</si>
  <si>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</si>
  <si>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</si>
  <si>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</si>
  <si>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</si>
  <si>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</si>
  <si>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</si>
  <si>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</si>
  <si>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</si>
  <si>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</si>
  <si>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</si>
  <si>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</si>
  <si>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</si>
  <si>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</si>
  <si>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</si>
  <si>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</si>
  <si>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</si>
  <si>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</si>
  <si>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</si>
  <si>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</si>
  <si>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</si>
  <si>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</si>
  <si>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</si>
  <si>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</si>
  <si>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</si>
  <si>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</si>
  <si>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</si>
  <si>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</si>
  <si>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</si>
  <si>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</si>
  <si>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</si>
  <si>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</si>
  <si>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</si>
  <si>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</si>
  <si>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</si>
  <si>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</si>
  <si>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</si>
  <si>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</si>
  <si>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</si>
  <si>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</si>
  <si>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</si>
  <si>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</si>
  <si>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</si>
  <si>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</si>
  <si>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</si>
  <si>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</si>
  <si>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</si>
  <si>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</si>
  <si>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</si>
  <si>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</si>
  <si>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</si>
  <si>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</si>
  <si>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</si>
  <si>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</si>
  <si>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</si>
  <si>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</si>
  <si>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</si>
  <si>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</si>
  <si>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</si>
  <si>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</si>
  <si>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</si>
  <si>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</si>
  <si>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</si>
  <si>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</si>
  <si>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</si>
  <si>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</si>
  <si>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</si>
  <si>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</si>
  <si>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</si>
  <si>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</si>
  <si>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</si>
  <si>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</si>
  <si>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</si>
  <si>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</si>
  <si>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</si>
  <si>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</si>
  <si>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</si>
  <si>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</si>
  <si>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</si>
  <si>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</si>
  <si>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</si>
  <si>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</si>
  <si>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</si>
  <si>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</si>
  <si>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</si>
  <si>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</si>
  <si>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</si>
  <si>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</si>
  <si>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</si>
  <si>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</si>
  <si>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</si>
  <si>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</si>
  <si>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</si>
  <si>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</si>
  <si>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</si>
  <si>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</si>
  <si>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</si>
  <si>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</si>
  <si>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</si>
  <si>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</si>
  <si>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</si>
  <si>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</si>
  <si>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</si>
  <si>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</si>
  <si>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</si>
  <si>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</si>
  <si>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</si>
  <si>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</si>
  <si>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</si>
  <si>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</si>
  <si>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</si>
  <si>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</si>
  <si>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</si>
  <si>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</si>
  <si>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</si>
  <si>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</si>
  <si>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</si>
  <si>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</si>
  <si>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</si>
  <si>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</si>
  <si>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</si>
  <si>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</si>
  <si>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</si>
  <si>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</si>
  <si>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</si>
  <si>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</si>
  <si>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</si>
  <si>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</si>
  <si>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</si>
  <si>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</si>
  <si>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</si>
  <si>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</si>
  <si>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</si>
  <si>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</si>
  <si>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</si>
  <si>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</si>
  <si>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</si>
  <si>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</si>
  <si>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</si>
  <si>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</si>
  <si>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</si>
  <si>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</si>
  <si>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</si>
  <si>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</si>
  <si>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</si>
  <si>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</si>
  <si>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</si>
  <si>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</si>
  <si>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</si>
  <si>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</si>
  <si>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</si>
  <si>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</si>
  <si>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</si>
  <si>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</si>
  <si>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</si>
  <si>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</si>
  <si>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</si>
  <si>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</si>
  <si>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</si>
  <si>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</si>
  <si>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</si>
  <si>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</si>
  <si>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</si>
  <si>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</si>
  <si>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</si>
  <si>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</si>
  <si>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</si>
  <si>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</si>
  <si>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</si>
  <si>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</si>
  <si>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</si>
  <si>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</si>
  <si>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</si>
  <si>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</si>
  <si>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</si>
  <si>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</si>
  <si>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</si>
  <si>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</si>
  <si>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</si>
  <si>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</si>
  <si>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</si>
  <si>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</si>
  <si>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</si>
  <si>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</si>
  <si>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</si>
  <si>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</si>
  <si>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</si>
  <si>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</si>
  <si>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</si>
  <si>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</si>
  <si>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</si>
  <si>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</si>
  <si>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</si>
  <si>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</si>
  <si>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</si>
  <si>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</si>
  <si>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</si>
  <si>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</si>
  <si>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</si>
  <si>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</si>
  <si>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</si>
  <si>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</si>
  <si>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</si>
  <si>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</si>
  <si>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</si>
  <si>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</si>
  <si>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</si>
  <si>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</si>
  <si>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</si>
  <si>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</si>
  <si>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</si>
  <si>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</si>
  <si>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</si>
  <si>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</si>
  <si>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</si>
  <si>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</si>
  <si>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</si>
  <si>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</si>
  <si>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</si>
  <si>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</si>
  <si>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</si>
  <si>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</si>
  <si>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</si>
  <si>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</si>
  <si>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</si>
  <si>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</si>
  <si>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</si>
  <si>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</si>
  <si>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</si>
  <si>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</si>
  <si>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</si>
  <si>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</si>
  <si>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</si>
  <si>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</si>
  <si>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</si>
  <si>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</si>
  <si>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</si>
  <si>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</si>
  <si>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</si>
  <si>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</si>
  <si>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</si>
  <si>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</si>
  <si>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</si>
  <si>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</si>
  <si>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</si>
  <si>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</si>
  <si>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</si>
  <si>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</si>
  <si>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</si>
  <si>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</si>
  <si>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</si>
  <si>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</si>
  <si>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</si>
  <si>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</si>
  <si>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</si>
  <si>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</si>
  <si>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</si>
  <si>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</si>
  <si>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</si>
  <si>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</si>
  <si>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</si>
  <si>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</si>
  <si>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</si>
  <si>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</si>
  <si>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</si>
  <si>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</si>
  <si>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</si>
  <si>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</si>
  <si>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</si>
  <si>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</si>
  <si>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</si>
  <si>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</si>
  <si>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</si>
  <si>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</si>
  <si>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</si>
  <si>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</si>
  <si>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</si>
  <si>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</si>
  <si>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</si>
  <si>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</si>
  <si>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</si>
  <si>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</si>
  <si>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</si>
  <si>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</si>
  <si>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</si>
  <si>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</si>
  <si>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</si>
  <si>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</si>
  <si>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</si>
  <si>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</si>
  <si>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</si>
  <si>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</si>
  <si>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</si>
  <si>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</si>
  <si>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</si>
  <si>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</si>
  <si>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</si>
  <si>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</si>
  <si>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</si>
  <si>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</si>
  <si>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</si>
  <si>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</si>
  <si>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</si>
  <si>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</si>
  <si>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</si>
  <si>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</si>
  <si>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</si>
  <si>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</si>
  <si>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</si>
  <si>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</si>
  <si>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</si>
  <si>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</si>
  <si>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</si>
  <si>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</si>
  <si>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</si>
  <si>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</si>
  <si>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</si>
  <si>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</si>
  <si>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</si>
  <si>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</si>
  <si>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</si>
  <si>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</si>
  <si>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</si>
  <si>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</si>
  <si>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</si>
  <si>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</si>
  <si>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</si>
  <si>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</si>
  <si>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</si>
  <si>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</si>
  <si>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</si>
  <si>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</si>
  <si>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</si>
  <si>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</si>
  <si>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</si>
  <si>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</si>
  <si>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</si>
  <si>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</si>
  <si>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</si>
  <si>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</si>
  <si>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</si>
  <si>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</si>
  <si>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</si>
  <si>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</si>
  <si>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</si>
  <si>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</si>
  <si>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</si>
  <si>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</si>
  <si>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</si>
  <si>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</si>
  <si>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</si>
  <si>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</si>
  <si>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</si>
  <si>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</si>
  <si>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</si>
  <si>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</si>
  <si>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</si>
  <si>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</si>
  <si>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</si>
  <si>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</si>
  <si>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</si>
  <si>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</si>
  <si>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</si>
  <si>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</si>
  <si>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</si>
  <si>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</si>
  <si>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</si>
  <si>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</si>
  <si>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</si>
  <si>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</si>
  <si>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</si>
  <si>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</si>
  <si>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</si>
  <si>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</si>
  <si>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</si>
  <si>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</si>
  <si>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</si>
  <si>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</si>
  <si>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</si>
  <si>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</si>
  <si>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</si>
  <si>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</si>
  <si>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</si>
  <si>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</si>
  <si>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</si>
  <si>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</si>
  <si>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</si>
  <si>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</si>
  <si>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</si>
  <si>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</si>
  <si>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</si>
  <si>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</si>
  <si>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</si>
  <si>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</si>
  <si>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</si>
  <si>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</si>
  <si>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</si>
  <si>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</si>
  <si>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</si>
  <si>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</si>
  <si>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</si>
  <si>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</si>
  <si>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</si>
  <si>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</si>
  <si>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</si>
  <si>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</si>
  <si>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</si>
  <si>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</si>
  <si>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</si>
  <si>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</si>
  <si>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</si>
  <si>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</si>
  <si>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</si>
  <si>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</si>
  <si>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</si>
  <si>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</si>
  <si>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</si>
  <si>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</si>
  <si>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</si>
  <si>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</si>
  <si>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</si>
  <si>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</si>
  <si>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</si>
  <si>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</si>
  <si>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</si>
  <si>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</si>
  <si>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</si>
  <si>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</si>
  <si>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</si>
  <si>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</si>
  <si>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</si>
  <si>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</si>
  <si>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</si>
  <si>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</si>
  <si>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</si>
  <si>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</si>
  <si>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</si>
  <si>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</si>
  <si>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</si>
  <si>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</si>
  <si>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</si>
  <si>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</si>
  <si>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</si>
  <si>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</si>
  <si>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</si>
  <si>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</si>
  <si>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</si>
  <si>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</si>
  <si>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</si>
  <si>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</si>
  <si>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</si>
  <si>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</si>
  <si>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</si>
  <si>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</si>
  <si>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</si>
  <si>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</si>
  <si>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</si>
  <si>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</si>
  <si>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</si>
  <si>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</si>
  <si>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</si>
  <si>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</si>
  <si>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</si>
  <si>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</si>
  <si>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</si>
  <si>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</si>
  <si>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</si>
  <si>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</si>
  <si>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</si>
  <si>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</si>
  <si>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</si>
  <si>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</si>
  <si>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</si>
  <si>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</si>
  <si>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</si>
  <si>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</si>
  <si>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</si>
  <si>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</si>
  <si>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</si>
  <si>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</si>
  <si>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</si>
  <si>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</si>
  <si>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</si>
  <si>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</si>
  <si>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</si>
  <si>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</si>
  <si>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</si>
  <si>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</si>
  <si>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</si>
  <si>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</si>
  <si>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</si>
  <si>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</si>
  <si>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</si>
  <si>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</si>
  <si>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</si>
  <si>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</si>
  <si>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</si>
  <si>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</si>
  <si>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</si>
  <si>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</si>
  <si>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</si>
  <si>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</si>
  <si>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</si>
  <si>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</si>
  <si>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</si>
  <si>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</si>
  <si>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</si>
  <si>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</si>
  <si>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</si>
  <si>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</si>
  <si>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</si>
  <si>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</si>
  <si>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</si>
  <si>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</si>
  <si>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</si>
  <si>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</si>
  <si>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</si>
  <si>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</si>
  <si>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</si>
  <si>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</si>
  <si>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</si>
  <si>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</si>
  <si>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</si>
  <si>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</si>
  <si>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</si>
  <si>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</si>
  <si>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</si>
  <si>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</si>
  <si>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</si>
  <si>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</si>
  <si>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</si>
  <si>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</si>
  <si>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</si>
  <si>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</si>
  <si>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</si>
  <si>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</si>
  <si>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</si>
  <si>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</si>
  <si>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</si>
  <si>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</si>
  <si>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</si>
  <si>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</si>
  <si>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</si>
  <si>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</si>
  <si>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</si>
  <si>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</si>
  <si>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</si>
  <si>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</si>
  <si>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</si>
  <si>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</si>
  <si>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</si>
  <si>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</si>
  <si>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</si>
  <si>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</si>
  <si>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</si>
  <si>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</si>
  <si>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</si>
  <si>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</si>
  <si>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</si>
  <si>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</si>
  <si>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</si>
  <si>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</si>
  <si>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</si>
  <si>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</si>
  <si>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</si>
  <si>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</si>
  <si>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</si>
  <si>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</si>
  <si>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</si>
  <si>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</si>
  <si>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</si>
  <si>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</si>
  <si>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</si>
  <si>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</si>
  <si>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</si>
  <si>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</si>
  <si>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</si>
  <si>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</si>
  <si>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</si>
  <si>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</si>
  <si>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</si>
  <si>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</si>
  <si>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</si>
  <si>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</si>
  <si>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</si>
  <si>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</si>
  <si>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</si>
  <si>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</si>
  <si>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</si>
  <si>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</si>
  <si>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</si>
  <si>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</si>
  <si>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</si>
  <si>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</si>
  <si>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</si>
  <si>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</si>
  <si>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</si>
  <si>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</si>
  <si>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</si>
  <si>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</si>
  <si>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</si>
  <si>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</si>
  <si>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</si>
  <si>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</si>
  <si>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</si>
  <si>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</si>
  <si>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</si>
  <si>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</si>
  <si>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</si>
  <si>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</si>
  <si>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</si>
  <si>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</si>
  <si>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</si>
  <si>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</si>
  <si>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</si>
  <si>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</si>
  <si>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</si>
  <si>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</si>
  <si>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</si>
  <si>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</si>
  <si>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</si>
  <si>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</si>
  <si>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</si>
  <si>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</si>
  <si>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</si>
  <si>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</si>
  <si>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</si>
  <si>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</si>
  <si>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</si>
  <si>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</si>
  <si>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</si>
  <si>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</si>
  <si>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</si>
  <si>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</si>
  <si>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</si>
  <si>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</si>
  <si>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</si>
  <si>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</si>
  <si>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</si>
  <si>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</si>
  <si>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</si>
  <si>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</si>
  <si>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</si>
  <si>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</si>
  <si>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</si>
  <si>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</si>
  <si>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</si>
  <si>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</si>
  <si>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</si>
  <si>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</si>
  <si>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</si>
  <si>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</si>
  <si>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</si>
  <si>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</si>
  <si>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</si>
  <si>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</si>
  <si>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</si>
  <si>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</si>
  <si>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</si>
  <si>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</si>
  <si>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</si>
  <si>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</si>
  <si>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</si>
  <si>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</si>
  <si>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</si>
  <si>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</si>
  <si>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</si>
  <si>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</si>
  <si>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</si>
  <si>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</si>
  <si>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</si>
  <si>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</si>
  <si>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</si>
  <si>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</si>
  <si>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</si>
  <si>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</si>
  <si>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</si>
  <si>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</si>
  <si>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</si>
  <si>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</si>
  <si>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</si>
  <si>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</si>
  <si>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</si>
  <si>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</si>
  <si>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</si>
  <si>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</si>
  <si>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</si>
  <si>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</si>
  <si>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</si>
  <si>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</si>
  <si>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</si>
  <si>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</si>
  <si>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</si>
  <si>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</si>
  <si>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</si>
  <si>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</si>
  <si>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</si>
  <si>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</si>
  <si>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</si>
  <si>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</si>
  <si>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</si>
  <si>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</si>
  <si>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</si>
  <si>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</si>
  <si>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</si>
  <si>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</si>
  <si>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</si>
  <si>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</si>
  <si>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</si>
  <si>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</si>
  <si>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</si>
  <si>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</si>
  <si>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</si>
  <si>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</si>
  <si>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</si>
  <si>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</si>
  <si>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</si>
  <si>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</si>
  <si>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</si>
  <si>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</si>
  <si>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</si>
  <si>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</si>
  <si>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</si>
  <si>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</si>
  <si>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</si>
  <si>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</si>
  <si>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</si>
  <si>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</si>
  <si>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</si>
  <si>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</si>
  <si>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</si>
  <si>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</si>
  <si>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</si>
  <si>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</si>
  <si>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</si>
  <si>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</si>
  <si>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</si>
  <si>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</si>
  <si>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</si>
  <si>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</si>
  <si>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</si>
  <si>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</si>
  <si>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</si>
  <si>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</si>
  <si>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</si>
  <si>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</si>
  <si>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</si>
  <si>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</si>
  <si>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</si>
  <si>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</si>
  <si>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</si>
  <si>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</si>
  <si>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</si>
  <si>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</si>
  <si>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</si>
  <si>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</si>
  <si>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</si>
  <si>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</si>
  <si>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</si>
  <si>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</si>
  <si>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</si>
  <si>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</si>
  <si>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</si>
  <si>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</si>
  <si>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</si>
  <si>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</si>
  <si>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</si>
  <si>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</si>
  <si>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</si>
  <si>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</si>
  <si>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</si>
  <si>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</si>
  <si>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</si>
  <si>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</si>
  <si>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</si>
  <si>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</si>
  <si>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</si>
  <si>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</si>
  <si>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</si>
  <si>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</si>
  <si>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</si>
  <si>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</si>
  <si>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</si>
  <si>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</si>
  <si>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</si>
  <si>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</si>
  <si>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</si>
  <si>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</si>
  <si>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</si>
  <si>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</si>
  <si>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</si>
  <si>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</si>
  <si>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</si>
  <si>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</si>
  <si>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</si>
  <si>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</si>
  <si>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</si>
  <si>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</si>
  <si>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</si>
  <si>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</si>
  <si>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</si>
  <si>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</si>
  <si>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</si>
  <si>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</si>
  <si>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</si>
  <si>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</si>
  <si>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</si>
  <si>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</si>
  <si>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</si>
  <si>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</si>
  <si>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</si>
  <si>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</si>
  <si>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</si>
  <si>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</si>
  <si>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</si>
  <si>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</si>
  <si>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</si>
  <si>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</si>
  <si>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</si>
  <si>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</si>
  <si>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</si>
  <si>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</si>
  <si>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</si>
  <si>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</si>
  <si>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</si>
  <si>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</si>
  <si>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</si>
  <si>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</si>
  <si>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</si>
  <si>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</si>
  <si>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</si>
  <si>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</si>
  <si>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</si>
  <si>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</si>
  <si>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</si>
  <si>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</si>
  <si>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</si>
  <si>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</si>
  <si>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</si>
  <si>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</si>
  <si>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</si>
  <si>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</si>
  <si>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</si>
  <si>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</si>
  <si>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</si>
  <si>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</si>
  <si>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</si>
  <si>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</si>
  <si>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</si>
  <si>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</si>
  <si>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</si>
  <si>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</si>
  <si>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</si>
  <si>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</si>
  <si>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</si>
  <si>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</si>
  <si>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</si>
  <si>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</si>
  <si>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</si>
  <si>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</si>
  <si>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</si>
  <si>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</si>
  <si>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</si>
  <si>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</si>
  <si>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</si>
  <si>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</si>
  <si>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</si>
  <si>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</si>
  <si>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</si>
  <si>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</si>
  <si>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</si>
  <si>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</si>
  <si>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</si>
  <si>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</si>
  <si>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</si>
  <si>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</si>
  <si>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</si>
  <si>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</si>
  <si>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</si>
  <si>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</si>
  <si>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</si>
  <si>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</si>
  <si>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</si>
  <si>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</si>
  <si>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</si>
  <si>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</si>
  <si>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</si>
  <si>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</si>
  <si>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</si>
  <si>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</si>
  <si>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</si>
  <si>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</si>
  <si>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</si>
  <si>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</si>
  <si>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</si>
  <si>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</si>
  <si>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</si>
  <si>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</si>
  <si>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</si>
  <si>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</si>
  <si>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</si>
  <si>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</si>
  <si>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</si>
  <si>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</si>
  <si>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</si>
  <si>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</si>
  <si>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</si>
  <si>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</si>
  <si>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</si>
  <si>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</si>
  <si>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</si>
  <si>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</si>
  <si>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</si>
  <si>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</si>
  <si>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</si>
  <si>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</si>
  <si>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</si>
  <si>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</si>
  <si>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</si>
  <si>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</si>
  <si>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</si>
  <si>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</si>
  <si>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</si>
  <si>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</si>
  <si>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</si>
  <si>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</si>
  <si>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</si>
  <si>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</si>
  <si>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</si>
  <si>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</si>
  <si>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</si>
  <si>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</si>
  <si>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</si>
  <si>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</si>
  <si>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</si>
  <si>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</si>
  <si>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</si>
  <si>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</si>
  <si>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</si>
  <si>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</si>
  <si>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</si>
  <si>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</si>
  <si>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</si>
  <si>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</si>
  <si>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</si>
  <si>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</si>
  <si>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</si>
  <si>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</si>
  <si>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</si>
  <si>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</si>
  <si>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</si>
  <si>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</si>
  <si>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</si>
  <si>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</si>
  <si>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</si>
  <si>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</si>
  <si>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</si>
  <si>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</si>
  <si>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</si>
  <si>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</si>
  <si>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</si>
  <si>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</si>
  <si>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</si>
  <si>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</si>
  <si>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</si>
  <si>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</si>
  <si>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</si>
  <si>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</si>
  <si>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</si>
  <si>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</si>
  <si>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</si>
  <si>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</si>
  <si>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</si>
  <si>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</si>
  <si>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</si>
  <si>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</si>
  <si>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</si>
  <si>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</si>
  <si>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</si>
  <si>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</si>
  <si>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</si>
  <si>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</si>
  <si>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</si>
  <si>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</si>
  <si>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</si>
  <si>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</si>
  <si>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</si>
  <si>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</si>
  <si>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</si>
  <si>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</si>
  <si>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</si>
  <si>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</si>
  <si>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</si>
  <si>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</si>
  <si>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</si>
  <si>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</si>
  <si>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</si>
  <si>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</si>
  <si>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</si>
  <si>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</si>
  <si>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</si>
  <si>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</si>
  <si>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</si>
  <si>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</si>
  <si>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</si>
  <si>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</si>
  <si>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</si>
  <si>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</si>
  <si>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</si>
  <si>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</si>
  <si>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</si>
  <si>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</si>
  <si>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</si>
  <si>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</si>
  <si>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</si>
  <si>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</si>
  <si>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</si>
  <si>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</si>
  <si>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</si>
  <si>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</si>
  <si>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</si>
  <si>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</si>
  <si>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</si>
  <si>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</si>
  <si>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</si>
  <si>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</si>
  <si>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</si>
  <si>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</si>
  <si>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</si>
  <si>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</si>
  <si>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</si>
  <si>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</si>
  <si>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</si>
  <si>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</si>
  <si>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</si>
  <si>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</si>
  <si>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</si>
  <si>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</si>
  <si>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</si>
  <si>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</si>
  <si>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</si>
  <si>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</si>
  <si>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</si>
  <si>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</si>
  <si>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</si>
  <si>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</si>
  <si>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</si>
  <si>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</si>
  <si>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</si>
  <si>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</si>
  <si>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</si>
  <si>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</si>
  <si>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</si>
  <si>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</si>
  <si>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</si>
  <si>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</si>
  <si>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</si>
  <si>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</si>
  <si>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</si>
  <si>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</si>
  <si>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</si>
  <si>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</si>
  <si>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</si>
  <si>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</si>
  <si>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</si>
  <si>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</si>
  <si>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</si>
  <si>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</si>
  <si>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</si>
  <si>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</si>
  <si>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</si>
  <si>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</si>
  <si>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</si>
  <si>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</si>
  <si>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</si>
  <si>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</si>
  <si>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</si>
  <si>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</si>
  <si>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</si>
  <si>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</si>
  <si>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</si>
  <si>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</si>
  <si>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</si>
  <si>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</si>
  <si>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</si>
  <si>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</si>
  <si>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</si>
  <si>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</si>
  <si>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</si>
  <si>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</si>
  <si>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</si>
  <si>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</si>
  <si>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</si>
  <si>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</si>
  <si>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</si>
  <si>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</si>
  <si>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</si>
  <si>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</si>
  <si>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</si>
  <si>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</si>
  <si>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</si>
  <si>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</si>
  <si>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</si>
  <si>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</si>
  <si>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</si>
  <si>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</si>
  <si>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</si>
  <si>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</si>
  <si>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</si>
  <si>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</si>
  <si>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</si>
  <si>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</si>
  <si>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</si>
  <si>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</si>
  <si>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</si>
  <si>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</si>
  <si>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</si>
  <si>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</si>
  <si>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</si>
  <si>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</si>
  <si>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</si>
  <si>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</si>
  <si>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</si>
  <si>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</si>
  <si>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</si>
  <si>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</si>
  <si>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</si>
  <si>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</si>
  <si>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</si>
  <si>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</si>
  <si>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</si>
  <si>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</si>
  <si>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</si>
  <si>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</si>
  <si>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</si>
  <si>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</si>
  <si>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</si>
  <si>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</si>
  <si>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</si>
  <si>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</si>
  <si>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</si>
  <si>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</si>
  <si>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</si>
  <si>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</si>
  <si>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</si>
  <si>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</si>
  <si>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</si>
  <si>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</si>
  <si>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</si>
  <si>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</si>
  <si>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</si>
  <si>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</si>
  <si>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</si>
  <si>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</si>
  <si>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</si>
  <si>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</si>
  <si>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</si>
  <si>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</si>
  <si>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</si>
  <si>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</si>
  <si>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</si>
  <si>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</si>
  <si>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</si>
  <si>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</si>
  <si>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</si>
  <si>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</si>
  <si>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</si>
  <si>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</si>
  <si>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</si>
  <si>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</si>
  <si>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</si>
  <si>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</si>
  <si>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</si>
  <si>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</si>
  <si>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</si>
  <si>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</si>
  <si>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</si>
  <si>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</si>
  <si>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</si>
  <si>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</si>
  <si>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</si>
  <si>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</si>
  <si>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</si>
  <si>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</si>
  <si>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</si>
  <si>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</si>
  <si>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</si>
  <si>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</si>
  <si>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</si>
  <si>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</si>
  <si>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</si>
  <si>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</si>
  <si>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</si>
  <si>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</si>
  <si>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</si>
  <si>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</si>
  <si>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</si>
  <si>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</si>
  <si>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</si>
  <si>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</si>
  <si>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</si>
  <si>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</si>
  <si>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</si>
  <si>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</si>
  <si>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</si>
  <si>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</si>
  <si>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</si>
  <si>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</si>
  <si>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</si>
  <si>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</si>
  <si>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</si>
  <si>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</si>
  <si>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</si>
  <si>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</si>
  <si>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</si>
  <si>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</si>
  <si>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</si>
  <si>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</si>
  <si>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</si>
  <si>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</si>
  <si>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</si>
  <si>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</si>
  <si>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</si>
  <si>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</si>
  <si>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</si>
  <si>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</si>
  <si>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</si>
  <si>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</si>
  <si>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</si>
  <si>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</si>
  <si>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</si>
  <si>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</si>
  <si>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</si>
  <si>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</si>
  <si>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</si>
  <si>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</si>
  <si>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</si>
  <si>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</si>
  <si>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</si>
  <si>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</si>
  <si>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</si>
  <si>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</si>
  <si>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</si>
  <si>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</si>
  <si>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</si>
  <si>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</si>
  <si>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</si>
  <si>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</si>
  <si>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</si>
  <si>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</si>
  <si>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</si>
  <si>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</si>
  <si>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</si>
  <si>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</si>
  <si>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</si>
  <si>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</si>
  <si>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</si>
  <si>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</si>
  <si>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</si>
  <si>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</si>
  <si>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</si>
  <si>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</si>
  <si>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</si>
  <si>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</si>
  <si>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</si>
  <si>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</si>
  <si>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</si>
  <si>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</si>
  <si>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</si>
  <si>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</si>
  <si>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</si>
  <si>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</si>
  <si>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</si>
  <si>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</si>
  <si>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</si>
  <si>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</si>
  <si>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</si>
  <si>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</si>
  <si>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</si>
  <si>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</si>
  <si>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</si>
  <si>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</si>
  <si>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</si>
  <si>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</si>
  <si>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</si>
  <si>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</si>
  <si>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</si>
  <si>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</si>
  <si>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</si>
  <si>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</si>
  <si>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</si>
  <si>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</si>
  <si>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</si>
  <si>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</si>
  <si>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</si>
  <si>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</si>
  <si>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</si>
  <si>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</si>
  <si>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</si>
  <si>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</si>
  <si>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</si>
  <si>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</si>
  <si>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</si>
  <si>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</si>
  <si>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</si>
  <si>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</si>
  <si>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</si>
  <si>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</si>
  <si>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</si>
  <si>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</si>
  <si>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</si>
  <si>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</si>
  <si>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</si>
  <si>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</si>
  <si>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</si>
  <si>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</si>
  <si>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</si>
  <si>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</si>
  <si>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</si>
  <si>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</si>
  <si>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</si>
  <si>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</si>
  <si>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</si>
  <si>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</si>
  <si>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</si>
  <si>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</si>
  <si>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</si>
  <si>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</si>
  <si>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</si>
  <si>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</si>
  <si>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</si>
  <si>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</si>
  <si>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</si>
  <si>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</si>
  <si>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</si>
  <si>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</si>
  <si>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</si>
  <si>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</si>
  <si>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</si>
  <si>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</si>
  <si>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</si>
  <si>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</si>
  <si>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</si>
  <si>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</si>
  <si>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</si>
  <si>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</si>
  <si>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</si>
  <si>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</si>
  <si>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</si>
  <si>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</si>
  <si>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</si>
  <si>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</si>
  <si>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</si>
  <si>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</si>
  <si>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</si>
  <si>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</si>
  <si>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</si>
  <si>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</si>
  <si>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</si>
  <si>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</si>
  <si>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</si>
  <si>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</si>
  <si>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</si>
  <si>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</si>
  <si>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</si>
  <si>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</si>
  <si>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</si>
  <si>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</si>
  <si>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</si>
  <si>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</si>
  <si>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</si>
  <si>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</si>
  <si>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</si>
  <si>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</si>
  <si>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</si>
  <si>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</si>
  <si>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</si>
  <si>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</si>
  <si>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</si>
  <si>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</si>
  <si>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</si>
  <si>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</si>
  <si>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</si>
  <si>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</si>
  <si>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</si>
  <si>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</si>
  <si>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</si>
  <si>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</si>
  <si>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</si>
  <si>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</si>
  <si>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</si>
  <si>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</si>
  <si>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</si>
  <si>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</si>
  <si>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</si>
  <si>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</si>
  <si>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</si>
  <si>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</si>
  <si>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</si>
  <si>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</si>
  <si>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</si>
  <si>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</si>
  <si>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</si>
  <si>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</si>
  <si>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</si>
  <si>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</si>
  <si>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</si>
  <si>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</si>
  <si>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</si>
  <si>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</si>
  <si>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</si>
  <si>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</si>
  <si>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</si>
  <si>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</si>
  <si>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</si>
  <si>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</si>
  <si>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</si>
  <si>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</si>
  <si>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</si>
  <si>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</si>
  <si>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</si>
  <si>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</si>
  <si>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</si>
  <si>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</si>
  <si>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</si>
  <si>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</si>
  <si>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</si>
  <si>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</si>
  <si>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</si>
  <si>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</si>
  <si>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</si>
  <si>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</si>
  <si>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</si>
  <si>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</si>
  <si>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</si>
  <si>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</si>
  <si>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</si>
  <si>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</si>
  <si>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</si>
  <si>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</si>
  <si>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</si>
  <si>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</si>
  <si>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</si>
  <si>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</si>
  <si>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</si>
  <si>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</si>
  <si>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</si>
  <si>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</si>
  <si>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</si>
  <si>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</si>
  <si>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</si>
  <si>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</si>
  <si>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</si>
  <si>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</si>
  <si>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</si>
  <si>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</si>
  <si>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</si>
  <si>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</si>
  <si>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</si>
  <si>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</si>
  <si>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</si>
  <si>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</si>
  <si>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</si>
  <si>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</si>
  <si>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</si>
  <si>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</si>
  <si>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</si>
  <si>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</si>
  <si>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</si>
  <si>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</si>
  <si>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</si>
  <si>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</si>
  <si>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</si>
  <si>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</si>
  <si>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</si>
  <si>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</si>
  <si>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</si>
  <si>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</si>
  <si>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</si>
  <si>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</si>
  <si>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</si>
  <si>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</si>
  <si>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</si>
  <si>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</si>
  <si>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</si>
  <si>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</si>
  <si>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</si>
  <si>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</si>
  <si>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</si>
  <si>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</si>
  <si>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</si>
  <si>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</si>
  <si>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</si>
  <si>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</si>
  <si>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</si>
  <si>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</si>
  <si>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</si>
  <si>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</si>
  <si>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</si>
  <si>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</si>
  <si>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</si>
  <si>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</si>
  <si>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</si>
  <si>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</si>
  <si>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</si>
  <si>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</si>
  <si>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</si>
  <si>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</si>
  <si>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</si>
  <si>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</si>
  <si>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</si>
  <si>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</si>
  <si>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</si>
  <si>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</si>
  <si>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</si>
  <si>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</si>
  <si>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</si>
  <si>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</si>
  <si>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</si>
  <si>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</si>
  <si>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</si>
  <si>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</si>
  <si>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</si>
  <si>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</si>
  <si>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</si>
  <si>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</si>
  <si>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</si>
  <si>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</si>
  <si>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</si>
  <si>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</si>
  <si>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</si>
  <si>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</si>
  <si>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</si>
  <si>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</si>
  <si>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</si>
  <si>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</si>
  <si>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</si>
  <si>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</si>
  <si>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</si>
  <si>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</si>
  <si>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</si>
  <si>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</si>
  <si>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</si>
  <si>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</si>
  <si>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</si>
  <si>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</si>
  <si>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</si>
  <si>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</si>
  <si>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</si>
  <si>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</si>
  <si>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</si>
  <si>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</si>
  <si>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</si>
  <si>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</si>
  <si>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</si>
  <si>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</si>
  <si>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</si>
  <si>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</si>
  <si>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</si>
  <si>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</si>
  <si>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</si>
  <si>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</si>
  <si>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</si>
  <si>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</si>
  <si>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</si>
  <si>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</si>
  <si>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</si>
  <si>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</si>
  <si>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</si>
  <si>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</si>
  <si>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</si>
  <si>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</si>
  <si>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</si>
  <si>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</si>
  <si>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</si>
  <si>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</si>
  <si>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</si>
  <si>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</si>
  <si>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</si>
  <si>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</si>
  <si>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</si>
  <si>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</si>
  <si>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</si>
  <si>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</si>
  <si>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</si>
  <si>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</si>
  <si>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</si>
  <si>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</si>
  <si>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</si>
  <si>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</si>
  <si>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</si>
  <si>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</si>
  <si>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</si>
  <si>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</si>
  <si>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</si>
  <si>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</si>
  <si>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</si>
  <si>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</si>
  <si>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</si>
  <si>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</si>
  <si>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</si>
  <si>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</si>
  <si>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</si>
  <si>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</si>
  <si>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</si>
  <si>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</si>
  <si>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</si>
  <si>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</si>
  <si>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</si>
  <si>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</si>
  <si>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</si>
  <si>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</si>
  <si>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</si>
  <si>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</si>
  <si>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</si>
  <si>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</si>
  <si>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</si>
  <si>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</si>
  <si>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</si>
  <si>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</si>
  <si>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</si>
  <si>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</si>
  <si>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</si>
  <si>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</si>
  <si>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</si>
  <si>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</si>
  <si>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</si>
  <si>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</si>
  <si>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</si>
  <si>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</si>
  <si>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</si>
  <si>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</si>
  <si>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</si>
  <si>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</si>
  <si>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</si>
  <si>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</si>
  <si>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</si>
  <si>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</si>
  <si>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</si>
  <si>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</si>
  <si>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</si>
  <si>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</si>
  <si>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</si>
  <si>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</si>
  <si>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</si>
  <si>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</si>
  <si>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</si>
  <si>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</si>
  <si>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</si>
  <si>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</si>
  <si>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</si>
  <si>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</si>
  <si>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</si>
  <si>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</si>
  <si>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</si>
  <si>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</si>
  <si>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</si>
  <si>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</si>
  <si>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</si>
  <si>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</si>
  <si>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</si>
  <si>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</si>
  <si>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</si>
  <si>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</si>
  <si>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</si>
  <si>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</si>
  <si>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</si>
  <si>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</si>
  <si>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</si>
  <si>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</si>
  <si>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</si>
  <si>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</si>
  <si>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</si>
  <si>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</si>
  <si>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</si>
  <si>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</si>
  <si>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</si>
  <si>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</si>
  <si>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</si>
  <si>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</si>
  <si>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</si>
  <si>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</si>
  <si>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</si>
  <si>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</si>
  <si>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</si>
  <si>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</si>
  <si>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</si>
  <si>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</si>
  <si>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</si>
  <si>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</si>
  <si>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</si>
  <si>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</si>
  <si>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</si>
  <si>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</si>
  <si>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</si>
  <si>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</si>
  <si>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</si>
  <si>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</si>
  <si>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</si>
  <si>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</si>
  <si>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</si>
  <si>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</si>
  <si>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</si>
  <si>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</si>
  <si>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</si>
  <si>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</si>
  <si>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</si>
  <si>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</si>
  <si>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</si>
  <si>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</si>
  <si>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</si>
  <si>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</si>
  <si>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</si>
  <si>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</si>
  <si>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</si>
  <si>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</si>
  <si>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</si>
  <si>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</si>
  <si>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</si>
  <si>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</si>
  <si>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</si>
  <si>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</si>
  <si>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</si>
  <si>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</si>
  <si>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</si>
  <si>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</si>
  <si>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</si>
  <si>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</si>
  <si>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</si>
  <si>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</si>
  <si>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</si>
  <si>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</si>
  <si>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</si>
  <si>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</si>
  <si>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</si>
  <si>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</si>
  <si>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</si>
  <si>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</si>
  <si>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</si>
  <si>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</si>
  <si>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</si>
  <si>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</si>
  <si>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</si>
  <si>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</si>
  <si>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</si>
  <si>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</si>
  <si>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</si>
  <si>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</si>
  <si>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</si>
  <si>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</si>
  <si>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</si>
  <si>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</si>
  <si>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</si>
  <si>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</si>
  <si>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</si>
  <si>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</si>
  <si>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</si>
  <si>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</si>
  <si>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</si>
  <si>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</si>
  <si>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</si>
  <si>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</si>
  <si>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</si>
  <si>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</si>
  <si>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</si>
  <si>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</si>
  <si>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</si>
  <si>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</si>
  <si>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</si>
  <si>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</si>
  <si>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</si>
  <si>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</si>
  <si>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</si>
  <si>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</si>
  <si>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</si>
  <si>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</si>
  <si>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</si>
  <si>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</si>
  <si>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</si>
  <si>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</si>
  <si>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</si>
  <si>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</si>
  <si>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</si>
  <si>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</si>
  <si>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</si>
  <si>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</si>
  <si>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</si>
  <si>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</si>
  <si>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</si>
  <si>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</si>
  <si>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</si>
  <si>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</si>
  <si>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</si>
  <si>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</si>
  <si>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</si>
  <si>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</si>
  <si>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</si>
  <si>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</si>
  <si>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</si>
  <si>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</si>
  <si>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</si>
  <si>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</si>
  <si>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</si>
  <si>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</si>
  <si>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</si>
  <si>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</si>
  <si>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</si>
  <si>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</si>
  <si>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</si>
  <si>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</si>
  <si>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</si>
  <si>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</si>
  <si>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</si>
  <si>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</si>
  <si>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</si>
  <si>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</si>
  <si>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</si>
  <si>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</si>
  <si>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</si>
  <si>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</si>
  <si>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</si>
  <si>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</si>
  <si>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</si>
  <si>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</si>
  <si>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</si>
  <si>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</si>
  <si>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</si>
  <si>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</si>
  <si>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</si>
  <si>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</si>
  <si>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</si>
  <si>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</si>
  <si>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</si>
  <si>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</si>
  <si>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</si>
  <si>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</si>
  <si>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</si>
  <si>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</si>
  <si>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</si>
  <si>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</si>
  <si>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</si>
  <si>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</si>
  <si>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</si>
  <si>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</si>
  <si>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</si>
  <si>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</si>
  <si>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</si>
  <si>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</si>
  <si>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</si>
  <si>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</si>
  <si>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</si>
  <si>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</si>
  <si>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</si>
  <si>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</si>
  <si>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</si>
  <si>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</si>
  <si>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</si>
  <si>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</si>
  <si>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</si>
  <si>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</si>
  <si>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</si>
  <si>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</si>
  <si>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</si>
  <si>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</si>
  <si>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</si>
  <si>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</si>
  <si>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</si>
  <si>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</si>
  <si>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</si>
  <si>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</si>
  <si>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</si>
  <si>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</si>
  <si>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</si>
  <si>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</si>
  <si>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</si>
  <si>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</si>
  <si>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</si>
  <si>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</si>
  <si>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</si>
  <si>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</si>
  <si>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</si>
  <si>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</si>
  <si>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</si>
  <si>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</si>
  <si>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</si>
  <si>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</si>
  <si>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</si>
  <si>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</si>
  <si>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</si>
  <si>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</si>
  <si>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</si>
  <si>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</si>
  <si>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</si>
  <si>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</si>
  <si>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</si>
  <si>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</si>
  <si>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</si>
  <si>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</si>
  <si>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</si>
  <si>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</si>
  <si>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</si>
  <si>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</si>
  <si>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</si>
  <si>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</si>
  <si>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</si>
  <si>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</si>
  <si>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</si>
  <si>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</si>
  <si>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</si>
  <si>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</si>
  <si>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</si>
  <si>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</si>
  <si>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</si>
  <si>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</si>
  <si>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</si>
  <si>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</si>
  <si>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</si>
  <si>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</si>
  <si>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</si>
  <si>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</si>
  <si>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</si>
  <si>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</si>
  <si>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</si>
  <si>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</si>
  <si>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</si>
  <si>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</si>
  <si>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</si>
  <si>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</si>
  <si>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</si>
  <si>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</si>
  <si>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</si>
  <si>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</si>
  <si>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</si>
  <si>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</si>
  <si>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</si>
  <si>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</si>
  <si>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</si>
  <si>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</si>
  <si>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</si>
  <si>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</si>
  <si>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</si>
  <si>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</si>
  <si>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</si>
  <si>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</si>
  <si>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</si>
  <si>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</si>
  <si>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</si>
  <si>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</si>
  <si>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</si>
  <si>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</si>
  <si>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</si>
  <si>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</si>
  <si>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</si>
  <si>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</si>
  <si>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</si>
  <si>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</si>
  <si>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</si>
  <si>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</si>
  <si>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</si>
  <si>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</si>
  <si>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</si>
  <si>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</si>
  <si>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</si>
  <si>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</si>
  <si>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</si>
  <si>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</si>
  <si>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</si>
  <si>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</si>
  <si>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</si>
  <si>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</si>
  <si>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</si>
  <si>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</si>
  <si>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</si>
  <si>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</si>
  <si>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</si>
  <si>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</si>
  <si>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</si>
  <si>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</si>
  <si>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</si>
  <si>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</si>
  <si>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</si>
  <si>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</si>
  <si>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</si>
  <si>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</si>
  <si>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</si>
  <si>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</si>
  <si>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</si>
  <si>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</si>
  <si>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</si>
  <si>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</si>
  <si>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</si>
  <si>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</si>
  <si>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</si>
  <si>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</si>
  <si>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</si>
  <si>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</si>
  <si>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</si>
  <si>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</si>
  <si>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</si>
  <si>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</si>
  <si>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</si>
  <si>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</si>
  <si>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</si>
  <si>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</si>
  <si>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</si>
  <si>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</si>
  <si>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</si>
  <si>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</si>
  <si>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</si>
  <si>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</si>
  <si>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</si>
  <si>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</si>
  <si>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</si>
  <si>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</si>
  <si>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</si>
  <si>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</si>
  <si>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</si>
  <si>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</si>
  <si>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</si>
  <si>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</si>
  <si>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</si>
  <si>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</si>
  <si>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</si>
  <si>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</si>
  <si>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</si>
  <si>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</si>
  <si>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</si>
  <si>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</si>
  <si>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</si>
  <si>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</si>
  <si>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</si>
  <si>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</si>
  <si>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</si>
  <si>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</si>
  <si>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</si>
  <si>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</si>
  <si>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</si>
  <si>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</si>
  <si>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</si>
  <si>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</si>
  <si>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</si>
  <si>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</si>
  <si>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</si>
  <si>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</si>
  <si>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</si>
  <si>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</si>
  <si>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</si>
  <si>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</si>
  <si>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</si>
  <si>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</si>
  <si>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</si>
  <si>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</si>
  <si>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</si>
  <si>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</si>
  <si>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</si>
  <si>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</si>
  <si>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</si>
  <si>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</si>
  <si>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</si>
  <si>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</si>
  <si>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</si>
  <si>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</si>
  <si>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</si>
  <si>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</si>
  <si>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</si>
  <si>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</si>
  <si>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</si>
  <si>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</si>
  <si>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</si>
  <si>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</si>
  <si>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</si>
  <si>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</si>
  <si>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</si>
  <si>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</si>
  <si>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</si>
  <si>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</si>
  <si>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</si>
  <si>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</si>
  <si>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</si>
  <si>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</si>
  <si>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</si>
  <si>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</si>
  <si>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</si>
  <si>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</si>
  <si>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</si>
  <si>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</si>
  <si>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</si>
  <si>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</si>
  <si>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</si>
  <si>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</si>
  <si>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</si>
  <si>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</si>
  <si>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</si>
  <si>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</si>
  <si>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</si>
  <si>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</si>
  <si>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</si>
  <si>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</si>
  <si>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</si>
  <si>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</si>
  <si>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</si>
  <si>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</si>
  <si>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</si>
  <si>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</si>
  <si>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</si>
  <si>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</si>
  <si>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</si>
  <si>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</si>
  <si>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</si>
  <si>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</si>
  <si>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</si>
  <si>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</si>
  <si>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</si>
  <si>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</si>
  <si>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</si>
  <si>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</si>
  <si>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</si>
  <si>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</si>
  <si>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</si>
  <si>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</si>
  <si>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</si>
  <si>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</si>
  <si>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</si>
  <si>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</si>
  <si>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</si>
  <si>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</si>
  <si>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</si>
  <si>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</si>
  <si>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</si>
  <si>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</si>
  <si>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</si>
  <si>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</si>
  <si>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</si>
  <si>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</si>
  <si>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</si>
  <si>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</si>
  <si>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</si>
  <si>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</si>
  <si>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</si>
  <si>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</si>
  <si>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</si>
  <si>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</si>
  <si>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</si>
  <si>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</si>
  <si>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</si>
  <si>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</si>
  <si>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</si>
  <si>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</si>
  <si>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</si>
  <si>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</si>
  <si>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</si>
  <si>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</si>
  <si>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</si>
  <si>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</si>
  <si>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</si>
  <si>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</si>
  <si>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</si>
  <si>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</si>
  <si>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</si>
  <si>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</si>
  <si>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</si>
  <si>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</si>
  <si>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</si>
  <si>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</si>
  <si>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</si>
  <si>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</si>
  <si>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</si>
  <si>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</si>
  <si>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</si>
  <si>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</si>
  <si>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</si>
  <si>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</si>
  <si>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</si>
  <si>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</si>
  <si>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</si>
  <si>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</si>
  <si>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</si>
  <si>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</si>
  <si>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</si>
  <si>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</si>
  <si>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</si>
  <si>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</si>
  <si>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</si>
  <si>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</si>
  <si>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</si>
  <si>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</si>
  <si>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</si>
  <si>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</si>
  <si>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</si>
  <si>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</si>
  <si>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</si>
  <si>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</si>
  <si>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</si>
  <si>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</si>
  <si>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</si>
  <si>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</si>
  <si>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</si>
  <si>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</si>
  <si>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</si>
  <si>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</si>
  <si>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</si>
  <si>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</si>
  <si>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</si>
  <si>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</si>
  <si>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</si>
  <si>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</si>
  <si>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</si>
  <si>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</si>
  <si>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</si>
  <si>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</si>
  <si>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</si>
  <si>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</si>
  <si>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</si>
  <si>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</si>
  <si>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</si>
  <si>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</si>
  <si>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</si>
  <si>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</si>
  <si>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</si>
  <si>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</si>
  <si>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</si>
  <si>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</si>
  <si>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</si>
  <si>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</si>
  <si>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</si>
  <si>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</si>
  <si>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</si>
  <si>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</si>
  <si>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</si>
  <si>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</si>
  <si>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</si>
  <si>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</si>
  <si>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</si>
  <si>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</si>
  <si>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</si>
  <si>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</si>
  <si>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</si>
  <si>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</si>
  <si>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</si>
  <si>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</si>
  <si>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</si>
  <si>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</si>
  <si>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</si>
  <si>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</si>
  <si>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</si>
  <si>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</si>
  <si>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</si>
  <si>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</si>
  <si>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</si>
  <si>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</si>
  <si>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</si>
  <si>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</si>
  <si>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</si>
  <si>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</si>
  <si>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</si>
  <si>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</si>
  <si>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</si>
  <si>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</si>
  <si>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</si>
  <si>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</si>
  <si>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</si>
  <si>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</si>
  <si>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</si>
  <si>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</si>
  <si>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</si>
  <si>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</si>
  <si>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</si>
  <si>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</si>
  <si>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</si>
  <si>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</si>
  <si>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</si>
  <si>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</si>
  <si>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</si>
  <si>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</si>
  <si>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</si>
  <si>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</si>
  <si>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</si>
  <si>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</si>
  <si>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</si>
  <si>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</si>
  <si>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</si>
  <si>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</si>
  <si>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</si>
  <si>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</si>
  <si>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</si>
  <si>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</si>
  <si>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</si>
  <si>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</si>
  <si>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</si>
  <si>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</si>
  <si>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</si>
  <si>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</si>
  <si>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</si>
  <si>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</si>
  <si>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</si>
  <si>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</si>
  <si>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</si>
  <si>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</si>
  <si>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</si>
  <si>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</si>
  <si>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</si>
  <si>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</si>
  <si>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</si>
  <si>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</si>
  <si>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</si>
  <si>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</si>
  <si>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</si>
  <si>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</si>
  <si>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</si>
  <si>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</si>
  <si>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</si>
  <si>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</si>
  <si>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</si>
  <si>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</si>
  <si>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</si>
  <si>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</si>
  <si>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</si>
  <si>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</si>
  <si>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</si>
  <si>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</si>
  <si>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</si>
  <si>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</si>
  <si>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</si>
  <si>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</si>
  <si>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</si>
  <si>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</si>
  <si>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</si>
  <si>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</si>
  <si>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</si>
  <si>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</si>
  <si>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</si>
  <si>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</si>
  <si>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</si>
  <si>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</si>
  <si>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</si>
  <si>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</si>
  <si>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</si>
  <si>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</si>
  <si>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</si>
  <si>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</si>
  <si>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</si>
  <si>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</si>
  <si>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</si>
  <si>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</si>
  <si>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</si>
  <si>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</si>
  <si>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</si>
  <si>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</si>
  <si>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</si>
  <si>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</si>
  <si>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</si>
  <si>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</si>
  <si>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</si>
  <si>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</si>
  <si>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</si>
  <si>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</si>
  <si>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</si>
  <si>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</si>
  <si>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</si>
  <si>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</si>
  <si>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</si>
  <si>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</si>
  <si>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</si>
  <si>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</si>
  <si>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</si>
  <si>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</si>
  <si>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</si>
  <si>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</si>
  <si>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</si>
  <si>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</si>
  <si>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</si>
  <si>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</si>
  <si>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</si>
  <si>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</si>
  <si>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</si>
  <si>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</si>
  <si>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</si>
  <si>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</si>
  <si>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</si>
  <si>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</si>
  <si>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</si>
  <si>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</si>
  <si>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</si>
  <si>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</si>
  <si>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</si>
  <si>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</si>
  <si>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</si>
  <si>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</si>
  <si>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</si>
  <si>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</si>
  <si>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</si>
  <si>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</si>
  <si>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</si>
  <si>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</si>
  <si>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</si>
  <si>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</si>
  <si>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</si>
  <si>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</si>
  <si>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</si>
  <si>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</si>
  <si>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</si>
  <si>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</si>
  <si>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</si>
  <si>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</si>
  <si>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</si>
  <si>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</si>
  <si>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</si>
  <si>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</si>
  <si>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</si>
  <si>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</si>
  <si>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</si>
  <si>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</si>
  <si>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</si>
  <si>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</si>
  <si>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</si>
  <si>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</si>
  <si>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</si>
  <si>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</si>
  <si>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</si>
  <si>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</si>
  <si>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</si>
  <si>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</si>
  <si>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</si>
  <si>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</si>
  <si>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</si>
  <si>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</si>
  <si>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</si>
  <si>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</si>
  <si>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</si>
  <si>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</si>
  <si>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</si>
  <si>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</si>
  <si>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</si>
  <si>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</si>
  <si>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</si>
  <si>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</si>
  <si>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</si>
  <si>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</si>
  <si>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</si>
  <si>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</si>
  <si>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</si>
  <si>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</si>
  <si>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</si>
  <si>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</si>
  <si>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</si>
  <si>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</si>
  <si>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</si>
  <si>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</si>
  <si>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</si>
  <si>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</si>
  <si>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</si>
  <si>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</si>
  <si>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</si>
  <si>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</si>
  <si>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</si>
  <si>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</si>
  <si>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</si>
  <si>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</si>
  <si>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</si>
  <si>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</si>
  <si>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</si>
  <si>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</si>
  <si>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</si>
  <si>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</si>
  <si>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</si>
  <si>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</si>
  <si>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</si>
  <si>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</si>
  <si>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</si>
  <si>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</si>
  <si>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</si>
  <si>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</si>
  <si>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</si>
  <si>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</si>
  <si>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</si>
  <si>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</si>
  <si>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</si>
  <si>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</si>
  <si>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</si>
  <si>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</si>
  <si>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</si>
  <si>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</si>
  <si>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</si>
  <si>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</si>
  <si>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</si>
  <si>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</si>
  <si>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</si>
  <si>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</si>
  <si>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</si>
  <si>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</si>
  <si>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</si>
  <si>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</si>
  <si>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</si>
  <si>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</si>
  <si>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</si>
  <si>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</si>
  <si>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</si>
  <si>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</si>
  <si>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</si>
  <si>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</si>
  <si>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</si>
  <si>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</si>
  <si>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</si>
  <si>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</si>
  <si>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</si>
  <si>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</si>
  <si>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</si>
  <si>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</si>
  <si>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</si>
  <si>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</si>
  <si>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</si>
  <si>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</si>
  <si>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</si>
  <si>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</si>
  <si>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</si>
  <si>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</si>
  <si>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</si>
  <si>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</si>
  <si>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</si>
  <si>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</si>
  <si>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</si>
  <si>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</si>
  <si>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</si>
  <si>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</si>
  <si>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</si>
  <si>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</si>
  <si>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</si>
  <si>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</si>
  <si>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</si>
  <si>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</si>
  <si>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</si>
  <si>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</si>
  <si>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</si>
  <si>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</si>
  <si>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</si>
  <si>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</si>
  <si>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</si>
  <si>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</si>
  <si>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</si>
  <si>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</si>
  <si>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</si>
  <si>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</si>
  <si>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</si>
  <si>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</si>
  <si>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</si>
  <si>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</si>
  <si>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</si>
  <si>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</si>
  <si>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</si>
  <si>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</si>
  <si>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</si>
  <si>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</si>
  <si>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</si>
  <si>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</si>
  <si>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</si>
  <si>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</si>
  <si>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</si>
  <si>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</si>
  <si>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</si>
  <si>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</si>
  <si>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</si>
  <si>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</si>
  <si>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</si>
  <si>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</si>
  <si>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</si>
  <si>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</si>
  <si>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</si>
  <si>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</si>
  <si>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</si>
  <si>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</si>
  <si>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</si>
  <si>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</si>
  <si>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</si>
  <si>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</si>
  <si>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</si>
  <si>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</si>
  <si>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</si>
  <si>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</si>
  <si>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</si>
  <si>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</si>
  <si>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</si>
  <si>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</si>
  <si>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</si>
  <si>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</si>
  <si>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</si>
  <si>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</si>
  <si>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</si>
  <si>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</si>
  <si>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</si>
  <si>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</si>
  <si>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</si>
  <si>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</si>
  <si>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</si>
  <si>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</si>
  <si>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</si>
  <si>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</si>
  <si>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</si>
  <si>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</si>
  <si>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</si>
  <si>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</si>
  <si>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</si>
  <si>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</si>
  <si>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</si>
  <si>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</si>
  <si>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</si>
  <si>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</si>
  <si>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</si>
  <si>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</si>
  <si>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</si>
  <si>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</si>
  <si>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</si>
  <si>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</si>
  <si>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</si>
  <si>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</si>
  <si>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</si>
  <si>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</si>
  <si>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</si>
  <si>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</si>
  <si>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</si>
  <si>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</si>
  <si>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</si>
  <si>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</si>
  <si>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</si>
  <si>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</si>
  <si>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</si>
  <si>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</si>
  <si>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</si>
  <si>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</si>
  <si>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</si>
  <si>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</si>
  <si>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</si>
  <si>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</si>
  <si>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</si>
  <si>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</si>
  <si>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</si>
  <si>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</si>
  <si>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</si>
  <si>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</si>
  <si>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</si>
  <si>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</si>
  <si>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</si>
  <si>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</si>
  <si>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</si>
  <si>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</si>
  <si>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</si>
  <si>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</si>
  <si>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</si>
  <si>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</si>
  <si>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</si>
  <si>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</si>
  <si>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</si>
  <si>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</si>
  <si>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</si>
  <si>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</si>
  <si>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</si>
  <si>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</si>
  <si>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</si>
  <si>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</si>
  <si>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</si>
  <si>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</si>
  <si>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</si>
  <si>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</si>
  <si>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</si>
  <si>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</si>
  <si>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</si>
  <si>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</si>
  <si>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</si>
  <si>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</si>
  <si>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</si>
  <si>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</si>
  <si>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</si>
  <si>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</si>
  <si>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</si>
  <si>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</si>
  <si>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</si>
  <si>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</si>
  <si>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</si>
  <si>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</si>
  <si>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</si>
  <si>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</si>
  <si>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</si>
  <si>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</si>
  <si>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</si>
  <si>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</si>
  <si>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</si>
  <si>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</si>
  <si>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</si>
  <si>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</si>
  <si>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</si>
  <si>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</si>
  <si>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</si>
  <si>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</si>
  <si>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</si>
  <si>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</si>
  <si>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</si>
  <si>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</si>
  <si>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</si>
  <si>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</si>
  <si>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</si>
  <si>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</si>
  <si>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</si>
  <si>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</si>
  <si>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</si>
  <si>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</si>
  <si>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</si>
  <si>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</si>
  <si>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</si>
  <si>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</si>
  <si>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</si>
  <si>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</si>
  <si>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</si>
  <si>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</si>
  <si>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</si>
  <si>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</si>
  <si>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</si>
  <si>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</si>
  <si>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</si>
  <si>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</si>
  <si>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</si>
  <si>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</si>
  <si>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</si>
  <si>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</si>
  <si>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</si>
  <si>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</si>
  <si>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</si>
  <si>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</si>
  <si>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</si>
  <si>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</si>
  <si>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</si>
  <si>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</si>
  <si>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</si>
  <si>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</si>
  <si>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</si>
  <si>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</si>
  <si>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</si>
  <si>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</si>
  <si>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</si>
  <si>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</si>
  <si>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</si>
  <si>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</si>
  <si>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</si>
  <si>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</si>
  <si>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</si>
  <si>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</si>
  <si>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</si>
  <si>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</si>
  <si>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</si>
  <si>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</si>
  <si>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</si>
  <si>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</si>
  <si>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</si>
  <si>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</si>
  <si>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</si>
  <si>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</si>
  <si>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</si>
  <si>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</si>
  <si>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</si>
  <si>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</si>
  <si>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</si>
  <si>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</si>
  <si>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</si>
  <si>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</si>
  <si>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</si>
  <si>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</si>
  <si>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</si>
  <si>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</si>
  <si>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</si>
  <si>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</si>
  <si>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</si>
  <si>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</si>
  <si>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</si>
  <si>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</si>
  <si>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</si>
  <si>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</si>
  <si>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</si>
  <si>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</si>
  <si>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</si>
  <si>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</si>
  <si>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</si>
  <si>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</si>
  <si>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</si>
  <si>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</si>
  <si>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</si>
  <si>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</si>
  <si>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</si>
  <si>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</si>
  <si>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</si>
  <si>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</si>
  <si>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</si>
  <si>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</si>
  <si>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</si>
  <si>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</si>
  <si>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</si>
  <si>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</si>
  <si>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</si>
  <si>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</si>
  <si>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</si>
  <si>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</si>
  <si>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</si>
  <si>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</si>
  <si>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</si>
  <si>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</si>
  <si>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</si>
  <si>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</si>
  <si>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</si>
  <si>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</si>
  <si>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</si>
  <si>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</si>
  <si>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</si>
  <si>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</si>
  <si>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</si>
  <si>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</si>
  <si>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</si>
  <si>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</si>
  <si>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</si>
  <si>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</si>
  <si>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</si>
  <si>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</si>
  <si>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</si>
  <si>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</si>
  <si>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</si>
  <si>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</si>
  <si>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</si>
  <si>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</si>
  <si>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</si>
  <si>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</si>
  <si>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</si>
  <si>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</si>
  <si>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</si>
  <si>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</si>
  <si>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</si>
  <si>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</si>
  <si>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</si>
  <si>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</si>
  <si>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</si>
  <si>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</si>
  <si>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</si>
  <si>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</si>
  <si>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</si>
  <si>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</si>
  <si>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</si>
  <si>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</si>
  <si>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</si>
  <si>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</si>
  <si>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</si>
  <si>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</si>
  <si>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</si>
  <si>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</si>
  <si>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</si>
  <si>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</si>
  <si>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</si>
  <si>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</si>
  <si>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</si>
  <si>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</si>
  <si>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</si>
  <si>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</si>
  <si>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</si>
  <si>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</si>
  <si>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</si>
  <si>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</si>
  <si>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</si>
  <si>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</si>
  <si>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</si>
  <si>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</si>
  <si>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</si>
  <si>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</si>
  <si>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</si>
  <si>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</si>
  <si>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</si>
  <si>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</si>
  <si>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</si>
  <si>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</si>
  <si>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</si>
  <si>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</si>
  <si>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</si>
  <si>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</si>
  <si>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</si>
  <si>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</si>
  <si>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</si>
  <si>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</si>
  <si>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</si>
  <si>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</si>
  <si>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</si>
  <si>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</si>
  <si>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</si>
  <si>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</si>
  <si>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</si>
  <si>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</si>
  <si>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</si>
  <si>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</si>
  <si>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</si>
  <si>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</si>
  <si>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</si>
  <si>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</si>
  <si>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</si>
  <si>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</si>
  <si>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</si>
  <si>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</si>
  <si>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</si>
  <si>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</si>
  <si>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</si>
  <si>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</si>
  <si>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</si>
  <si>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</si>
  <si>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</si>
  <si>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</si>
  <si>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</si>
  <si>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</si>
  <si>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</si>
  <si>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</si>
  <si>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</si>
  <si>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</si>
  <si>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</si>
  <si>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</si>
  <si>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</si>
  <si>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</si>
  <si>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</si>
  <si>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</si>
  <si>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</si>
  <si>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</si>
  <si>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</si>
  <si>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</si>
  <si>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</si>
  <si>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</si>
  <si>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</si>
  <si>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</si>
  <si>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</si>
  <si>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</si>
  <si>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</si>
  <si>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</si>
  <si>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</si>
  <si>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</si>
  <si>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</si>
  <si>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</si>
  <si>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</si>
  <si>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</si>
  <si>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</si>
  <si>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</si>
  <si>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</si>
  <si>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</si>
  <si>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</si>
  <si>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</si>
  <si>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</si>
  <si>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</si>
  <si>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</si>
  <si>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</si>
  <si>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</si>
  <si>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</si>
  <si>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</si>
  <si>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</si>
  <si>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</si>
  <si>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</si>
  <si>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</si>
  <si>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</si>
  <si>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</si>
  <si>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</si>
  <si>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</si>
  <si>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</si>
  <si>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</si>
  <si>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</si>
  <si>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</si>
  <si>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</si>
  <si>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</si>
  <si>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</si>
  <si>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</si>
  <si>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</si>
  <si>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</si>
  <si>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</si>
  <si>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</si>
  <si>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</si>
  <si>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</si>
  <si>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</si>
  <si>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</si>
  <si>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</si>
  <si>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</si>
  <si>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</si>
  <si>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</si>
  <si>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</si>
  <si>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</si>
  <si>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</si>
  <si>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</si>
  <si>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</si>
  <si>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</si>
  <si>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</si>
  <si>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</si>
  <si>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</si>
  <si>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</si>
  <si>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</si>
  <si>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</si>
  <si>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</si>
  <si>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</si>
  <si>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</si>
  <si>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</si>
  <si>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</si>
  <si>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</si>
  <si>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</si>
  <si>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</si>
  <si>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</si>
  <si>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</si>
  <si>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</si>
  <si>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</si>
  <si>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</si>
  <si>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</si>
  <si>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</si>
  <si>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</si>
  <si>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</si>
  <si>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</si>
  <si>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</si>
  <si>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</si>
  <si>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</si>
  <si>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</si>
  <si>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</si>
  <si>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</si>
  <si>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</si>
  <si>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</si>
  <si>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</si>
  <si>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</si>
  <si>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</si>
  <si>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</si>
  <si>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</si>
  <si>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</si>
  <si>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</si>
  <si>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</si>
  <si>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</si>
  <si>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</si>
  <si>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</si>
  <si>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</si>
  <si>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</si>
  <si>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</si>
  <si>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</si>
  <si>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</si>
  <si>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</si>
  <si>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</si>
  <si>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</si>
  <si>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</si>
  <si>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</si>
  <si>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</si>
  <si>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</si>
  <si>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</si>
  <si>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</si>
  <si>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</si>
  <si>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</si>
  <si>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</si>
  <si>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</si>
  <si>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</si>
  <si>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</si>
  <si>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</si>
  <si>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</si>
  <si>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</si>
  <si>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</si>
  <si>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</si>
  <si>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</si>
  <si>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</si>
  <si>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</si>
  <si>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</si>
  <si>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</si>
  <si>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</si>
  <si>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</si>
  <si>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</si>
  <si>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</si>
  <si>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</si>
  <si>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</si>
  <si>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</si>
  <si>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</si>
  <si>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</si>
  <si>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</si>
  <si>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</si>
  <si>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</si>
  <si>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</si>
  <si>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</si>
  <si>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</si>
  <si>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</si>
  <si>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</si>
  <si>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</si>
  <si>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</si>
  <si>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</si>
  <si>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</si>
  <si>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</si>
  <si>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</si>
  <si>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</si>
  <si>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</si>
  <si>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</si>
  <si>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</si>
  <si>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</si>
  <si>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</si>
  <si>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</si>
  <si>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</si>
  <si>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</si>
  <si>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</si>
  <si>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</si>
  <si>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</si>
  <si>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</si>
  <si>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</si>
  <si>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</si>
  <si>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</si>
  <si>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</si>
  <si>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</si>
  <si>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</si>
  <si>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</si>
  <si>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</si>
  <si>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</si>
  <si>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</si>
  <si>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</si>
  <si>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</si>
  <si>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</si>
  <si>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</si>
  <si>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</si>
  <si>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</si>
  <si>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</si>
  <si>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</si>
  <si>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</si>
  <si>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</si>
  <si>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</si>
  <si>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</si>
  <si>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</si>
  <si>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</si>
  <si>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</si>
  <si>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</si>
  <si>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</si>
  <si>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</si>
  <si>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</si>
  <si>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</si>
  <si>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</si>
  <si>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</si>
  <si>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</si>
  <si>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</si>
  <si>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</si>
  <si>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</si>
  <si>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</si>
  <si>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</si>
  <si>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</si>
  <si>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</si>
  <si>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</si>
  <si>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</si>
  <si>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</si>
  <si>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</si>
  <si>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</si>
  <si>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</si>
  <si>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</si>
  <si>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</si>
  <si>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</si>
  <si>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</si>
  <si>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</si>
  <si>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</si>
  <si>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</si>
  <si>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</si>
  <si>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</si>
  <si>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</si>
  <si>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</si>
  <si>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</si>
  <si>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</si>
  <si>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</si>
  <si>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</si>
  <si>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</si>
  <si>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</si>
  <si>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</si>
  <si>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</si>
  <si>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</si>
  <si>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</si>
  <si>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</si>
  <si>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</si>
  <si>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</si>
  <si>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</si>
  <si>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</si>
  <si>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</si>
  <si>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</si>
  <si>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</si>
  <si>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</si>
  <si>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</si>
  <si>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</si>
  <si>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</si>
  <si>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</si>
  <si>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</si>
  <si>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</si>
  <si>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</si>
  <si>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</si>
  <si>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</si>
  <si>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</si>
  <si>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</si>
  <si>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</si>
  <si>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</si>
  <si>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</si>
  <si>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</si>
  <si>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</si>
  <si>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</si>
  <si>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</si>
  <si>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</si>
  <si>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</si>
  <si>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</si>
  <si>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</si>
  <si>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</si>
  <si>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</si>
  <si>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</si>
  <si>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</si>
  <si>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</si>
  <si>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</si>
  <si>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</si>
  <si>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</si>
  <si>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</si>
  <si>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</si>
  <si>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</si>
  <si>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</si>
  <si>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</si>
  <si>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</si>
  <si>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</si>
  <si>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</si>
  <si>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</si>
  <si>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</si>
  <si>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</si>
  <si>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</si>
  <si>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</si>
  <si>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</si>
  <si>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</si>
  <si>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</si>
  <si>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</si>
  <si>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</si>
  <si>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</si>
  <si>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</si>
  <si>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</si>
  <si>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</si>
  <si>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</si>
  <si>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</si>
  <si>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</si>
  <si>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</si>
  <si>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</si>
  <si>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</si>
  <si>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</si>
  <si>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</si>
  <si>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</si>
  <si>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</si>
  <si>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</si>
  <si>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</si>
  <si>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</si>
  <si>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</si>
  <si>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</si>
  <si>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</si>
  <si>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</si>
  <si>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</si>
  <si>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</si>
  <si>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</si>
  <si>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</si>
  <si>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</si>
  <si>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</si>
  <si>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</si>
  <si>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</si>
  <si>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</si>
  <si>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</si>
  <si>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</si>
  <si>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</si>
  <si>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</si>
  <si>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</si>
  <si>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</si>
  <si>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</si>
  <si>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</si>
  <si>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</si>
  <si>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</si>
  <si>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</si>
  <si>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</si>
  <si>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</si>
  <si>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</si>
  <si>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</si>
  <si>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</si>
  <si>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</si>
  <si>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</si>
  <si>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</si>
  <si>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</si>
  <si>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</si>
  <si>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</si>
  <si>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</si>
  <si>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</si>
  <si>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</si>
  <si>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</si>
  <si>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</si>
  <si>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</si>
  <si>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</si>
  <si>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</si>
  <si>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</si>
  <si>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</si>
  <si>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</si>
  <si>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</si>
  <si>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</si>
  <si>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</si>
  <si>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</si>
  <si>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</si>
  <si>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</si>
  <si>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</si>
  <si>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</si>
  <si>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</si>
  <si>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</si>
  <si>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</si>
  <si>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</si>
  <si>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</si>
  <si>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</si>
  <si>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</si>
  <si>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</si>
  <si>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</si>
  <si>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</si>
  <si>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</si>
  <si>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</si>
  <si>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</si>
  <si>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</si>
  <si>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</si>
  <si>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</si>
  <si>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</si>
  <si>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</si>
  <si>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</si>
  <si>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</si>
  <si>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</si>
  <si>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</si>
  <si>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</si>
  <si>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</si>
  <si>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</si>
  <si>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</si>
  <si>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</si>
  <si>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</si>
  <si>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</si>
  <si>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</si>
  <si>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</si>
  <si>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</si>
  <si>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</si>
  <si>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</si>
  <si>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</si>
  <si>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</si>
  <si>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</si>
  <si>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</si>
  <si>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</si>
  <si>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</si>
  <si>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</si>
  <si>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</si>
  <si>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</si>
  <si>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</si>
  <si>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</si>
  <si>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</si>
  <si>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</si>
  <si>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</si>
  <si>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</si>
  <si>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</si>
  <si>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</si>
  <si>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</si>
  <si>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</si>
  <si>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</si>
  <si>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</si>
  <si>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</si>
  <si>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</si>
  <si>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</si>
  <si>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</si>
  <si>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</si>
  <si>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</si>
  <si>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</si>
  <si>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</si>
  <si>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</si>
  <si>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</si>
  <si>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</si>
  <si>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</si>
  <si>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</si>
  <si>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</si>
  <si>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</si>
  <si>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</si>
  <si>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</si>
  <si>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</si>
  <si>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</si>
  <si>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</si>
  <si>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</si>
  <si>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</si>
  <si>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</si>
  <si>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</si>
  <si>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</si>
  <si>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</si>
  <si>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</si>
  <si>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</si>
  <si>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</si>
  <si>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</si>
  <si>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</si>
  <si>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</si>
  <si>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</si>
  <si>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</si>
  <si>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</si>
  <si>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</si>
  <si>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</si>
  <si>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</si>
  <si>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</si>
  <si>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</si>
  <si>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</si>
  <si>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</si>
  <si>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</si>
  <si>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</si>
  <si>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</si>
  <si>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</si>
  <si>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</si>
  <si>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</si>
  <si>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</si>
  <si>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</si>
  <si>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</si>
  <si>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</si>
  <si>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</si>
  <si>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</si>
  <si>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</si>
  <si>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</si>
  <si>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</si>
  <si>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</si>
  <si>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</si>
  <si>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</si>
  <si>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</si>
  <si>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</si>
  <si>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</si>
  <si>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</si>
  <si>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</si>
  <si>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</si>
  <si>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</si>
  <si>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</si>
  <si>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</si>
  <si>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</si>
  <si>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</si>
  <si>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</si>
  <si>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</si>
  <si>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</si>
  <si>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</si>
  <si>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</si>
  <si>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</si>
  <si>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</si>
  <si>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</si>
  <si>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</si>
  <si>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</si>
  <si>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</si>
  <si>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</si>
  <si>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</si>
  <si>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</si>
  <si>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</si>
  <si>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</si>
  <si>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</si>
  <si>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</si>
  <si>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</si>
  <si>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</si>
  <si>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</si>
  <si>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</si>
  <si>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</si>
  <si>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</si>
  <si>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</si>
  <si>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</si>
  <si>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</si>
  <si>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</si>
  <si>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</si>
  <si>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</si>
  <si>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</si>
  <si>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</si>
  <si>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</si>
  <si>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</si>
  <si>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</si>
  <si>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</si>
  <si>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</si>
  <si>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</si>
  <si>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</si>
  <si>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</si>
  <si>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</si>
  <si>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</si>
  <si>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</si>
  <si>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</si>
  <si>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</si>
  <si>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</si>
  <si>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</si>
  <si>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</si>
  <si>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</si>
  <si>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</si>
  <si>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</si>
  <si>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</si>
  <si>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</si>
  <si>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</si>
  <si>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</si>
  <si>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</si>
  <si>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</si>
  <si>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</si>
  <si>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</si>
  <si>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</si>
  <si>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</si>
  <si>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</si>
  <si>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</si>
  <si>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</si>
  <si>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</si>
  <si>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</si>
  <si>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</si>
  <si>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</si>
  <si>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</si>
  <si>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</si>
  <si>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</si>
  <si>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</si>
  <si>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</si>
  <si>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</si>
  <si>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</si>
  <si>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</si>
  <si>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</si>
  <si>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</si>
  <si>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</si>
  <si>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</si>
  <si>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</si>
  <si>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</si>
  <si>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</si>
  <si>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</si>
  <si>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</si>
  <si>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</si>
  <si>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</si>
  <si>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</si>
  <si>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</si>
  <si>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</si>
  <si>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</si>
  <si>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</si>
  <si>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</si>
  <si>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</si>
  <si>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</si>
  <si>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</si>
  <si>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</si>
  <si>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</si>
  <si>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</si>
  <si>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</si>
  <si>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</si>
  <si>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</si>
  <si>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</si>
  <si>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</si>
  <si>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</si>
  <si>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</si>
  <si>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</si>
  <si>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</si>
  <si>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</si>
  <si>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</si>
  <si>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</si>
  <si>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</si>
  <si>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</si>
  <si>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</si>
  <si>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</si>
  <si>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</si>
  <si>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</si>
  <si>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</si>
  <si>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</si>
  <si>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</si>
  <si>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</si>
  <si>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</si>
  <si>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</si>
  <si>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</si>
  <si>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</si>
  <si>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</si>
  <si>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</si>
  <si>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</si>
  <si>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</si>
  <si>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</si>
  <si>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</si>
  <si>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</si>
  <si>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</si>
  <si>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</si>
  <si>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</si>
  <si>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</si>
  <si>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</si>
  <si>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</si>
  <si>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</si>
  <si>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</si>
  <si>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</si>
  <si>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</si>
  <si>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</si>
  <si>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</si>
  <si>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</si>
  <si>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</si>
  <si>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</si>
  <si>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</si>
  <si>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</si>
  <si>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</si>
  <si>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</si>
  <si>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</si>
  <si>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</si>
  <si>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</si>
  <si>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</si>
  <si>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</si>
  <si>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</si>
  <si>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</si>
  <si>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</si>
  <si>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</si>
  <si>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</si>
  <si>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</si>
  <si>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</si>
  <si>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</si>
  <si>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</si>
  <si>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</si>
  <si>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</si>
  <si>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</si>
  <si>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</si>
  <si>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</si>
  <si>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</si>
  <si>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</si>
  <si>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</si>
  <si>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</si>
  <si>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</si>
  <si>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</si>
  <si>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</si>
  <si>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</si>
  <si>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</si>
  <si>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</si>
  <si>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</si>
  <si>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</si>
  <si>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</si>
  <si>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</si>
  <si>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</si>
  <si>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</si>
  <si>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</si>
  <si>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</si>
  <si>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</si>
  <si>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</si>
  <si>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</si>
  <si>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</si>
  <si>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</si>
  <si>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</si>
  <si>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</si>
  <si>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</si>
  <si>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</si>
  <si>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</si>
  <si>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</si>
  <si>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</si>
  <si>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</si>
  <si>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</si>
  <si>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</si>
  <si>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</si>
  <si>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</si>
  <si>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</si>
  <si>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</si>
  <si>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</si>
  <si>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</si>
  <si>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</si>
  <si>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</si>
  <si>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</si>
  <si>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</si>
  <si>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</si>
  <si>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</si>
  <si>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</si>
  <si>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</si>
  <si>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</si>
  <si>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</si>
  <si>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</si>
  <si>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</si>
  <si>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</si>
  <si>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</si>
  <si>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</si>
  <si>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</si>
  <si>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</si>
  <si>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</si>
  <si>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</si>
  <si>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</si>
  <si>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</si>
  <si>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</si>
  <si>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</si>
  <si>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</si>
  <si>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</si>
  <si>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</si>
  <si>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</si>
  <si>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</si>
  <si>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</si>
  <si>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</si>
  <si>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</si>
  <si>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</si>
  <si>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</si>
  <si>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</si>
  <si>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</si>
  <si>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</si>
  <si>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</si>
  <si>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</si>
  <si>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</si>
  <si>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</si>
  <si>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</si>
  <si>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</si>
  <si>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</si>
  <si>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</si>
  <si>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</si>
  <si>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</si>
  <si>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</si>
  <si>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</si>
  <si>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</si>
  <si>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</si>
  <si>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</si>
  <si>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</si>
  <si>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</si>
  <si>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</si>
  <si>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</si>
  <si>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</si>
  <si>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</si>
  <si>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</si>
  <si>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</si>
  <si>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</si>
  <si>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</si>
  <si>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</si>
  <si>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</si>
  <si>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</si>
  <si>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</si>
  <si>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</si>
  <si>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</si>
  <si>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</si>
  <si>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</si>
  <si>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</si>
  <si>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</si>
  <si>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</si>
  <si>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</si>
  <si>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</si>
  <si>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</si>
  <si>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</si>
  <si>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</si>
  <si>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</si>
  <si>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</si>
  <si>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</si>
  <si>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</si>
  <si>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</si>
  <si>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</si>
  <si>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</si>
  <si>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</si>
  <si>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</si>
  <si>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</si>
  <si>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</si>
  <si>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</si>
  <si>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</si>
  <si>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</si>
  <si>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</si>
  <si>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</si>
  <si>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</si>
  <si>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</si>
  <si>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</si>
  <si>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</si>
  <si>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</si>
  <si>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</si>
  <si>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</si>
  <si>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</si>
  <si>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</si>
  <si>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</si>
  <si>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</si>
  <si>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</si>
  <si>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</si>
  <si>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</si>
  <si>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</si>
  <si>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</si>
  <si>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</si>
  <si>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</si>
  <si>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</si>
  <si>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</si>
  <si>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</si>
  <si>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</si>
  <si>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</si>
  <si>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</si>
  <si>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</si>
  <si>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</si>
  <si>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</si>
  <si>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</si>
  <si>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</si>
  <si>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</si>
  <si>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</si>
  <si>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</si>
  <si>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</si>
  <si>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</si>
  <si>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</si>
  <si>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</si>
  <si>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</si>
  <si>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</si>
  <si>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</si>
  <si>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</si>
  <si>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</si>
  <si>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</si>
  <si>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</si>
  <si>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</si>
  <si>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</si>
  <si>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</si>
  <si>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</si>
  <si>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</si>
  <si>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</si>
  <si>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</si>
  <si>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</si>
  <si>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</si>
  <si>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</si>
  <si>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</si>
  <si>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</si>
  <si>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</si>
  <si>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</si>
  <si>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</si>
  <si>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</si>
  <si>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</si>
  <si>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</si>
  <si>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</si>
  <si>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</si>
  <si>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</si>
  <si>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</si>
  <si>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</si>
  <si>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</si>
  <si>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</si>
  <si>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</si>
  <si>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</si>
  <si>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</si>
  <si>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</si>
  <si>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</si>
  <si>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</si>
  <si>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</si>
  <si>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</si>
  <si>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</si>
  <si>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</si>
  <si>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</si>
  <si>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</si>
  <si>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</si>
  <si>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</si>
  <si>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</si>
  <si>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</si>
  <si>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</si>
  <si>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</si>
  <si>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</si>
  <si>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</si>
  <si>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</si>
  <si>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</si>
  <si>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</si>
  <si>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</si>
  <si>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</si>
  <si>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</si>
  <si>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</si>
  <si>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</si>
  <si>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</si>
  <si>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</si>
  <si>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</si>
  <si>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</si>
  <si>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</si>
  <si>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</si>
  <si>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</si>
  <si>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</si>
  <si>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</si>
  <si>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</si>
  <si>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</si>
  <si>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</si>
  <si>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</si>
  <si>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</si>
  <si>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</si>
  <si>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</si>
  <si>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</si>
  <si>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</si>
  <si>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</si>
  <si>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</si>
  <si>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</si>
  <si>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</si>
  <si>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</si>
  <si>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</si>
  <si>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</si>
  <si>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</si>
  <si>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</si>
  <si>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</si>
  <si>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</si>
  <si>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</si>
  <si>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</si>
  <si>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</si>
  <si>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</si>
  <si>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</si>
  <si>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</si>
  <si>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</si>
  <si>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</si>
  <si>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</si>
  <si>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</si>
  <si>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</si>
  <si>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</si>
  <si>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</si>
  <si>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</si>
  <si>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</si>
  <si>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</si>
  <si>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</si>
  <si>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</si>
  <si>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</si>
  <si>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</si>
  <si>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</si>
  <si>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</si>
  <si>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</si>
  <si>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</si>
  <si>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</si>
  <si>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</si>
  <si>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</si>
  <si>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</si>
  <si>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</si>
  <si>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</si>
  <si>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</si>
  <si>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</si>
  <si>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</si>
  <si>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</si>
  <si>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</si>
  <si>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</si>
  <si>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</si>
  <si>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</si>
  <si>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</si>
  <si>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</si>
  <si>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</si>
  <si>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</si>
  <si>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</si>
  <si>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</si>
  <si>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</si>
  <si>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</si>
  <si>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</si>
  <si>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</si>
  <si>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</si>
  <si>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</si>
  <si>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</si>
  <si>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</si>
  <si>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</si>
  <si>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</si>
  <si>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</si>
  <si>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</si>
  <si>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</si>
  <si>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</si>
  <si>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</si>
  <si>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</si>
  <si>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</si>
  <si>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</si>
  <si>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</si>
  <si>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</si>
  <si>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</si>
  <si>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</si>
  <si>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</si>
  <si>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</si>
  <si>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</si>
  <si>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</si>
  <si>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</si>
  <si>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</si>
  <si>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</si>
  <si>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</si>
  <si>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</si>
  <si>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</si>
  <si>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</si>
  <si>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</si>
  <si>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</si>
  <si>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</si>
  <si>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</si>
  <si>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</si>
  <si>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</si>
  <si>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</si>
  <si>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</si>
  <si>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</si>
  <si>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</si>
  <si>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</si>
  <si>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</si>
  <si>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</si>
  <si>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</si>
  <si>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</si>
  <si>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</si>
  <si>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</si>
  <si>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</si>
  <si>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</si>
  <si>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</si>
  <si>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</si>
  <si>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</si>
  <si>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</si>
  <si>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</si>
  <si>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</si>
  <si>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</si>
  <si>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</si>
  <si>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</si>
  <si>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</si>
  <si>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</si>
  <si>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</si>
  <si>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</si>
  <si>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</si>
  <si>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</si>
  <si>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</si>
  <si>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</si>
  <si>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</si>
  <si>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</si>
  <si>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</si>
  <si>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</si>
  <si>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</si>
  <si>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</si>
  <si>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</si>
  <si>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</si>
  <si>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</si>
  <si>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</si>
  <si>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</si>
  <si>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</si>
  <si>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</si>
  <si>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</si>
  <si>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</si>
  <si>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</si>
  <si>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</si>
  <si>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</si>
  <si>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</si>
  <si>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</si>
  <si>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</si>
  <si>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</si>
  <si>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</si>
  <si>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</si>
  <si>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</si>
  <si>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</si>
  <si>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</si>
  <si>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</si>
  <si>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</si>
  <si>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</si>
  <si>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</si>
  <si>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</si>
  <si>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</si>
  <si>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</si>
  <si>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</si>
  <si>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</si>
  <si>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</si>
  <si>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</si>
  <si>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</si>
  <si>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</si>
  <si>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</si>
  <si>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</si>
  <si>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</si>
  <si>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</si>
  <si>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</si>
  <si>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</si>
  <si>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</si>
  <si>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</si>
  <si>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</si>
  <si>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</si>
  <si>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</si>
  <si>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</si>
  <si>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</si>
  <si>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</si>
  <si>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</si>
  <si>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</si>
  <si>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</si>
  <si>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</si>
  <si>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</si>
  <si>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</si>
  <si>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</si>
  <si>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</si>
  <si>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</si>
  <si>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</si>
  <si>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</si>
  <si>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</si>
  <si>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</si>
  <si>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</si>
  <si>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</si>
  <si>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</si>
  <si>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</si>
  <si>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</si>
  <si>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</si>
  <si>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</si>
  <si>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</si>
  <si>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</si>
  <si>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</si>
  <si>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</si>
  <si>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</si>
  <si>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</si>
  <si>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</si>
  <si>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</si>
  <si>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</si>
  <si>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</si>
  <si>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</si>
  <si>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</si>
  <si>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</si>
  <si>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</si>
  <si>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</si>
  <si>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</si>
  <si>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</si>
  <si>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</si>
  <si>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</si>
  <si>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</si>
  <si>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</si>
  <si>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</si>
  <si>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</si>
  <si>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</si>
  <si>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</si>
  <si>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</si>
  <si>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</si>
  <si>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</si>
  <si>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</si>
  <si>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</si>
  <si>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</si>
  <si>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</si>
  <si>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</si>
  <si>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</si>
  <si>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</si>
  <si>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</si>
  <si>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</si>
  <si>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</si>
  <si>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</si>
  <si>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</si>
  <si>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</si>
  <si>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</si>
  <si>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</si>
  <si>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</si>
  <si>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</si>
  <si>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</si>
  <si>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</si>
  <si>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</si>
  <si>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</si>
  <si>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</si>
  <si>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</si>
  <si>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</si>
  <si>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</si>
  <si>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</si>
  <si>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</si>
  <si>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</si>
  <si>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</si>
  <si>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</si>
  <si>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</si>
  <si>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</si>
  <si>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</si>
  <si>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</si>
  <si>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</si>
  <si>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</si>
  <si>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</si>
  <si>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</si>
  <si>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</si>
  <si>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</si>
  <si>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</si>
  <si>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</si>
  <si>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</si>
  <si>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</si>
  <si>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</si>
  <si>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</si>
  <si>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</si>
  <si>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</si>
  <si>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</si>
  <si>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</si>
  <si>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</si>
  <si>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</si>
  <si>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</si>
  <si>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</si>
  <si>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</si>
  <si>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</si>
  <si>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</si>
  <si>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</si>
  <si>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</si>
  <si>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</si>
  <si>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</si>
  <si>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</si>
  <si>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</si>
  <si>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</si>
  <si>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</si>
  <si>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</si>
  <si>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</si>
  <si>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</si>
  <si>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</si>
  <si>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</si>
  <si>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</si>
  <si>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</si>
  <si>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</si>
  <si>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</si>
  <si>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</si>
  <si>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</si>
  <si>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</si>
  <si>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</si>
  <si>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</si>
  <si>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</si>
  <si>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</si>
  <si>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</si>
  <si>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</si>
  <si>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</si>
  <si>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</si>
  <si>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</si>
  <si>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</si>
  <si>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</si>
  <si>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</si>
  <si>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</si>
  <si>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</si>
  <si>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</si>
  <si>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</si>
  <si>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</si>
  <si>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</si>
  <si>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</si>
  <si>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</si>
  <si>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</si>
  <si>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</si>
  <si>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</si>
  <si>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</si>
  <si>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</si>
  <si>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</si>
  <si>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</si>
  <si>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</si>
  <si>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</si>
  <si>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</si>
  <si>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</si>
  <si>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</si>
  <si>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</si>
  <si>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</si>
  <si>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</si>
  <si>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</si>
  <si>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</si>
  <si>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</si>
  <si>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</si>
  <si>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</si>
  <si>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</si>
  <si>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</si>
  <si>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</si>
  <si>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</si>
  <si>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</si>
  <si>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</si>
  <si>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</si>
  <si>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</si>
  <si>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</si>
  <si>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</si>
  <si>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</si>
  <si>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</si>
  <si>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</si>
  <si>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</si>
  <si>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</si>
  <si>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</si>
  <si>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</si>
  <si>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</si>
  <si>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</si>
  <si>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</si>
  <si>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</si>
  <si>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</si>
  <si>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</si>
  <si>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</si>
  <si>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</si>
  <si>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</si>
  <si>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</si>
  <si>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</si>
  <si>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</si>
  <si>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</si>
  <si>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</si>
  <si>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</si>
  <si>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</si>
  <si>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</si>
  <si>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</si>
  <si>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</si>
  <si>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</si>
  <si>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</si>
  <si>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</si>
  <si>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</si>
  <si>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</si>
  <si>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</si>
  <si>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</si>
  <si>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</si>
  <si>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</si>
  <si>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</si>
  <si>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</si>
  <si>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</si>
  <si>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</si>
  <si>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</si>
  <si>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</si>
  <si>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</si>
  <si>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</si>
  <si>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</si>
  <si>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</si>
  <si>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</si>
  <si>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</si>
  <si>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</si>
  <si>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</si>
  <si>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</si>
  <si>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</si>
  <si>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</si>
  <si>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</si>
  <si>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</si>
  <si>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</si>
  <si>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</si>
  <si>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</si>
  <si>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</si>
  <si>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</si>
  <si>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</si>
  <si>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</si>
  <si>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</si>
  <si>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</si>
  <si>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</si>
  <si>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</si>
  <si>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</si>
  <si>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</si>
  <si>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</si>
  <si>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</si>
  <si>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</si>
  <si>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</si>
  <si>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</si>
  <si>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</si>
  <si>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</si>
  <si>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</si>
  <si>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</si>
  <si>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</si>
  <si>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</si>
  <si>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</si>
  <si>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</si>
  <si>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</si>
  <si>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</si>
  <si>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</si>
  <si>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</si>
  <si>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</si>
  <si>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</si>
  <si>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</si>
  <si>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</si>
  <si>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</si>
  <si>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</si>
  <si>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</si>
  <si>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</si>
  <si>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</si>
  <si>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</si>
  <si>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</si>
  <si>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</si>
  <si>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</si>
  <si>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</si>
  <si>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</si>
  <si>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</si>
  <si>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</si>
  <si>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</si>
  <si>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</si>
  <si>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</si>
  <si>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</si>
  <si>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</si>
  <si>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</si>
  <si>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</si>
  <si>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</si>
  <si>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</si>
  <si>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</si>
  <si>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</si>
  <si>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</si>
  <si>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</si>
  <si>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</si>
  <si>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</si>
  <si>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</si>
  <si>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</si>
  <si>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</si>
  <si>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</si>
  <si>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</si>
  <si>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</si>
  <si>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</si>
  <si>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</si>
  <si>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</si>
  <si>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</si>
  <si>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</si>
  <si>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</si>
  <si>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</si>
  <si>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</si>
  <si>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</si>
  <si>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</si>
  <si>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</si>
  <si>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</si>
  <si>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</si>
  <si>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</si>
  <si>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</si>
  <si>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</si>
  <si>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</si>
  <si>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</si>
  <si>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</si>
  <si>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</si>
  <si>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</si>
  <si>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</si>
  <si>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</si>
  <si>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</si>
  <si>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</si>
  <si>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</si>
  <si>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</si>
  <si>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</si>
  <si>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</si>
  <si>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</si>
  <si>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</si>
  <si>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</si>
  <si>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</si>
  <si>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</si>
  <si>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</si>
  <si>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</si>
  <si>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</si>
  <si>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</si>
  <si>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</si>
  <si>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</si>
  <si>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</si>
  <si>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</si>
  <si>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</si>
  <si>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</si>
  <si>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</si>
  <si>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</si>
  <si>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</si>
  <si>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</si>
  <si>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</si>
  <si>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</si>
  <si>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</si>
  <si>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</si>
  <si>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</si>
  <si>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</si>
  <si>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</si>
  <si>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</si>
  <si>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</si>
  <si>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</si>
  <si>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</si>
  <si>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</si>
  <si>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</si>
  <si>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</si>
  <si>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</si>
  <si>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</si>
  <si>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</si>
  <si>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</si>
  <si>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</si>
  <si>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</si>
  <si>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</si>
  <si>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</si>
  <si>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</si>
  <si>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</si>
  <si>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</si>
  <si>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</si>
  <si>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</si>
  <si>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</si>
  <si>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</si>
  <si>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</si>
  <si>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</si>
  <si>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</si>
  <si>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</si>
  <si>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</si>
  <si>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</si>
  <si>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</si>
  <si>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</si>
  <si>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</si>
  <si>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</si>
  <si>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</si>
  <si>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</si>
  <si>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</si>
  <si>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</si>
  <si>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</si>
  <si>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</si>
  <si>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</si>
  <si>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</si>
  <si>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</si>
  <si>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</si>
  <si>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</si>
  <si>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</si>
  <si>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</si>
  <si>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</si>
  <si>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</si>
  <si>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</si>
  <si>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</si>
  <si>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</si>
  <si>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</si>
  <si>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</si>
  <si>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</si>
  <si>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</si>
  <si>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</si>
  <si>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</si>
  <si>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</si>
  <si>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</si>
  <si>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</si>
  <si>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</si>
  <si>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</si>
  <si>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</si>
  <si>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</si>
  <si>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</si>
  <si>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</si>
  <si>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</si>
  <si>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</si>
  <si>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</si>
  <si>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</si>
  <si>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</si>
  <si>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</si>
  <si>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</si>
  <si>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</si>
  <si>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</si>
  <si>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</si>
  <si>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</si>
  <si>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</si>
  <si>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</si>
  <si>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</si>
  <si>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</si>
  <si>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</si>
  <si>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</si>
  <si>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</si>
  <si>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</si>
  <si>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</si>
  <si>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</si>
  <si>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</si>
  <si>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</si>
  <si>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</si>
  <si>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</si>
  <si>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</si>
  <si>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</si>
  <si>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</si>
  <si>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</si>
  <si>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</si>
  <si>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</si>
  <si>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</si>
  <si>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</si>
  <si>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</si>
  <si>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</si>
  <si>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</si>
  <si>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</si>
  <si>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</si>
  <si>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</si>
  <si>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</si>
  <si>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</si>
  <si>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</si>
  <si>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</si>
  <si>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</si>
  <si>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</si>
  <si>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</si>
  <si>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</si>
  <si>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</si>
  <si>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</si>
  <si>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</si>
  <si>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</si>
  <si>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</si>
  <si>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</si>
  <si>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</si>
  <si>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</si>
  <si>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</si>
  <si>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</si>
  <si>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</si>
  <si>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</si>
  <si>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</si>
  <si>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</si>
  <si>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</si>
  <si>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</si>
  <si>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</si>
  <si>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</si>
  <si>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</si>
  <si>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</si>
  <si>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</si>
  <si>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</si>
  <si>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</si>
  <si>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</si>
  <si>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</si>
  <si>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</si>
  <si>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</si>
  <si>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</si>
  <si>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</si>
  <si>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</si>
  <si>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</si>
  <si>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</si>
  <si>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</si>
  <si>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</si>
  <si>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</si>
  <si>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</si>
  <si>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</si>
  <si>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</si>
  <si>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</si>
  <si>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</si>
  <si>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</si>
  <si>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</si>
  <si>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</si>
  <si>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</si>
  <si>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</si>
  <si>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</si>
  <si>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</si>
  <si>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</si>
  <si>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</si>
  <si>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</si>
  <si>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</si>
  <si>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</si>
  <si>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</si>
  <si>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</si>
  <si>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</si>
  <si>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</si>
  <si>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</si>
  <si>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</si>
  <si>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</si>
  <si>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</si>
  <si>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</si>
  <si>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</si>
  <si>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</si>
  <si>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</si>
  <si>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</si>
  <si>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</si>
  <si>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</si>
  <si>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</si>
  <si>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</si>
  <si>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</si>
  <si>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</si>
  <si>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</si>
  <si>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</si>
  <si>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</si>
  <si>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</si>
  <si>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</si>
  <si>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</si>
  <si>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</si>
  <si>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</si>
  <si>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</si>
  <si>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</si>
  <si>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</si>
  <si>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</si>
  <si>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</si>
  <si>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</si>
  <si>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</si>
  <si>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</si>
  <si>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</si>
  <si>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</si>
  <si>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</si>
  <si>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</si>
  <si>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</si>
  <si>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</si>
  <si>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</si>
  <si>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</si>
  <si>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</si>
  <si>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</si>
  <si>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</si>
  <si>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</si>
  <si>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</si>
  <si>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</si>
  <si>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</si>
  <si>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</si>
  <si>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</si>
  <si>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</si>
  <si>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</si>
  <si>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</si>
  <si>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</si>
  <si>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</si>
  <si>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</si>
  <si>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</si>
  <si>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</si>
  <si>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</si>
  <si>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</si>
  <si>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</si>
  <si>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</si>
  <si>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</si>
  <si>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</si>
  <si>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</si>
  <si>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</si>
  <si>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</si>
  <si>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</si>
  <si>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</si>
  <si>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</si>
  <si>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</si>
  <si>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</si>
  <si>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</si>
  <si>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</si>
  <si>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</si>
  <si>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</si>
  <si>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</si>
  <si>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</si>
  <si>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</si>
  <si>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</si>
  <si>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</si>
  <si>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</si>
  <si>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</si>
  <si>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</si>
  <si>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</si>
  <si>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</si>
  <si>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</si>
  <si>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</si>
  <si>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</si>
  <si>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</si>
  <si>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</si>
  <si>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</si>
  <si>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</si>
  <si>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</si>
  <si>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</si>
  <si>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</si>
  <si>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</si>
  <si>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</si>
  <si>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</si>
  <si>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</si>
  <si>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</si>
  <si>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</si>
  <si>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</si>
  <si>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</si>
  <si>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</si>
  <si>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</si>
  <si>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</si>
  <si>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</si>
  <si>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</si>
  <si>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</si>
  <si>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</si>
  <si>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</si>
  <si>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</si>
  <si>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</si>
  <si>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</si>
  <si>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</si>
  <si>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</si>
  <si>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</si>
  <si>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</si>
  <si>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</si>
  <si>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</si>
  <si>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</si>
  <si>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</si>
  <si>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</si>
  <si>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</si>
  <si>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</si>
  <si>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</si>
  <si>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</si>
  <si>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</si>
  <si>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</si>
  <si>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</si>
  <si>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</si>
  <si>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</si>
  <si>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</si>
  <si>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</si>
  <si>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</si>
  <si>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</si>
  <si>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</si>
  <si>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</si>
  <si>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</si>
  <si>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</si>
  <si>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</si>
  <si>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</si>
  <si>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</si>
  <si>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</si>
  <si>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</si>
  <si>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</si>
  <si>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</si>
  <si>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</si>
  <si>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</si>
  <si>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</si>
  <si>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</si>
  <si>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</si>
  <si>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</si>
  <si>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</si>
  <si>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</si>
  <si>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</si>
  <si>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</si>
  <si>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</si>
  <si>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</si>
  <si>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</si>
  <si>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</si>
  <si>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</si>
  <si>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</si>
  <si>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</si>
  <si>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</si>
  <si>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</si>
  <si>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</si>
  <si>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</si>
  <si>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</si>
  <si>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</si>
  <si>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</si>
  <si>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</si>
  <si>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</si>
  <si>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</si>
  <si>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</si>
  <si>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</si>
  <si>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</si>
  <si>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</si>
  <si>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</si>
  <si>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</si>
  <si>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</si>
  <si>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</si>
  <si>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</si>
  <si>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</si>
  <si>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</si>
  <si>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</si>
  <si>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</si>
  <si>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</si>
  <si>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</si>
  <si>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</si>
  <si>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</si>
  <si>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</si>
  <si>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</si>
  <si>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</si>
  <si>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</si>
  <si>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</si>
  <si>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</si>
  <si>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</si>
  <si>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</si>
  <si>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</si>
  <si>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</si>
  <si>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</si>
  <si>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</si>
  <si>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</si>
  <si>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</si>
  <si>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</si>
  <si>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</si>
  <si>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</si>
  <si>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</si>
  <si>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</si>
  <si>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</si>
  <si>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</si>
  <si>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</si>
  <si>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</si>
  <si>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</si>
  <si>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</si>
  <si>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</si>
  <si>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</si>
  <si>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</si>
  <si>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</si>
  <si>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</si>
  <si>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</si>
  <si>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</si>
  <si>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</si>
  <si>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</si>
  <si>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</si>
  <si>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</si>
  <si>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</si>
  <si>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</si>
  <si>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</si>
  <si>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</si>
  <si>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</si>
  <si>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</si>
  <si>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</si>
  <si>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</si>
  <si>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</si>
  <si>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</si>
  <si>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</si>
  <si>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</si>
  <si>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</si>
  <si>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</si>
  <si>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</si>
  <si>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</si>
  <si>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</si>
  <si>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</si>
  <si>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</si>
  <si>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</si>
  <si>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</si>
  <si>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</si>
  <si>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</si>
  <si>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</si>
  <si>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</si>
  <si>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</si>
  <si>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</si>
  <si>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</si>
  <si>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</si>
  <si>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</si>
  <si>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</si>
  <si>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</si>
  <si>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</si>
  <si>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</si>
  <si>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</si>
  <si>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</si>
  <si>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</si>
  <si>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</si>
  <si>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</si>
  <si>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</si>
  <si>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</si>
  <si>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</si>
  <si>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</si>
  <si>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</si>
  <si>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</si>
  <si>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</si>
  <si>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</si>
  <si>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</si>
  <si>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</si>
  <si>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</si>
  <si>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</si>
  <si>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</si>
  <si>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</si>
  <si>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</si>
  <si>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</si>
  <si>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</si>
  <si>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</si>
  <si>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</si>
  <si>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</si>
  <si>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</si>
  <si>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</si>
  <si>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</si>
  <si>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</si>
  <si>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</si>
  <si>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</si>
  <si>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</si>
  <si>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</si>
  <si>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</si>
  <si>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</si>
  <si>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</si>
  <si>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</si>
  <si>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</si>
  <si>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</si>
  <si>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</si>
  <si>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</si>
  <si>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</si>
  <si>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</si>
  <si>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</si>
  <si>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</si>
  <si>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</si>
  <si>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</si>
  <si>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</si>
  <si>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</si>
  <si>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</si>
  <si>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</si>
  <si>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</si>
  <si>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</si>
  <si>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</si>
  <si>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</si>
  <si>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</si>
  <si>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</si>
  <si>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</si>
  <si>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</si>
  <si>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</si>
  <si>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</si>
  <si>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</si>
  <si>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</si>
  <si>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</si>
  <si>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</si>
  <si>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</si>
  <si>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</si>
  <si>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</si>
  <si>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</si>
  <si>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</si>
  <si>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</si>
  <si>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</si>
  <si>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</si>
  <si>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</si>
  <si>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</si>
  <si>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</si>
  <si>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</si>
  <si>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</si>
  <si>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</si>
  <si>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</si>
  <si>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</si>
  <si>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</si>
  <si>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</si>
  <si>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</si>
  <si>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</si>
  <si>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</si>
  <si>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</si>
  <si>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</si>
  <si>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</si>
  <si>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</si>
  <si>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</si>
  <si>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</si>
  <si>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</si>
  <si>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</si>
  <si>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</si>
  <si>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</si>
  <si>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</si>
  <si>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</si>
  <si>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</si>
  <si>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</si>
  <si>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</si>
  <si>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</si>
  <si>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</si>
  <si>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</si>
  <si>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</si>
  <si>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</si>
  <si>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</si>
  <si>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</si>
  <si>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</si>
  <si>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</si>
  <si>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</si>
  <si>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</si>
  <si>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</si>
  <si>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</si>
  <si>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</si>
  <si>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</si>
  <si>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</si>
  <si>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</si>
  <si>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</si>
  <si>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</si>
  <si>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</si>
  <si>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</si>
  <si>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</si>
  <si>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</si>
  <si>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</si>
  <si>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</si>
  <si>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</si>
  <si>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</si>
  <si>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</si>
  <si>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</si>
  <si>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</si>
  <si>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</si>
  <si>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</si>
  <si>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</si>
  <si>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</si>
  <si>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</si>
  <si>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</si>
  <si>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</si>
  <si>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</si>
  <si>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</si>
  <si>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</si>
  <si>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</si>
  <si>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</si>
  <si>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</si>
  <si>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</si>
  <si>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</si>
  <si>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</si>
  <si>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</si>
  <si>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</si>
  <si>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</si>
  <si>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</si>
  <si>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</si>
  <si>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</si>
  <si>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</si>
  <si>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</si>
  <si>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</si>
  <si>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</si>
  <si>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</si>
  <si>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</si>
  <si>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</si>
  <si>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</si>
  <si>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</si>
  <si>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</si>
  <si>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</si>
  <si>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</si>
  <si>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</si>
  <si>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</si>
  <si>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</si>
  <si>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</si>
  <si>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</si>
  <si>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</si>
  <si>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</si>
  <si>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</si>
  <si>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</si>
  <si>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</si>
  <si>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</si>
  <si>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</si>
  <si>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</si>
  <si>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</si>
  <si>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</si>
  <si>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</si>
  <si>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</si>
  <si>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</si>
  <si>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</si>
  <si>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</si>
  <si>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</si>
  <si>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</si>
  <si>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</si>
  <si>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</si>
  <si>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</si>
  <si>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</si>
  <si>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</si>
  <si>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</si>
  <si>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</si>
  <si>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</si>
  <si>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</si>
  <si>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</si>
  <si>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</si>
  <si>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</si>
  <si>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</si>
  <si>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</si>
  <si>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</si>
  <si>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</si>
  <si>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</si>
  <si>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</si>
  <si>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</si>
  <si>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</si>
  <si>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</si>
  <si>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</si>
  <si>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</si>
  <si>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</si>
  <si>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</si>
  <si>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</si>
  <si>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</si>
  <si>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</si>
  <si>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</si>
  <si>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</si>
  <si>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</si>
  <si>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</si>
  <si>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</si>
  <si>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</si>
  <si>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</si>
  <si>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</si>
  <si>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</si>
  <si>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</si>
  <si>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</si>
  <si>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</si>
  <si>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</si>
  <si>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</si>
  <si>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</si>
  <si>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</si>
  <si>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</si>
  <si>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</si>
  <si>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</si>
  <si>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</si>
  <si>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</si>
  <si>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</si>
  <si>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</si>
  <si>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</si>
  <si>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</si>
  <si>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</si>
  <si>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</si>
  <si>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</si>
  <si>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</si>
  <si>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</si>
  <si>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</si>
  <si>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</si>
  <si>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</si>
  <si>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</si>
  <si>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</si>
  <si>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</si>
  <si>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</si>
  <si>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</si>
  <si>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</si>
  <si>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</si>
  <si>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</si>
  <si>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</si>
  <si>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</si>
  <si>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</si>
  <si>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</si>
  <si>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</si>
  <si>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</si>
  <si>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</si>
  <si>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</si>
  <si>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</si>
  <si>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</si>
  <si>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</si>
  <si>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</si>
  <si>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</si>
  <si>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</si>
  <si>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</si>
  <si>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</si>
  <si>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</si>
  <si>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</si>
  <si>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</si>
  <si>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</si>
  <si>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</si>
  <si>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</si>
  <si>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</si>
  <si>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</si>
  <si>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</si>
  <si>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</si>
  <si>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</si>
  <si>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</si>
  <si>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</si>
  <si>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</si>
  <si>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</si>
  <si>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</si>
  <si>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</si>
  <si>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</si>
  <si>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</si>
  <si>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</si>
  <si>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</si>
  <si>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</si>
  <si>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</si>
  <si>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</si>
  <si>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</si>
  <si>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</si>
  <si>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</si>
  <si>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</si>
  <si>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</si>
  <si>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</si>
  <si>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</si>
  <si>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</si>
  <si>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</si>
  <si>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</si>
  <si>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</si>
  <si>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</si>
  <si>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</si>
  <si>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</si>
  <si>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</si>
  <si>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</si>
  <si>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</si>
  <si>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</si>
  <si>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</si>
  <si>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</si>
  <si>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</si>
  <si>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</si>
  <si>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</si>
  <si>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</si>
  <si>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</si>
  <si>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</si>
  <si>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</si>
  <si>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</si>
  <si>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</si>
  <si>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</si>
  <si>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</si>
  <si>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</si>
  <si>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</si>
  <si>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</si>
  <si>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</si>
  <si>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</si>
  <si>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</si>
  <si>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</si>
  <si>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</si>
  <si>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</si>
  <si>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</si>
  <si>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</si>
  <si>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</si>
  <si>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</si>
  <si>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</si>
  <si>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</si>
  <si>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</si>
  <si>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</si>
  <si>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</si>
  <si>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</si>
  <si>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</si>
  <si>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</si>
  <si>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</si>
  <si>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</si>
  <si>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</si>
  <si>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</si>
  <si>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</si>
  <si>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</si>
  <si>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</si>
  <si>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</si>
  <si>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</si>
  <si>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</si>
  <si>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</si>
  <si>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</si>
  <si>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</si>
  <si>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</si>
  <si>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</si>
  <si>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</si>
  <si>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</si>
  <si>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</si>
  <si>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</si>
  <si>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</si>
  <si>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</si>
  <si>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</si>
  <si>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</si>
  <si>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</si>
  <si>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</si>
  <si>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</si>
  <si>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</si>
  <si>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</si>
  <si>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</si>
  <si>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</si>
  <si>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</si>
  <si>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</si>
  <si>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</si>
  <si>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</si>
  <si>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</si>
  <si>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</si>
  <si>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</si>
  <si>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</si>
  <si>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</si>
  <si>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</si>
  <si>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</si>
  <si>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</si>
  <si>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</si>
  <si>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</si>
  <si>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</si>
  <si>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</si>
  <si>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</si>
  <si>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</si>
  <si>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</si>
  <si>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</si>
  <si>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</si>
  <si>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</si>
  <si>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</si>
  <si>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</si>
  <si>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</si>
  <si>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</si>
  <si>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</si>
  <si>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</si>
  <si>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</si>
  <si>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</si>
  <si>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</si>
  <si>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</si>
  <si>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</si>
  <si>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</si>
  <si>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</si>
  <si>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</si>
  <si>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</si>
  <si>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</si>
  <si>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</si>
  <si>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</si>
  <si>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</si>
  <si>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</si>
  <si>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</si>
  <si>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</si>
  <si>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</si>
  <si>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</si>
  <si>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</si>
  <si>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</si>
  <si>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</si>
  <si>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</si>
  <si>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</si>
  <si>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</si>
  <si>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</si>
  <si>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</si>
  <si>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</si>
  <si>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</si>
  <si>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</si>
  <si>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</si>
  <si>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</si>
  <si>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</si>
  <si>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</si>
  <si>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</si>
  <si>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</si>
  <si>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</si>
  <si>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</si>
  <si>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</si>
  <si>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</si>
  <si>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</si>
  <si>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</si>
  <si>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</si>
  <si>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</si>
  <si>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</si>
  <si>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</si>
  <si>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</si>
  <si>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</si>
  <si>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</si>
  <si>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</si>
  <si>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</si>
  <si>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</si>
  <si>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</si>
  <si>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</si>
  <si>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</si>
  <si>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</si>
  <si>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</si>
  <si>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</si>
  <si>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</si>
  <si>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</si>
  <si>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</si>
  <si>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</si>
  <si>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</si>
  <si>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</si>
  <si>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</si>
  <si>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</si>
  <si>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</si>
  <si>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</si>
  <si>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</si>
  <si>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</si>
  <si>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</si>
  <si>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</si>
  <si>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</si>
  <si>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</si>
  <si>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</si>
  <si>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</si>
  <si>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</si>
  <si>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</si>
  <si>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</si>
  <si>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</si>
  <si>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</si>
  <si>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</si>
  <si>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</si>
  <si>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</si>
  <si>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</si>
  <si>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</si>
  <si>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</si>
  <si>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</si>
  <si>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</si>
  <si>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</si>
  <si>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</si>
  <si>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</si>
  <si>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</si>
  <si>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</si>
  <si>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</si>
  <si>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</si>
  <si>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</si>
  <si>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</si>
  <si>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</si>
  <si>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</si>
  <si>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</si>
  <si>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</si>
  <si>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</si>
  <si>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</si>
  <si>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</si>
  <si>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</si>
  <si>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</si>
  <si>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</si>
  <si>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</si>
  <si>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</si>
  <si>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</si>
  <si>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</si>
  <si>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</si>
  <si>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</si>
  <si>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</si>
  <si>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</si>
  <si>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</si>
  <si>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</si>
  <si>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</si>
  <si>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</si>
  <si>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</si>
  <si>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</si>
  <si>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</si>
  <si>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</si>
  <si>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</si>
  <si>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</si>
  <si>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</si>
  <si>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</si>
  <si>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</si>
  <si>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</si>
  <si>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</si>
  <si>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</si>
  <si>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</si>
  <si>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</si>
  <si>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</si>
  <si>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</si>
  <si>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</si>
  <si>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</si>
  <si>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</si>
  <si>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</si>
  <si>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</si>
  <si>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</si>
  <si>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</si>
  <si>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</si>
  <si>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</si>
  <si>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</si>
  <si>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</si>
  <si>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</si>
  <si>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</si>
  <si>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</si>
  <si>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</si>
  <si>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</si>
  <si>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</si>
  <si>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</si>
  <si>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</si>
  <si>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</si>
  <si>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</si>
  <si>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</si>
  <si>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</si>
  <si>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</si>
  <si>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</si>
  <si>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</si>
  <si>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</si>
  <si>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</si>
  <si>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</si>
  <si>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</si>
  <si>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</si>
  <si>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</si>
  <si>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</si>
  <si>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</si>
  <si>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</si>
  <si>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</si>
  <si>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</si>
  <si>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</si>
  <si>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</si>
  <si>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</si>
  <si>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</si>
  <si>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</si>
  <si>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</si>
  <si>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</si>
  <si>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</si>
  <si>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</si>
  <si>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</si>
  <si>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</si>
  <si>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</si>
  <si>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</si>
  <si>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</si>
  <si>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</si>
  <si>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</si>
  <si>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</si>
  <si>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</si>
  <si>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</si>
  <si>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</si>
  <si>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</si>
  <si>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</si>
  <si>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</si>
  <si>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</si>
  <si>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</si>
  <si>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</si>
  <si>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</si>
  <si>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</si>
  <si>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</si>
  <si>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</si>
  <si>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</si>
  <si>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</si>
  <si>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</si>
  <si>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</si>
  <si>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</si>
  <si>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</si>
  <si>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</si>
  <si>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</si>
  <si>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</si>
  <si>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</si>
  <si>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</si>
  <si>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</si>
  <si>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</si>
  <si>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</si>
  <si>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</si>
  <si>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</si>
  <si>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</si>
  <si>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</si>
  <si>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</si>
  <si>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</si>
  <si>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</si>
  <si>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</si>
  <si>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</si>
  <si>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</si>
  <si>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</si>
  <si>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</si>
  <si>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</si>
  <si>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</si>
  <si>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</si>
  <si>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</si>
  <si>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</si>
  <si>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</si>
  <si>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</si>
  <si>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</si>
  <si>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</si>
  <si>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</si>
  <si>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</si>
  <si>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</si>
  <si>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</si>
  <si>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</si>
  <si>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</si>
  <si>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</si>
  <si>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</si>
  <si>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</si>
  <si>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</si>
  <si>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</si>
  <si>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</si>
  <si>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</si>
  <si>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</si>
  <si>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</si>
  <si>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</si>
  <si>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</si>
  <si>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</si>
  <si>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</si>
  <si>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</si>
  <si>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</si>
  <si>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</si>
  <si>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</si>
  <si>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</si>
  <si>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</si>
  <si>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</si>
  <si>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</si>
  <si>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</si>
  <si>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</si>
  <si>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</si>
  <si>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</si>
  <si>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</si>
  <si>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</si>
  <si>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</si>
  <si>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</si>
  <si>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</si>
  <si>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</si>
  <si>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</si>
  <si>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</si>
  <si>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</si>
  <si>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</si>
  <si>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</si>
  <si>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</si>
  <si>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</si>
  <si>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</si>
  <si>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</si>
  <si>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</si>
  <si>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</si>
  <si>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</si>
  <si>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</si>
  <si>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</si>
  <si>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</si>
  <si>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</si>
  <si>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</si>
  <si>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</si>
  <si>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</si>
  <si>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</si>
  <si>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</si>
  <si>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</si>
  <si>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</si>
  <si>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</si>
  <si>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</si>
  <si>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</si>
  <si>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</si>
  <si>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</si>
  <si>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</si>
  <si>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</si>
  <si>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</si>
  <si>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</si>
  <si>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</si>
  <si>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</si>
  <si>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</si>
  <si>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</si>
  <si>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</si>
  <si>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</si>
  <si>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</si>
  <si>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</si>
  <si>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</si>
  <si>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</si>
  <si>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</si>
  <si>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</si>
  <si>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</si>
  <si>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</si>
  <si>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</si>
  <si>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</si>
  <si>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</si>
  <si>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</si>
  <si>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</si>
  <si>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</si>
  <si>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</si>
  <si>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</si>
  <si>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</si>
  <si>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</si>
  <si>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</si>
  <si>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</si>
  <si>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</si>
  <si>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</si>
  <si>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</si>
  <si>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</si>
  <si>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</si>
  <si>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</si>
  <si>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</si>
  <si>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</si>
  <si>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</si>
  <si>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</si>
  <si>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</si>
  <si>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</si>
  <si>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</si>
  <si>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</si>
  <si>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</si>
  <si>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</si>
  <si>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</si>
  <si>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</si>
  <si>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</si>
  <si>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</si>
  <si>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</si>
  <si>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</si>
  <si>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</si>
  <si>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</si>
  <si>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</si>
  <si>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</si>
  <si>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</si>
  <si>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</si>
  <si>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</si>
  <si>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</si>
  <si>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</si>
  <si>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</si>
  <si>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</si>
  <si>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</si>
  <si>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</si>
  <si>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</si>
  <si>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</si>
  <si>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</si>
  <si>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</si>
  <si>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</si>
  <si>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</si>
  <si>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</si>
  <si>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</si>
  <si>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</si>
  <si>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</si>
  <si>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</si>
  <si>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</si>
  <si>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</si>
  <si>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</si>
  <si>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</si>
  <si>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</si>
  <si>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</si>
  <si>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</si>
  <si>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</si>
  <si>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</si>
  <si>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</si>
  <si>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</si>
  <si>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</si>
  <si>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</si>
  <si>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</si>
  <si>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</si>
  <si>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</si>
  <si>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</si>
  <si>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</si>
  <si>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</si>
  <si>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</si>
  <si>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</si>
  <si>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</si>
  <si>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</si>
  <si>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</si>
  <si>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</si>
  <si>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</si>
  <si>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</si>
  <si>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</si>
  <si>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</si>
  <si>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</si>
  <si>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</si>
  <si>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</si>
  <si>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</si>
  <si>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</si>
  <si>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</si>
  <si>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</si>
  <si>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</si>
  <si>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</si>
  <si>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</si>
  <si>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</si>
  <si>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</si>
  <si>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</si>
  <si>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</si>
  <si>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</si>
  <si>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</si>
  <si>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</si>
  <si>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</si>
  <si>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</si>
  <si>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</si>
  <si>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</si>
  <si>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</si>
  <si>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</si>
  <si>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</si>
  <si>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</si>
  <si>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</si>
  <si>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</si>
  <si>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</si>
  <si>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</si>
  <si>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</si>
  <si>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</si>
  <si>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</si>
  <si>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</si>
  <si>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</si>
  <si>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</si>
  <si>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</si>
  <si>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</si>
  <si>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</si>
  <si>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</si>
  <si>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</si>
  <si>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</si>
  <si>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</si>
  <si>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</si>
  <si>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</si>
  <si>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</si>
  <si>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</si>
  <si>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</si>
  <si>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</si>
  <si>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</si>
  <si>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</si>
  <si>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</si>
  <si>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</si>
  <si>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</si>
  <si>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</si>
  <si>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</si>
  <si>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</si>
  <si>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</si>
  <si>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</si>
  <si>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</si>
  <si>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</si>
  <si>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</si>
  <si>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</si>
  <si>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</si>
  <si>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</si>
  <si>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</si>
  <si>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</si>
  <si>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</si>
  <si>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</si>
  <si>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</si>
  <si>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</si>
  <si>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</si>
  <si>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</si>
  <si>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</si>
  <si>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</si>
  <si>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</si>
  <si>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</si>
  <si>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</si>
  <si>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</si>
  <si>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</si>
  <si>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</si>
  <si>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</si>
  <si>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</si>
  <si>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</si>
  <si>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</si>
  <si>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</si>
  <si>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</si>
  <si>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</si>
  <si>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</si>
  <si>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</si>
  <si>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</si>
  <si>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</si>
  <si>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</si>
  <si>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</si>
  <si>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</si>
  <si>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</si>
  <si>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</si>
  <si>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</si>
  <si>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</si>
  <si>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</si>
  <si>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</si>
  <si>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</si>
  <si>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</si>
  <si>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</si>
  <si>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</si>
  <si>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</si>
  <si>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</si>
  <si>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</si>
  <si>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</si>
  <si>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</si>
  <si>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</si>
  <si>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</si>
  <si>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</si>
  <si>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</si>
  <si>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</si>
  <si>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</si>
  <si>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</si>
  <si>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</si>
  <si>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</si>
  <si>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</si>
  <si>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</si>
  <si>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</si>
  <si>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</si>
  <si>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</si>
  <si>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</si>
  <si>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</si>
  <si>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</si>
  <si>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</si>
  <si>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</si>
  <si>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</si>
  <si>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</si>
  <si>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</si>
  <si>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</si>
  <si>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</si>
  <si>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</si>
  <si>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</si>
  <si>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</si>
  <si>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</si>
  <si>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</si>
  <si>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</si>
  <si>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</si>
  <si>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</si>
  <si>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</si>
  <si>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</si>
  <si>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</si>
  <si>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</si>
  <si>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</si>
  <si>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</si>
  <si>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</si>
  <si>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</si>
  <si>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</si>
  <si>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</si>
  <si>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</si>
  <si>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</si>
  <si>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</si>
  <si>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</si>
  <si>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</si>
  <si>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</si>
  <si>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</si>
  <si>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</si>
  <si>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</si>
  <si>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</si>
  <si>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</si>
  <si>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</si>
  <si>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</si>
  <si>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</si>
  <si>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</si>
  <si>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</si>
  <si>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</si>
  <si>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</si>
  <si>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</si>
  <si>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</si>
  <si>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</si>
  <si>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</si>
  <si>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</si>
  <si>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</si>
  <si>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</si>
  <si>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</si>
  <si>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</si>
  <si>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</si>
  <si>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</si>
  <si>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</si>
  <si>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</si>
  <si>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</si>
  <si>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</si>
  <si>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</si>
  <si>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</si>
  <si>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</si>
  <si>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</si>
  <si>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</si>
  <si>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</si>
  <si>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</si>
  <si>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</si>
  <si>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</si>
  <si>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</si>
  <si>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</si>
  <si>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</si>
  <si>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</si>
  <si>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</si>
  <si>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</si>
  <si>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</si>
  <si>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</si>
  <si>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</si>
  <si>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</si>
  <si>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</si>
  <si>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</si>
  <si>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</si>
  <si>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</si>
  <si>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</si>
  <si>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</si>
  <si>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</si>
  <si>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</si>
  <si>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</si>
  <si>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</si>
  <si>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</si>
  <si>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</si>
  <si>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</si>
  <si>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</si>
  <si>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</si>
  <si>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</si>
  <si>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</si>
  <si>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</si>
  <si>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</si>
  <si>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</si>
  <si>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</si>
  <si>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</si>
  <si>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</si>
  <si>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</si>
  <si>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</si>
  <si>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</si>
  <si>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</si>
  <si>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</si>
  <si>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</si>
  <si>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</si>
  <si>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</si>
  <si>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</si>
  <si>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</si>
  <si>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</si>
  <si>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</si>
  <si>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</si>
  <si>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</si>
  <si>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</si>
  <si>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</si>
  <si>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</si>
  <si>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</si>
  <si>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</si>
  <si>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</si>
  <si>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</si>
  <si>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</si>
  <si>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</si>
  <si>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</si>
  <si>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</si>
  <si>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</si>
  <si>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</si>
  <si>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</si>
  <si>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</si>
  <si>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</si>
  <si>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</si>
  <si>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</si>
  <si>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</si>
  <si>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</si>
  <si>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</si>
  <si>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</si>
  <si>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</si>
  <si>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</si>
  <si>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</si>
  <si>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</si>
  <si>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</si>
  <si>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</si>
  <si>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</si>
  <si>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</si>
  <si>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</si>
  <si>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</si>
  <si>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</si>
  <si>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</si>
  <si>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</si>
  <si>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</si>
  <si>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</si>
  <si>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</si>
  <si>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</si>
  <si>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</si>
  <si>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</si>
  <si>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</si>
  <si>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</si>
  <si>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</si>
  <si>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</si>
  <si>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</si>
  <si>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</si>
  <si>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</si>
  <si>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</si>
  <si>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</si>
  <si>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</si>
  <si>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</si>
  <si>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</si>
  <si>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</si>
  <si>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</si>
  <si>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</si>
  <si>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</si>
  <si>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</si>
  <si>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</si>
  <si>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</si>
  <si>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</si>
  <si>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</si>
  <si>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</si>
  <si>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</si>
  <si>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</si>
  <si>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</si>
  <si>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</si>
  <si>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</si>
  <si>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</si>
  <si>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</si>
  <si>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</si>
  <si>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</si>
  <si>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</si>
  <si>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</si>
  <si>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</si>
  <si>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</si>
  <si>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</si>
  <si>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</si>
  <si>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</si>
  <si>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</si>
  <si>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</si>
  <si>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</si>
  <si>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</si>
  <si>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</si>
  <si>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</si>
  <si>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</si>
  <si>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</si>
  <si>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</si>
  <si>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</si>
  <si>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</si>
  <si>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</si>
  <si>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</si>
  <si>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</si>
  <si>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</si>
  <si>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</si>
  <si>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</si>
  <si>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</si>
  <si>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</si>
  <si>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</si>
  <si>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</si>
  <si>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</si>
  <si>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</si>
  <si>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</si>
  <si>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</si>
  <si>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</si>
  <si>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</si>
  <si>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</si>
  <si>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</si>
  <si>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</si>
  <si>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</si>
  <si>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</si>
  <si>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</si>
  <si>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</si>
  <si>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</si>
  <si>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</si>
  <si>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</si>
  <si>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</si>
  <si>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</si>
  <si>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</si>
  <si>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</si>
  <si>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</si>
  <si>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</si>
  <si>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</si>
  <si>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</si>
  <si>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</si>
  <si>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</si>
  <si>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</si>
  <si>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</si>
  <si>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</si>
  <si>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</si>
  <si>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</si>
  <si>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</si>
  <si>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</si>
  <si>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</si>
  <si>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</si>
  <si>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</si>
  <si>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</si>
  <si>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</si>
  <si>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</si>
  <si>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</si>
  <si>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</si>
  <si>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</si>
  <si>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</si>
  <si>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</si>
  <si>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</si>
  <si>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</si>
  <si>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</si>
  <si>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</si>
  <si>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</si>
  <si>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</si>
  <si>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</si>
  <si>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</si>
  <si>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</si>
  <si>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</si>
  <si>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</si>
  <si>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</si>
  <si>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</si>
  <si>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</si>
  <si>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</si>
  <si>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</si>
  <si>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</si>
  <si>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</si>
  <si>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</si>
  <si>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</si>
  <si>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</si>
  <si>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</si>
  <si>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</si>
  <si>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</si>
  <si>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</si>
  <si>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</si>
  <si>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</si>
  <si>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</si>
  <si>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</si>
  <si>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</si>
  <si>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</si>
  <si>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</si>
  <si>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</si>
  <si>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</si>
  <si>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</si>
  <si>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</si>
  <si>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</si>
  <si>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</si>
  <si>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</si>
  <si>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</si>
  <si>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</si>
  <si>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</si>
  <si>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</si>
  <si>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</si>
  <si>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</si>
  <si>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</si>
  <si>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</si>
  <si>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</si>
  <si>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</si>
  <si>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</si>
  <si>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</si>
  <si>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</si>
  <si>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</si>
  <si>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</si>
  <si>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</si>
  <si>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</si>
  <si>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</si>
  <si>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</si>
  <si>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</si>
  <si>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</si>
  <si>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</si>
  <si>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</si>
  <si>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</si>
  <si>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</si>
  <si>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</si>
  <si>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</si>
  <si>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</si>
  <si>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</si>
  <si>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</si>
  <si>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</si>
  <si>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</si>
  <si>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</si>
  <si>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</si>
  <si>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</si>
  <si>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</si>
  <si>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</si>
  <si>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</si>
  <si>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</si>
  <si>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</si>
  <si>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</si>
  <si>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</si>
  <si>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</si>
  <si>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</si>
  <si>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</si>
  <si>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</si>
  <si>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</si>
  <si>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</si>
  <si>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</si>
  <si>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</si>
  <si>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</si>
  <si>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</si>
  <si>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</si>
  <si>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</si>
  <si>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</si>
  <si>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</si>
  <si>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</si>
  <si>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</si>
  <si>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</si>
  <si>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</si>
  <si>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</si>
  <si>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</si>
  <si>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</si>
  <si>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</si>
  <si>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</si>
  <si>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</si>
  <si>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</si>
  <si>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</si>
  <si>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</si>
  <si>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</si>
  <si>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</si>
  <si>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</si>
  <si>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</si>
  <si>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</si>
  <si>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</si>
  <si>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</si>
  <si>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</si>
  <si>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</si>
  <si>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</si>
  <si>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</si>
  <si>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</si>
  <si>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</si>
  <si>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</si>
  <si>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</si>
  <si>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</si>
  <si>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</si>
  <si>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</si>
  <si>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</si>
  <si>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</si>
  <si>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</si>
  <si>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</si>
  <si>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</si>
  <si>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</si>
  <si>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</si>
  <si>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</si>
  <si>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</si>
  <si>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</si>
  <si>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</si>
  <si>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</si>
  <si>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</si>
  <si>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</si>
  <si>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</si>
  <si>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</si>
  <si>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</si>
  <si>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</si>
  <si>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</si>
  <si>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</si>
  <si>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</si>
  <si>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</si>
  <si>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</si>
  <si>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</si>
  <si>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</si>
  <si>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</si>
  <si>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</si>
  <si>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</si>
  <si>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</si>
  <si>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</si>
  <si>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</si>
  <si>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</si>
  <si>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</si>
  <si>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</si>
  <si>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</si>
  <si>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</si>
  <si>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</si>
  <si>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</si>
  <si>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</si>
  <si>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</si>
  <si>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</si>
  <si>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</si>
  <si>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</si>
  <si>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</si>
  <si>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</si>
  <si>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</si>
  <si>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</si>
  <si>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</si>
  <si>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</si>
  <si>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</si>
  <si>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</si>
  <si>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</si>
  <si>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</si>
  <si>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</si>
  <si>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</si>
  <si>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</si>
  <si>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</si>
  <si>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</si>
  <si>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</si>
  <si>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</si>
  <si>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</si>
  <si>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</si>
  <si>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</si>
  <si>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</si>
  <si>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</si>
  <si>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</si>
  <si>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</si>
  <si>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</si>
  <si>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</si>
  <si>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</si>
  <si>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</si>
  <si>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</si>
  <si>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</si>
  <si>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</si>
  <si>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</si>
  <si>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</si>
  <si>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</si>
  <si>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</si>
  <si>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</si>
  <si>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</si>
  <si>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</si>
  <si>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</si>
  <si>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</si>
  <si>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</si>
  <si>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</si>
  <si>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</si>
  <si>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</si>
  <si>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</si>
  <si>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</si>
  <si>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</si>
  <si>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</si>
  <si>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</si>
  <si>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</si>
  <si>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</si>
  <si>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</si>
  <si>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</si>
  <si>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</si>
  <si>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</si>
  <si>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</si>
  <si>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</si>
  <si>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</si>
  <si>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</si>
  <si>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</si>
  <si>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</si>
  <si>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</si>
  <si>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</si>
  <si>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</si>
  <si>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</si>
  <si>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</si>
  <si>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</si>
  <si>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</si>
  <si>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</si>
  <si>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</si>
  <si>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</si>
  <si>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</si>
  <si>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</si>
  <si>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</si>
  <si>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</si>
  <si>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</si>
  <si>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</si>
  <si>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</si>
  <si>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</si>
  <si>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</si>
  <si>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</si>
  <si>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</si>
  <si>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</si>
  <si>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</si>
  <si>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</si>
  <si>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</si>
  <si>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</si>
  <si>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</si>
  <si>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</si>
  <si>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</si>
  <si>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</si>
  <si>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</si>
  <si>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</si>
  <si>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</si>
  <si>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</si>
  <si>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</si>
  <si>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</si>
  <si>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</si>
  <si>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</si>
  <si>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</si>
  <si>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</si>
  <si>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</si>
  <si>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</si>
  <si>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</si>
  <si>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</si>
  <si>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</si>
  <si>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</si>
  <si>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</si>
  <si>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</si>
  <si>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</si>
  <si>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</si>
  <si>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</si>
  <si>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</si>
  <si>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</si>
  <si>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</si>
  <si>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</si>
  <si>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</si>
  <si>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</si>
  <si>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</si>
  <si>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</si>
  <si>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</si>
  <si>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</si>
  <si>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</si>
  <si>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</si>
  <si>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</si>
  <si>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</si>
  <si>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</si>
  <si>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</si>
  <si>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</si>
  <si>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</si>
  <si>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</si>
  <si>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</si>
  <si>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</si>
  <si>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</si>
  <si>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</si>
  <si>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</si>
  <si>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</si>
  <si>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</si>
  <si>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</si>
  <si>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</si>
  <si>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</si>
  <si>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</si>
  <si>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</si>
  <si>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</si>
  <si>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</si>
  <si>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</si>
  <si>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</si>
  <si>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</si>
  <si>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</si>
  <si>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</si>
  <si>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</si>
  <si>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</si>
  <si>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</si>
  <si>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</si>
  <si>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</si>
  <si>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</si>
  <si>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</si>
  <si>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</si>
  <si>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</si>
  <si>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</si>
  <si>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</si>
  <si>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</si>
  <si>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</si>
  <si>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</si>
  <si>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</si>
  <si>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</si>
  <si>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</si>
  <si>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</si>
  <si>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</si>
  <si>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</si>
  <si>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</si>
  <si>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</si>
  <si>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</si>
  <si>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</si>
  <si>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</si>
  <si>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</si>
  <si>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</si>
  <si>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</si>
  <si>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</si>
  <si>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</si>
  <si>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</si>
  <si>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</si>
  <si>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</si>
  <si>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</si>
  <si>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</si>
  <si>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</si>
  <si>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</si>
  <si>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</si>
  <si>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</si>
  <si>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</si>
  <si>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</si>
  <si>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</si>
  <si>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</si>
  <si>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</si>
  <si>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</si>
  <si>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</si>
  <si>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</si>
  <si>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</si>
  <si>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</si>
  <si>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</si>
  <si>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</si>
  <si>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</si>
  <si>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</si>
  <si>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</si>
  <si>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</si>
  <si>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</si>
  <si>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</si>
  <si>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</si>
  <si>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</si>
  <si>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</si>
  <si>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</si>
  <si>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</si>
  <si>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</si>
  <si>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</si>
  <si>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</si>
  <si>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</si>
  <si>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</si>
  <si>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</si>
  <si>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</si>
  <si>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</si>
  <si>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</si>
  <si>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</si>
  <si>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</si>
  <si>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</si>
  <si>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</si>
  <si>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</si>
  <si>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</si>
  <si>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</si>
  <si>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</si>
  <si>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</si>
  <si>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</si>
  <si>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</si>
  <si>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</si>
  <si>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</si>
  <si>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</si>
  <si>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</si>
  <si>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</si>
  <si>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</si>
  <si>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</si>
  <si>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</si>
  <si>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</si>
  <si>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</si>
  <si>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</si>
  <si>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</si>
  <si>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</si>
  <si>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</si>
  <si>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</si>
  <si>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</si>
  <si>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</si>
  <si>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</si>
  <si>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</si>
  <si>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</si>
  <si>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</si>
  <si>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</si>
  <si>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</si>
  <si>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</si>
  <si>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</si>
  <si>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</si>
  <si>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</si>
  <si>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</si>
  <si>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</si>
  <si>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</si>
  <si>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</si>
  <si>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</si>
  <si>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</si>
  <si>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</si>
  <si>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</si>
  <si>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</si>
  <si>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</si>
  <si>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</si>
  <si>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</si>
  <si>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</si>
  <si>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</si>
  <si>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</si>
  <si>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</si>
  <si>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</si>
  <si>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</si>
  <si>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</si>
  <si>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</si>
  <si>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</si>
  <si>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</si>
  <si>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</si>
  <si>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</si>
  <si>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</si>
  <si>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</si>
  <si>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</si>
  <si>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</si>
  <si>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</si>
  <si>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</si>
  <si>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</si>
  <si>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</si>
  <si>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</si>
  <si>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</si>
  <si>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</si>
  <si>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</si>
  <si>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</si>
  <si>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</si>
  <si>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</si>
  <si>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</si>
  <si>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</si>
  <si>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</si>
  <si>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</si>
  <si>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</si>
  <si>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</si>
  <si>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</si>
  <si>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</si>
  <si>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</si>
  <si>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</si>
  <si>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</si>
  <si>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</si>
  <si>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</si>
  <si>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</si>
  <si>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</si>
  <si>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</si>
  <si>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</si>
  <si>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</si>
  <si>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</si>
  <si>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</si>
  <si>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</si>
  <si>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</si>
  <si>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</si>
  <si>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</si>
  <si>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</si>
  <si>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</si>
  <si>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</si>
  <si>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</si>
  <si>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</si>
  <si>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</si>
  <si>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</si>
  <si>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</si>
  <si>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</si>
  <si>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</si>
  <si>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</si>
  <si>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</si>
  <si>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</si>
  <si>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</si>
  <si>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</si>
  <si>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</si>
  <si>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</si>
  <si>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</si>
  <si>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</si>
  <si>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</si>
  <si>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</si>
  <si>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</si>
  <si>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</si>
  <si>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</si>
  <si>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</si>
  <si>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</si>
  <si>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</si>
  <si>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</si>
  <si>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</si>
  <si>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</si>
  <si>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</si>
  <si>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</si>
  <si>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</si>
  <si>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</si>
  <si>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</si>
  <si>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</si>
  <si>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</si>
  <si>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</si>
  <si>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</si>
  <si>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</si>
  <si>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</si>
  <si>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</si>
  <si>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</si>
  <si>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</si>
  <si>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</si>
  <si>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</si>
  <si>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</si>
  <si>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</si>
  <si>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</si>
  <si>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</si>
  <si>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</si>
  <si>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</si>
  <si>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</si>
  <si>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</si>
  <si>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</si>
  <si>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</si>
  <si>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</si>
  <si>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</si>
  <si>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</si>
  <si>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</si>
  <si>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</si>
  <si>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</si>
  <si>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</si>
  <si>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</si>
  <si>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</si>
  <si>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</si>
  <si>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</si>
  <si>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</si>
  <si>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</si>
  <si>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</si>
  <si>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</si>
  <si>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</si>
  <si>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</si>
  <si>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</si>
  <si>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</si>
  <si>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</si>
  <si>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</si>
  <si>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</si>
  <si>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</si>
  <si>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</si>
  <si>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</si>
  <si>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</si>
  <si>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</si>
  <si>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</si>
  <si>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</si>
  <si>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</si>
  <si>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</si>
  <si>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</si>
  <si>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</si>
  <si>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</si>
  <si>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</si>
  <si>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</si>
  <si>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</si>
  <si>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</si>
  <si>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</si>
  <si>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</si>
  <si>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</si>
  <si>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</si>
  <si>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</si>
  <si>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</si>
  <si>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</si>
  <si>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</si>
  <si>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</si>
  <si>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</si>
  <si>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</si>
  <si>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</si>
  <si>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</si>
  <si>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</si>
  <si>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</si>
  <si>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</si>
  <si>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</si>
  <si>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</si>
  <si>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</si>
  <si>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</si>
  <si>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</si>
  <si>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</si>
  <si>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</si>
  <si>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</si>
  <si>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</si>
  <si>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</si>
  <si>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</si>
  <si>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</si>
  <si>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</si>
  <si>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</si>
  <si>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</si>
  <si>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</si>
  <si>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</si>
  <si>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</si>
  <si>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</si>
  <si>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</si>
  <si>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</si>
  <si>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</si>
  <si>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</si>
  <si>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</si>
  <si>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</si>
  <si>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</si>
  <si>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</si>
  <si>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</si>
  <si>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</si>
  <si>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</si>
  <si>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</si>
  <si>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</si>
  <si>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</si>
  <si>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</si>
  <si>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</si>
  <si>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</si>
  <si>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</si>
  <si>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</si>
  <si>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</si>
  <si>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</si>
  <si>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</si>
  <si>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</si>
  <si>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</si>
  <si>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</si>
  <si>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</si>
  <si>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</si>
  <si>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</si>
  <si>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</si>
  <si>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</si>
  <si>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</si>
  <si>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</si>
  <si>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</si>
  <si>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</si>
  <si>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</si>
  <si>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</si>
  <si>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</si>
  <si>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</si>
  <si>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</si>
  <si>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</si>
  <si>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</si>
  <si>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</si>
  <si>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</si>
  <si>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</si>
  <si>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</si>
  <si>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</si>
  <si>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</si>
  <si>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</si>
  <si>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</si>
  <si>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</si>
  <si>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</si>
  <si>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</si>
  <si>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</si>
  <si>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</si>
  <si>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</si>
  <si>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</si>
  <si>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</si>
  <si>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</si>
  <si>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</si>
  <si>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</si>
  <si>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</si>
  <si>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</si>
  <si>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</si>
  <si>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</si>
  <si>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</si>
  <si>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</si>
  <si>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</si>
  <si>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</si>
  <si>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</si>
  <si>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</si>
  <si>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</si>
  <si>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</si>
  <si>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</si>
  <si>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</si>
  <si>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</si>
  <si>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</si>
  <si>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</si>
  <si>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</si>
  <si>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</si>
  <si>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</si>
  <si>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</si>
  <si>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</si>
  <si>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</si>
  <si>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</si>
  <si>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</si>
  <si>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</si>
  <si>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</si>
  <si>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</si>
  <si>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</si>
  <si>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</si>
  <si>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</si>
  <si>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</si>
  <si>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</si>
  <si>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</si>
  <si>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</si>
  <si>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</si>
  <si>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</si>
  <si>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</si>
  <si>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</si>
  <si>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</si>
  <si>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</si>
  <si>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</si>
  <si>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</si>
  <si>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</si>
  <si>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</si>
  <si>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</si>
  <si>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</si>
  <si>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</si>
  <si>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</si>
  <si>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</si>
  <si>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</si>
  <si>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</si>
  <si>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</si>
  <si>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</si>
  <si>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</si>
  <si>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</si>
  <si>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</si>
  <si>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</si>
  <si>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</si>
  <si>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</si>
  <si>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</si>
  <si>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</si>
  <si>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</si>
  <si>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</si>
  <si>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</si>
  <si>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</si>
  <si>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</si>
  <si>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</si>
  <si>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</si>
  <si>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</si>
  <si>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</si>
  <si>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</si>
  <si>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</si>
  <si>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</si>
  <si>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</si>
  <si>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</si>
  <si>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</si>
  <si>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</si>
  <si>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</si>
  <si>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</si>
  <si>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</si>
  <si>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</si>
  <si>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</si>
  <si>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</si>
  <si>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</si>
  <si>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</si>
  <si>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</si>
  <si>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</si>
  <si>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</si>
  <si>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</si>
  <si>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</si>
  <si>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</si>
  <si>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</si>
  <si>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</si>
  <si>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</si>
  <si>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</si>
  <si>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</si>
  <si>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</si>
  <si>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</si>
  <si>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</si>
  <si>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</si>
  <si>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</si>
  <si>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</si>
  <si>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</si>
  <si>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</si>
  <si>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</si>
  <si>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</si>
  <si>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</si>
  <si>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</si>
  <si>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</si>
  <si>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</si>
  <si>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</si>
  <si>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</si>
  <si>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</si>
  <si>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</si>
  <si>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</si>
  <si>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</si>
  <si>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</si>
  <si>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</si>
  <si>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</si>
  <si>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</si>
  <si>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</si>
  <si>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</si>
  <si>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</si>
  <si>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</si>
  <si>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</si>
  <si>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</si>
  <si>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</si>
  <si>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</si>
  <si>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</si>
  <si>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</si>
  <si>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</si>
  <si>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</si>
  <si>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</si>
  <si>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</si>
  <si>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</si>
  <si>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</si>
  <si>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</si>
  <si>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</si>
  <si>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</si>
  <si>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</si>
  <si>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</si>
  <si>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</si>
  <si>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</si>
  <si>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</si>
  <si>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</si>
  <si>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</si>
  <si>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</si>
  <si>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</si>
  <si>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</si>
  <si>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</si>
  <si>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</si>
  <si>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</si>
  <si>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</si>
  <si>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</si>
  <si>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</si>
  <si>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</si>
  <si>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</si>
  <si>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</si>
  <si>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</si>
  <si>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</si>
  <si>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</si>
  <si>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</si>
  <si>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</si>
  <si>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</si>
  <si>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</si>
  <si>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</si>
  <si>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</si>
  <si>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</si>
  <si>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</si>
  <si>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</si>
  <si>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</si>
  <si>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</si>
  <si>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</si>
  <si>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</si>
  <si>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</si>
  <si>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</si>
  <si>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</si>
  <si>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</si>
  <si>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</si>
  <si>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</si>
  <si>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</si>
  <si>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</si>
  <si>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</si>
  <si>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</si>
  <si>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</si>
  <si>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</si>
  <si>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</si>
  <si>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</si>
  <si>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</si>
  <si>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</si>
  <si>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</si>
  <si>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</si>
  <si>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</si>
  <si>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</si>
  <si>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</si>
  <si>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</si>
  <si>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</si>
  <si>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</si>
  <si>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</si>
  <si>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</si>
  <si>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</si>
  <si>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</si>
  <si>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</si>
  <si>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</si>
  <si>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</si>
  <si>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</si>
  <si>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</si>
  <si>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</si>
  <si>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</si>
  <si>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</si>
  <si>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</si>
  <si>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</si>
  <si>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</si>
  <si>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</si>
  <si>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</si>
  <si>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</si>
  <si>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</si>
  <si>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</si>
  <si>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</si>
  <si>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</si>
  <si>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</si>
  <si>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</si>
  <si>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</si>
  <si>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</si>
  <si>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</si>
  <si>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</si>
  <si>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</si>
  <si>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</si>
  <si>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</si>
  <si>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</si>
  <si>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</si>
  <si>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</si>
  <si>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</si>
  <si>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</si>
  <si>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</si>
  <si>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</si>
  <si>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</si>
  <si>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</si>
  <si>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</si>
  <si>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</si>
  <si>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</si>
  <si>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</si>
  <si>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</si>
  <si>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</si>
  <si>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</si>
  <si>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</si>
  <si>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</si>
  <si>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</si>
  <si>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</si>
  <si>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</si>
  <si>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</si>
  <si>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</si>
  <si>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</si>
  <si>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</si>
  <si>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</si>
  <si>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</si>
  <si>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</si>
  <si>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</si>
  <si>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</si>
  <si>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</si>
  <si>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</si>
  <si>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</si>
  <si>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</si>
  <si>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</si>
  <si>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</si>
  <si>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</si>
  <si>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</si>
  <si>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</si>
  <si>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</si>
  <si>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</si>
  <si>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</si>
  <si>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</si>
  <si>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</si>
  <si>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</si>
  <si>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</si>
  <si>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</si>
  <si>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</si>
  <si>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</si>
  <si>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</si>
  <si>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</si>
  <si>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</si>
  <si>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</si>
  <si>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</si>
  <si>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</si>
  <si>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</si>
  <si>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</si>
  <si>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</si>
  <si>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</si>
  <si>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</si>
  <si>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</si>
  <si>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</si>
  <si>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</si>
  <si>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</si>
  <si>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</si>
  <si>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</si>
  <si>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</si>
  <si>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</si>
  <si>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</si>
  <si>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</si>
  <si>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</si>
  <si>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</si>
  <si>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</si>
  <si>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</si>
  <si>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</si>
  <si>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</si>
  <si>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</si>
  <si>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</si>
  <si>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</si>
  <si>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</si>
  <si>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</si>
  <si>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</si>
  <si>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</si>
  <si>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</si>
  <si>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</si>
  <si>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</si>
  <si>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</si>
  <si>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</si>
  <si>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</si>
  <si>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</si>
  <si>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</si>
  <si>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</si>
  <si>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</si>
  <si>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</si>
  <si>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</si>
  <si>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</si>
  <si>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</si>
  <si>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</si>
  <si>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</si>
  <si>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</si>
  <si>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</si>
  <si>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</si>
  <si>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</si>
  <si>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</si>
  <si>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</si>
  <si>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</si>
  <si>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</si>
  <si>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</si>
  <si>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</si>
  <si>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</si>
  <si>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</si>
  <si>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</si>
  <si>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</si>
  <si>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</si>
  <si>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</si>
  <si>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</si>
  <si>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</si>
  <si>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</si>
  <si>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</si>
  <si>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</si>
  <si>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</si>
  <si>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</si>
  <si>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</si>
  <si>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</si>
  <si>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</si>
  <si>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</si>
  <si>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</si>
  <si>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</si>
  <si>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</si>
  <si>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</si>
  <si>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</si>
  <si>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</si>
  <si>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</si>
  <si>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</si>
  <si>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</si>
  <si>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</si>
  <si>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</si>
  <si>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</si>
  <si>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</si>
  <si>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</si>
  <si>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</si>
  <si>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</si>
  <si>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</si>
  <si>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</si>
  <si>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</si>
  <si>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</si>
  <si>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</si>
  <si>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</si>
  <si>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</si>
  <si>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</si>
  <si>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</si>
  <si>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</si>
  <si>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</si>
  <si>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</si>
  <si>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</si>
  <si>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</si>
  <si>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</si>
  <si>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</si>
  <si>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</si>
  <si>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</si>
  <si>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</si>
  <si>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</si>
  <si>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</si>
  <si>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</si>
  <si>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</si>
  <si>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</si>
  <si>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</si>
  <si>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</si>
  <si>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</si>
  <si>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</si>
  <si>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</si>
  <si>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</si>
  <si>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</si>
  <si>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</si>
  <si>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</si>
  <si>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</si>
  <si>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</si>
  <si>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</si>
  <si>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</si>
  <si>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</si>
  <si>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</si>
  <si>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</si>
  <si>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</si>
  <si>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</si>
  <si>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</si>
  <si>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</si>
  <si>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</si>
  <si>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</si>
  <si>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</si>
  <si>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</si>
  <si>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</si>
  <si>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</si>
  <si>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</si>
  <si>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</si>
  <si>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</si>
  <si>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</si>
  <si>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</si>
  <si>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</si>
  <si>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</si>
  <si>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</si>
  <si>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</si>
  <si>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</si>
  <si>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</si>
  <si>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</si>
  <si>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</si>
  <si>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</si>
  <si>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</si>
  <si>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</si>
  <si>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</si>
  <si>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</si>
  <si>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</si>
  <si>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</si>
  <si>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</si>
  <si>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</si>
  <si>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</si>
  <si>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</si>
  <si>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</si>
  <si>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</si>
  <si>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</si>
  <si>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</si>
  <si>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</si>
  <si>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</si>
  <si>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</si>
  <si>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</si>
  <si>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</si>
  <si>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</si>
  <si>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</si>
  <si>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</si>
  <si>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</si>
  <si>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</si>
  <si>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</si>
  <si>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</si>
  <si>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</si>
  <si>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</si>
  <si>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</si>
  <si>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</si>
  <si>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</si>
  <si>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</si>
  <si>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</si>
  <si>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</si>
  <si>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</si>
  <si>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</si>
  <si>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</si>
  <si>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</si>
  <si>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</si>
  <si>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</si>
  <si>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</si>
  <si>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</si>
  <si>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</si>
  <si>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</si>
  <si>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</si>
  <si>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</si>
  <si>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</si>
  <si>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</si>
  <si>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</si>
  <si>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</si>
  <si>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</si>
  <si>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</si>
  <si>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</si>
  <si>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</si>
  <si>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</si>
  <si>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</si>
  <si>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</si>
  <si>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</si>
  <si>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</si>
  <si>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</si>
  <si>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</si>
  <si>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</si>
  <si>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</si>
  <si>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</si>
  <si>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</si>
  <si>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</si>
  <si>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</si>
  <si>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</si>
  <si>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</si>
  <si>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</si>
  <si>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</si>
  <si>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</si>
  <si>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</si>
  <si>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</si>
  <si>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</si>
  <si>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</si>
  <si>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</si>
  <si>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</si>
  <si>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</si>
  <si>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</si>
  <si>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</si>
  <si>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</si>
  <si>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</si>
  <si>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</si>
  <si>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</si>
  <si>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</si>
  <si>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</si>
  <si>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</si>
  <si>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</si>
  <si>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</si>
  <si>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</si>
  <si>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</si>
  <si>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</si>
  <si>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</si>
  <si>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</si>
  <si>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</si>
  <si>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</si>
  <si>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</si>
  <si>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</si>
  <si>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</si>
  <si>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</si>
  <si>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</si>
  <si>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</si>
  <si>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</si>
  <si>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</si>
  <si>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</si>
  <si>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</si>
  <si>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</si>
  <si>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</si>
  <si>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</si>
  <si>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</si>
  <si>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</si>
  <si>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</si>
  <si>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</si>
  <si>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</si>
  <si>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</si>
  <si>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</si>
  <si>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</si>
  <si>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</si>
  <si>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</si>
  <si>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</si>
  <si>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</si>
  <si>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</si>
  <si>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</si>
  <si>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</si>
  <si>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</si>
  <si>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</si>
  <si>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</si>
  <si>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</si>
  <si>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</si>
  <si>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</si>
  <si>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</si>
  <si>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</si>
  <si>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</si>
  <si>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</si>
  <si>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</si>
  <si>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</si>
  <si>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</si>
  <si>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</si>
  <si>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</si>
  <si>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</si>
  <si>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</si>
  <si>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</si>
  <si>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</si>
  <si>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</si>
  <si>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</si>
  <si>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</si>
  <si>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</si>
  <si>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</si>
  <si>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</si>
  <si>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</si>
  <si>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</si>
  <si>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</si>
  <si>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</si>
  <si>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</si>
  <si>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</si>
  <si>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</si>
  <si>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</si>
  <si>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</si>
  <si>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</si>
  <si>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</si>
  <si>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</si>
  <si>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</si>
  <si>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</si>
  <si>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</si>
  <si>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</si>
  <si>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</si>
  <si>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</si>
  <si>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</si>
  <si>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</si>
  <si>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</si>
  <si>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</si>
  <si>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</si>
  <si>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</si>
  <si>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</si>
  <si>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</si>
  <si>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</si>
  <si>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</si>
  <si>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</si>
  <si>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</si>
  <si>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</si>
  <si>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</si>
  <si>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</si>
  <si>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</si>
  <si>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</si>
  <si>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</si>
  <si>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</si>
  <si>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</si>
  <si>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</si>
  <si>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</si>
  <si>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</si>
  <si>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</si>
  <si>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</si>
  <si>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</si>
  <si>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</si>
  <si>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</si>
  <si>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</si>
  <si>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</si>
  <si>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</si>
  <si>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</si>
  <si>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</si>
  <si>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</si>
  <si>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</si>
  <si>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</si>
  <si>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</si>
  <si>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</si>
  <si>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</si>
  <si>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</si>
  <si>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</si>
  <si>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</si>
  <si>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</si>
  <si>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</si>
  <si>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</si>
  <si>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</si>
  <si>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</si>
  <si>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</si>
  <si>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</si>
  <si>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</si>
  <si>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</si>
  <si>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</si>
  <si>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</si>
  <si>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</si>
  <si>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</si>
  <si>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</si>
  <si>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</si>
  <si>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</si>
  <si>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</si>
  <si>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</si>
  <si>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</si>
  <si>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</si>
  <si>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</si>
  <si>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</si>
  <si>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</si>
  <si>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</si>
  <si>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</si>
  <si>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</si>
  <si>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</si>
  <si>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</si>
  <si>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</si>
  <si>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</si>
  <si>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</si>
  <si>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</si>
  <si>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</si>
  <si>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</si>
  <si>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</si>
  <si>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</si>
  <si>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</si>
  <si>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</si>
  <si>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</si>
  <si>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</si>
  <si>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</si>
  <si>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</si>
  <si>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</si>
  <si>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</si>
  <si>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</si>
  <si>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</si>
  <si>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</si>
  <si>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</si>
  <si>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</si>
  <si>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</si>
  <si>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</si>
  <si>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</si>
  <si>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</si>
  <si>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</si>
  <si>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</si>
  <si>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</si>
  <si>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</si>
  <si>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</si>
  <si>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</si>
  <si>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</si>
  <si>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</si>
  <si>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</si>
  <si>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</si>
  <si>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</si>
  <si>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</si>
  <si>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</si>
  <si>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</si>
  <si>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</si>
  <si>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</si>
  <si>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</si>
  <si>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</si>
  <si>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</si>
  <si>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</si>
  <si>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</si>
  <si>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</si>
  <si>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</si>
  <si>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</si>
  <si>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</si>
  <si>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</si>
  <si>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</si>
  <si>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</si>
  <si>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</si>
  <si>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</si>
  <si>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</si>
  <si>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</si>
  <si>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</si>
  <si>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</si>
  <si>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</si>
  <si>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</si>
  <si>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</si>
  <si>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</si>
  <si>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</si>
  <si>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</si>
  <si>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</si>
  <si>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</si>
  <si>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</si>
  <si>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</si>
  <si>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</si>
  <si>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</si>
  <si>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</si>
  <si>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</si>
  <si>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</si>
  <si>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</si>
  <si>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</si>
  <si>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</si>
  <si>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</si>
  <si>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</si>
  <si>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</si>
  <si>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</si>
  <si>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</si>
  <si>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</si>
  <si>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</si>
  <si>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</si>
  <si>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</si>
  <si>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</si>
  <si>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</si>
  <si>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</si>
  <si>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</si>
  <si>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</si>
  <si>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</si>
  <si>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</si>
  <si>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</si>
  <si>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</si>
  <si>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</si>
  <si>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</si>
  <si>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</si>
  <si>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</si>
  <si>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</si>
  <si>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</si>
  <si>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</si>
  <si>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</si>
  <si>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</si>
  <si>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</si>
  <si>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</si>
  <si>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</si>
  <si>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</si>
  <si>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</si>
  <si>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</si>
  <si>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</si>
  <si>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</si>
  <si>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</si>
  <si>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</si>
  <si>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</si>
  <si>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</si>
  <si>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</si>
  <si>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</si>
  <si>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</si>
  <si>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</si>
  <si>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</si>
  <si>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</si>
  <si>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</si>
  <si>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</si>
  <si>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</si>
  <si>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</si>
  <si>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</si>
  <si>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</si>
  <si>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</si>
  <si>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</si>
  <si>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</si>
  <si>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</si>
  <si>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</si>
  <si>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</si>
  <si>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</si>
  <si>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</si>
  <si>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</si>
  <si>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</si>
  <si>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</si>
  <si>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</si>
  <si>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</si>
  <si>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</si>
  <si>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</si>
  <si>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</si>
  <si>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</si>
  <si>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</si>
  <si>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</si>
  <si>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</si>
  <si>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</si>
  <si>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</si>
  <si>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</si>
  <si>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</si>
  <si>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</si>
  <si>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</si>
  <si>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</si>
  <si>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</si>
  <si>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</si>
  <si>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</si>
  <si>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</si>
  <si>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</si>
  <si>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</si>
  <si>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</si>
  <si>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</si>
  <si>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</si>
  <si>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</si>
  <si>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</si>
  <si>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</si>
  <si>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</si>
  <si>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</si>
  <si>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</si>
  <si>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</si>
  <si>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</si>
  <si>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</si>
  <si>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</si>
  <si>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</si>
  <si>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</si>
  <si>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</si>
  <si>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</si>
  <si>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</si>
  <si>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</si>
  <si>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</si>
  <si>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</si>
  <si>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</si>
  <si>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</si>
  <si>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</si>
  <si>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</si>
  <si>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</si>
  <si>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</si>
  <si>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</si>
  <si>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</si>
  <si>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</si>
  <si>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</si>
  <si>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</si>
  <si>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</si>
  <si>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</si>
  <si>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</si>
  <si>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</si>
  <si>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</si>
  <si>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</si>
  <si>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</si>
  <si>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</si>
  <si>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</si>
  <si>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</si>
  <si>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</si>
  <si>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</si>
  <si>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</si>
  <si>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</si>
  <si>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</si>
  <si>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</si>
  <si>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</si>
  <si>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</si>
  <si>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</si>
  <si>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</si>
  <si>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</si>
  <si>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</si>
  <si>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</si>
  <si>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</si>
  <si>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</si>
  <si>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</si>
  <si>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</si>
  <si>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</si>
  <si>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</si>
  <si>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</si>
  <si>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</si>
  <si>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</si>
  <si>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</si>
  <si>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</si>
  <si>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</si>
  <si>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</si>
  <si>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</si>
  <si>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</si>
  <si>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</si>
  <si>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</si>
  <si>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</si>
  <si>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</si>
  <si>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</si>
  <si>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</si>
  <si>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</si>
  <si>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</si>
  <si>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</si>
  <si>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</si>
  <si>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</si>
  <si>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</si>
  <si>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</si>
  <si>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</si>
  <si>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</si>
  <si>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</si>
  <si>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</si>
  <si>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</si>
  <si>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</si>
  <si>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</si>
  <si>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</si>
  <si>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</si>
  <si>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</si>
  <si>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</si>
  <si>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</si>
  <si>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</si>
  <si>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</si>
  <si>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</si>
  <si>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</si>
  <si>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</si>
  <si>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</si>
  <si>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</si>
  <si>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</si>
  <si>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</si>
  <si>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</si>
  <si>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</si>
  <si>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</si>
  <si>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</si>
  <si>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</si>
  <si>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</si>
  <si>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</si>
  <si>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</si>
  <si>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</si>
  <si>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</si>
  <si>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</si>
  <si>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</si>
  <si>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</si>
  <si>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</si>
  <si>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</si>
  <si>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</si>
  <si>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</si>
  <si>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</si>
  <si>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</si>
  <si>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</si>
  <si>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</si>
  <si>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</si>
  <si>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</si>
  <si>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</si>
  <si>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</si>
  <si>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</si>
  <si>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</si>
  <si>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</si>
  <si>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</si>
  <si>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</si>
  <si>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</si>
  <si>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</si>
  <si>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</si>
  <si>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</si>
  <si>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</si>
  <si>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</si>
  <si>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</si>
  <si>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</si>
  <si>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</si>
  <si>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</si>
  <si>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</si>
  <si>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</si>
  <si>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</si>
  <si>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</si>
  <si>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</si>
  <si>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</si>
  <si>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</si>
  <si>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</si>
  <si>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</si>
  <si>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</si>
  <si>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</si>
  <si>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</si>
  <si>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</si>
  <si>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</si>
  <si>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</si>
  <si>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</si>
  <si>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</si>
  <si>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</si>
  <si>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</si>
  <si>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</si>
  <si>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</si>
  <si>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</si>
  <si>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</si>
  <si>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</si>
  <si>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</si>
  <si>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</si>
  <si>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</si>
  <si>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</si>
  <si>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</si>
  <si>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</si>
  <si>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</si>
  <si>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</si>
  <si>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</si>
  <si>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</si>
  <si>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</si>
  <si>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</si>
  <si>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</si>
  <si>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</si>
  <si>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</si>
  <si>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</si>
  <si>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</si>
  <si>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</si>
  <si>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</si>
  <si>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</si>
  <si>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</si>
  <si>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</si>
  <si>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</si>
  <si>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</si>
  <si>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</si>
  <si>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</si>
  <si>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</si>
  <si>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</si>
  <si>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</si>
  <si>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</si>
  <si>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</si>
  <si>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</si>
  <si>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</si>
  <si>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</si>
  <si>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</si>
  <si>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</si>
  <si>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</si>
  <si>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</si>
  <si>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</si>
  <si>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</si>
  <si>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</si>
  <si>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</si>
  <si>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</si>
  <si>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</si>
  <si>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</si>
  <si>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</si>
  <si>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</si>
  <si>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</si>
  <si>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</si>
  <si>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</si>
  <si>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</si>
  <si>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</si>
  <si>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</si>
  <si>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</si>
  <si>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</si>
  <si>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</si>
  <si>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</si>
  <si>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</si>
  <si>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</si>
  <si>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</si>
  <si>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</si>
  <si>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</si>
  <si>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</si>
  <si>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</si>
  <si>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</si>
  <si>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</si>
  <si>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</si>
  <si>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</si>
  <si>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</si>
  <si>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</si>
  <si>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</si>
  <si>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</si>
  <si>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</si>
  <si>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</si>
  <si>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</si>
  <si>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</si>
  <si>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</si>
  <si>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</si>
  <si>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</si>
  <si>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</si>
  <si>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</si>
  <si>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</si>
  <si>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</si>
  <si>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</si>
  <si>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</si>
  <si>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</si>
  <si>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</si>
  <si>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</si>
  <si>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</si>
  <si>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</si>
  <si>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</si>
  <si>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</si>
  <si>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</si>
  <si>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</si>
  <si>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</si>
  <si>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</si>
  <si>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</si>
  <si>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</si>
  <si>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</si>
  <si>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</si>
  <si>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</si>
  <si>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</si>
  <si>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</si>
  <si>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</si>
  <si>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</si>
  <si>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</si>
  <si>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</si>
  <si>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</si>
  <si>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</si>
  <si>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</si>
  <si>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</si>
  <si>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</si>
  <si>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</si>
  <si>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</si>
  <si>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</si>
  <si>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</si>
  <si>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</si>
  <si>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</si>
  <si>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</si>
  <si>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</si>
  <si>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</si>
  <si>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</si>
  <si>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</si>
  <si>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</si>
  <si>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</si>
  <si>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</si>
  <si>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</si>
  <si>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</si>
  <si>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</si>
  <si>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</si>
  <si>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</si>
  <si>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</si>
  <si>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</si>
  <si>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</si>
  <si>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</si>
  <si>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</si>
  <si>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</si>
  <si>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</si>
  <si>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</si>
  <si>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</si>
  <si>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</si>
  <si>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</si>
  <si>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</si>
  <si>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</si>
  <si>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</si>
  <si>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</si>
  <si>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</si>
  <si>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</si>
  <si>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</si>
  <si>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</si>
  <si>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</si>
  <si>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</si>
  <si>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</si>
  <si>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</si>
  <si>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</si>
  <si>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</si>
  <si>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</si>
  <si>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</si>
  <si>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</si>
  <si>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</si>
  <si>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</si>
  <si>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</si>
  <si>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</si>
  <si>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</si>
  <si>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</si>
  <si>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</si>
  <si>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</si>
  <si>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</si>
  <si>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</si>
  <si>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</si>
  <si>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</si>
  <si>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</si>
  <si>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</si>
  <si>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</si>
  <si>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</si>
  <si>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</si>
  <si>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</si>
  <si>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</si>
  <si>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</si>
  <si>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</si>
  <si>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</si>
  <si>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</si>
  <si>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</si>
  <si>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</si>
  <si>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</si>
  <si>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</si>
  <si>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</si>
  <si>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</si>
  <si>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</si>
  <si>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</si>
  <si>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</si>
  <si>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</si>
  <si>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</si>
  <si>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</si>
  <si>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</si>
  <si>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</si>
  <si>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</si>
  <si>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</si>
  <si>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</si>
  <si>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</si>
  <si>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</si>
  <si>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</si>
  <si>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</si>
  <si>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</si>
  <si>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</si>
  <si>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</si>
  <si>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</si>
  <si>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</si>
  <si>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</si>
  <si>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</si>
  <si>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</si>
  <si>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</si>
  <si>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</si>
  <si>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</si>
  <si>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</si>
  <si>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</si>
  <si>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</si>
  <si>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</si>
  <si>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</si>
  <si>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</si>
  <si>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</si>
  <si>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</si>
  <si>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</si>
  <si>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</si>
  <si>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</si>
  <si>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</si>
  <si>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</si>
  <si>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</si>
  <si>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</si>
  <si>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</si>
  <si>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</si>
  <si>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</si>
  <si>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</si>
  <si>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</si>
  <si>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</si>
  <si>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</si>
  <si>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</si>
  <si>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</si>
  <si>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</si>
  <si>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</si>
  <si>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</si>
  <si>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</si>
  <si>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</si>
  <si>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</si>
  <si>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</si>
  <si>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</si>
  <si>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</si>
  <si>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</si>
  <si>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</si>
  <si>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</si>
  <si>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</si>
  <si>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</si>
  <si>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</si>
  <si>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</si>
  <si>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</si>
  <si>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</si>
  <si>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</si>
  <si>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</si>
  <si>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</si>
  <si>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</si>
  <si>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</si>
  <si>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</si>
  <si>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</si>
  <si>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</si>
  <si>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</si>
  <si>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</si>
  <si>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</si>
  <si>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</si>
  <si>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</si>
  <si>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</si>
  <si>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</si>
  <si>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</si>
  <si>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</si>
  <si>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</si>
  <si>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</si>
  <si>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</si>
  <si>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</si>
  <si>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</si>
  <si>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</si>
  <si>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</si>
  <si>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</si>
  <si>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</si>
  <si>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</si>
  <si>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</si>
  <si>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</si>
  <si>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</si>
  <si>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</si>
  <si>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</si>
  <si>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</si>
  <si>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</si>
  <si>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</si>
  <si>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</si>
  <si>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</si>
  <si>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</si>
  <si>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</si>
  <si>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</si>
  <si>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</si>
  <si>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</si>
  <si>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</si>
  <si>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</si>
  <si>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</si>
  <si>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</si>
  <si>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</si>
  <si>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</si>
  <si>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</si>
  <si>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</si>
  <si>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</si>
  <si>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</si>
  <si>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</si>
  <si>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</si>
  <si>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</si>
  <si>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</si>
  <si>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</si>
  <si>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</si>
  <si>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</si>
  <si>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</si>
  <si>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</si>
  <si>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</si>
  <si>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</si>
  <si>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</si>
  <si>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</si>
  <si>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</si>
  <si>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</si>
  <si>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</si>
  <si>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</si>
  <si>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</si>
  <si>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</si>
  <si>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</si>
  <si>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</si>
  <si>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</si>
  <si>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</si>
  <si>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</si>
  <si>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</si>
  <si>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</si>
  <si>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</si>
  <si>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</si>
  <si>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</si>
  <si>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</si>
  <si>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</si>
  <si>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</si>
  <si>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</si>
  <si>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</si>
  <si>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</si>
  <si>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</si>
  <si>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</si>
  <si>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</si>
  <si>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</si>
  <si>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</si>
  <si>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</si>
  <si>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</si>
  <si>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</si>
  <si>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</si>
  <si>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</si>
  <si>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</si>
  <si>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</si>
  <si>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</si>
  <si>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</si>
  <si>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</si>
  <si>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</si>
  <si>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</si>
  <si>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</si>
  <si>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</si>
  <si>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</si>
  <si>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</si>
  <si>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</si>
  <si>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</si>
  <si>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</si>
  <si>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</si>
  <si>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</si>
  <si>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</si>
  <si>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</si>
  <si>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</si>
  <si>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</si>
  <si>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</si>
  <si>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</si>
  <si>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</si>
  <si>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</si>
  <si>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</si>
  <si>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</si>
  <si>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</si>
  <si>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</si>
  <si>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</si>
  <si>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</si>
  <si>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</si>
  <si>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</si>
  <si>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</si>
  <si>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</si>
  <si>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</si>
  <si>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</si>
  <si>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</si>
  <si>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</si>
  <si>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</si>
  <si>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</si>
  <si>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</si>
  <si>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</si>
  <si>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</si>
  <si>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</si>
  <si>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</si>
  <si>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</si>
  <si>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</si>
  <si>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</si>
  <si>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</si>
  <si>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</si>
  <si>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</si>
  <si>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</si>
  <si>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</si>
  <si>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</si>
  <si>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</si>
  <si>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</si>
  <si>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</si>
  <si>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</si>
  <si>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</si>
  <si>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</si>
  <si>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</si>
  <si>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</si>
  <si>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</si>
  <si>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</si>
  <si>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</si>
  <si>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</si>
  <si>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</si>
  <si>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</si>
  <si>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</si>
  <si>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</si>
  <si>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</si>
  <si>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</si>
  <si>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</si>
  <si>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</si>
  <si>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</si>
  <si>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</si>
  <si>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</si>
  <si>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</si>
  <si>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</si>
  <si>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</si>
  <si>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</si>
  <si>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</si>
  <si>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</si>
  <si>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</si>
  <si>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</si>
  <si>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</si>
  <si>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</si>
  <si>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</si>
  <si>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</si>
  <si>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</si>
  <si>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</si>
  <si>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</si>
  <si>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</si>
  <si>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</si>
  <si>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</si>
  <si>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</si>
  <si>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</si>
  <si>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</si>
  <si>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</si>
  <si>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</si>
  <si>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</si>
  <si>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</si>
  <si>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</si>
  <si>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</si>
  <si>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</si>
  <si>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</si>
  <si>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</si>
  <si>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</si>
  <si>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</si>
  <si>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</si>
  <si>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</si>
  <si>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</si>
  <si>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</si>
  <si>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</si>
  <si>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</si>
  <si>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</si>
  <si>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</si>
  <si>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</si>
  <si>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</si>
  <si>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</si>
  <si>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</si>
  <si>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</si>
  <si>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</si>
  <si>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</si>
  <si>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</si>
  <si>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</si>
  <si>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</si>
  <si>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</si>
  <si>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</si>
  <si>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</si>
  <si>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</si>
  <si>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</si>
  <si>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</si>
  <si>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</si>
  <si>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</si>
  <si>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</si>
  <si>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</si>
  <si>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</si>
  <si>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</si>
  <si>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</si>
  <si>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</si>
  <si>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</si>
  <si>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</si>
  <si>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</si>
  <si>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</si>
  <si>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</si>
  <si>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</si>
  <si>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</si>
  <si>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</si>
  <si>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</si>
  <si>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</si>
  <si>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</si>
  <si>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</si>
  <si>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</si>
  <si>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</si>
  <si>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</si>
  <si>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</si>
  <si>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</si>
  <si>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</si>
  <si>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</si>
  <si>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</si>
  <si>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</si>
  <si>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</si>
  <si>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</si>
  <si>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</si>
  <si>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</si>
  <si>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</si>
  <si>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</si>
  <si>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</si>
  <si>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</si>
  <si>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</si>
  <si>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</si>
  <si>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</si>
  <si>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</si>
  <si>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</si>
  <si>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</si>
  <si>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</si>
  <si>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</si>
  <si>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</si>
  <si>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</si>
  <si>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</si>
  <si>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</si>
  <si>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</si>
  <si>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</si>
  <si>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</si>
  <si>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</si>
  <si>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</si>
  <si>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</si>
  <si>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</si>
  <si>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</si>
  <si>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</si>
  <si>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</si>
  <si>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</si>
  <si>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</si>
  <si>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</si>
  <si>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</si>
  <si>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</si>
  <si>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</si>
  <si>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</si>
  <si>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</si>
  <si>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</si>
  <si>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</si>
  <si>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</si>
  <si>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</si>
  <si>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</si>
  <si>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</si>
  <si>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</si>
  <si>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</si>
  <si>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</si>
  <si>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</si>
  <si>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</si>
  <si>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</si>
  <si>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</si>
  <si>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</si>
  <si>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</si>
  <si>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</si>
  <si>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</si>
  <si>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</si>
  <si>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</si>
  <si>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</si>
  <si>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</si>
  <si>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</si>
  <si>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</si>
  <si>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</si>
  <si>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</si>
  <si>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</si>
  <si>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</si>
  <si>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</si>
  <si>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</si>
  <si>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</si>
  <si>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</si>
  <si>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</si>
  <si>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</si>
  <si>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</si>
  <si>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</si>
  <si>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</si>
  <si>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</si>
  <si>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</si>
  <si>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</si>
  <si>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</si>
  <si>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</si>
  <si>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</si>
  <si>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</si>
  <si>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</si>
  <si>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</si>
  <si>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</si>
  <si>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</si>
  <si>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</si>
  <si>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</si>
  <si>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</si>
  <si>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</si>
  <si>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</si>
  <si>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</si>
  <si>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</si>
  <si>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</si>
  <si>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</si>
  <si>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</si>
  <si>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</si>
  <si>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</si>
  <si>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</si>
  <si>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</si>
  <si>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</si>
  <si>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</si>
  <si>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</si>
  <si>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</si>
  <si>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</si>
  <si>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</si>
  <si>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</si>
  <si>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</si>
  <si>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</si>
  <si>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</si>
  <si>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</si>
  <si>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</si>
  <si>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</si>
  <si>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</si>
  <si>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</si>
  <si>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</si>
  <si>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</si>
  <si>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</si>
  <si>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</si>
  <si>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</si>
  <si>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</si>
  <si>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</si>
  <si>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</si>
  <si>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</si>
  <si>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</si>
  <si>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</si>
  <si>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</si>
  <si>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</si>
  <si>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</si>
  <si>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</si>
  <si>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</si>
  <si>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</si>
  <si>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</si>
  <si>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</si>
  <si>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</si>
  <si>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</si>
  <si>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</si>
  <si>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</si>
  <si>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</si>
  <si>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</si>
  <si>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</si>
  <si>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</si>
  <si>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</si>
  <si>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</si>
  <si>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</si>
  <si>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</si>
  <si>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</si>
  <si>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</si>
  <si>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</si>
  <si>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</si>
  <si>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</si>
  <si>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</si>
  <si>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</si>
  <si>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</si>
  <si>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</si>
  <si>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</si>
  <si>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</si>
  <si>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</si>
  <si>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</si>
  <si>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</si>
  <si>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</si>
  <si>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</si>
  <si>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</si>
  <si>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</si>
  <si>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</si>
  <si>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</si>
  <si>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</si>
  <si>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</si>
  <si>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</si>
  <si>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</si>
  <si>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</si>
  <si>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</si>
  <si>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</si>
  <si>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</si>
  <si>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</si>
  <si>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</si>
  <si>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</si>
  <si>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</si>
  <si>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</si>
  <si>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</si>
  <si>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</si>
  <si>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</si>
  <si>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</si>
  <si>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</si>
  <si>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</si>
  <si>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</si>
  <si>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</si>
  <si>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</si>
  <si>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</si>
  <si>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</si>
  <si>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</si>
  <si>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</si>
  <si>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</si>
  <si>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</si>
  <si>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</si>
  <si>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</si>
  <si>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</si>
  <si>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</si>
  <si>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</si>
  <si>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</si>
  <si>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</si>
  <si>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</si>
  <si>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</si>
  <si>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</si>
  <si>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</si>
  <si>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</si>
  <si>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</si>
  <si>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</si>
  <si>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</si>
  <si>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</si>
  <si>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</si>
  <si>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</si>
  <si>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</si>
  <si>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</si>
  <si>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</si>
  <si>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</si>
  <si>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</si>
  <si>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</si>
  <si>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</si>
  <si>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</si>
  <si>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</si>
  <si>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</si>
  <si>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</si>
  <si>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</si>
  <si>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</si>
  <si>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</si>
  <si>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</si>
  <si>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</si>
  <si>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</si>
  <si>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</si>
  <si>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</si>
  <si>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</si>
  <si>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</si>
  <si>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</si>
  <si>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</si>
  <si>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</si>
  <si>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</si>
  <si>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</si>
  <si>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</si>
  <si>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</si>
  <si>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</si>
  <si>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</si>
  <si>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</si>
  <si>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</si>
  <si>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</si>
  <si>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</si>
  <si>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</si>
  <si>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</si>
  <si>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</si>
  <si>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</si>
  <si>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</si>
  <si>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</si>
  <si>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</si>
  <si>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</si>
  <si>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</si>
  <si>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</si>
  <si>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</si>
  <si>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</si>
  <si>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</si>
  <si>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</si>
  <si>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</si>
  <si>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</si>
  <si>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</si>
  <si>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</si>
  <si>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</si>
  <si>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</si>
  <si>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</si>
  <si>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</si>
  <si>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</si>
  <si>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</si>
  <si>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</si>
  <si>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</si>
  <si>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</si>
  <si>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</si>
  <si>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</si>
  <si>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</si>
  <si>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</si>
  <si>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</si>
  <si>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</si>
  <si>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</si>
  <si>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</si>
  <si>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</si>
  <si>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</si>
  <si>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</si>
  <si>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</si>
  <si>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</si>
  <si>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</si>
  <si>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</si>
  <si>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</si>
  <si>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</si>
  <si>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</si>
  <si>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</si>
  <si>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</si>
  <si>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</si>
  <si>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</si>
  <si>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</si>
  <si>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</si>
  <si>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</si>
  <si>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</si>
  <si>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</si>
  <si>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</si>
  <si>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</si>
  <si>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</si>
  <si>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</si>
  <si>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</si>
  <si>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</si>
  <si>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</si>
  <si>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</si>
  <si>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</si>
  <si>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</si>
  <si>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</si>
  <si>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</si>
  <si>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</si>
  <si>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</si>
  <si>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</si>
  <si>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</si>
  <si>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</si>
  <si>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</si>
  <si>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</si>
  <si>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</si>
  <si>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</si>
  <si>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</si>
  <si>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</si>
  <si>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</si>
  <si>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</si>
  <si>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</si>
  <si>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</si>
  <si>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</si>
  <si>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</si>
  <si>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</si>
  <si>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</si>
  <si>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</si>
  <si>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</si>
  <si>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</si>
  <si>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</si>
  <si>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</si>
  <si>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</si>
  <si>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</si>
  <si>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</si>
  <si>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</si>
  <si>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</si>
  <si>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</si>
  <si>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</si>
  <si>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</si>
  <si>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</si>
  <si>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</si>
  <si>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</si>
  <si>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</si>
  <si>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</si>
  <si>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</si>
  <si>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</si>
  <si>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</si>
  <si>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</si>
  <si>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</si>
  <si>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</si>
  <si>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</si>
  <si>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</si>
  <si>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</si>
  <si>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</si>
  <si>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</si>
  <si>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</si>
  <si>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</si>
  <si>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</si>
  <si>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</si>
  <si>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</si>
  <si>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</si>
  <si>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</si>
  <si>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</si>
  <si>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</si>
  <si>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</si>
  <si>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</si>
  <si>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</si>
  <si>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</si>
  <si>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</si>
  <si>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</si>
  <si>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</si>
  <si>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</si>
  <si>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</si>
  <si>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</si>
  <si>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</si>
  <si>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</si>
  <si>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</si>
  <si>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</si>
  <si>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</si>
  <si>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</si>
  <si>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</si>
  <si>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</si>
  <si>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</si>
  <si>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</si>
  <si>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</si>
  <si>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</si>
  <si>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</si>
  <si>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</si>
  <si>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</si>
  <si>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</si>
  <si>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</si>
  <si>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</si>
  <si>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</si>
  <si>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</si>
  <si>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</si>
  <si>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</si>
  <si>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</si>
  <si>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</si>
  <si>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</si>
  <si>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</si>
  <si>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</si>
  <si>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</si>
  <si>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</si>
  <si>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</si>
  <si>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</si>
  <si>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</si>
  <si>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</si>
  <si>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</si>
  <si>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</si>
  <si>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</si>
  <si>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</si>
  <si>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</si>
  <si>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</si>
  <si>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</si>
  <si>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</si>
  <si>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</si>
  <si>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</si>
  <si>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</si>
  <si>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</si>
  <si>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</si>
  <si>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</si>
  <si>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</si>
  <si>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</si>
  <si>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</si>
  <si>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</si>
  <si>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</si>
  <si>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</si>
  <si>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</si>
  <si>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</si>
  <si>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</si>
  <si>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</si>
  <si>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</si>
  <si>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</si>
  <si>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</si>
  <si>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</si>
  <si>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</si>
  <si>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</si>
  <si>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</si>
  <si>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</si>
  <si>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</si>
  <si>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</si>
  <si>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</si>
  <si>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</si>
  <si>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</si>
  <si>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</si>
  <si>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</si>
  <si>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</si>
  <si>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</si>
  <si>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</si>
  <si>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</si>
  <si>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</si>
  <si>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</si>
  <si>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</si>
  <si>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</si>
  <si>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</si>
  <si>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</si>
  <si>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</si>
  <si>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</si>
  <si>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</si>
  <si>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</si>
  <si>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</si>
  <si>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</si>
  <si>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</si>
  <si>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</si>
  <si>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</si>
  <si>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</si>
  <si>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</si>
  <si>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</si>
  <si>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</si>
  <si>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</si>
  <si>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</si>
  <si>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</si>
  <si>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</si>
  <si>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</si>
  <si>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</si>
  <si>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</si>
  <si>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</si>
  <si>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</si>
  <si>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</si>
  <si>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</si>
  <si>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</si>
  <si>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</si>
  <si>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</si>
  <si>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</si>
  <si>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</si>
  <si>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</si>
  <si>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</si>
  <si>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</si>
  <si>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</si>
  <si>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</si>
  <si>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</si>
  <si>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</si>
  <si>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</si>
  <si>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</si>
  <si>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</si>
  <si>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</si>
  <si>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</si>
  <si>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</si>
  <si>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</si>
  <si>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</si>
  <si>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</si>
  <si>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</si>
  <si>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</si>
  <si>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</si>
  <si>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</si>
  <si>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</si>
  <si>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</si>
  <si>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</si>
  <si>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</si>
  <si>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</si>
  <si>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</si>
  <si>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</si>
  <si>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</si>
  <si>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</si>
  <si>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</si>
  <si>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</si>
  <si>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</si>
  <si>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</si>
  <si>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</si>
  <si>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</si>
  <si>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</si>
  <si>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</si>
  <si>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</si>
  <si>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</si>
  <si>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</si>
  <si>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</si>
  <si>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</si>
  <si>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</si>
  <si>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</si>
  <si>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</si>
  <si>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</si>
  <si>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</si>
  <si>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</si>
  <si>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</si>
  <si>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</si>
  <si>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</si>
  <si>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</si>
  <si>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</si>
  <si>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</si>
  <si>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</si>
  <si>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</si>
  <si>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</si>
  <si>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</si>
  <si>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</si>
  <si>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</si>
  <si>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</si>
  <si>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</si>
  <si>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</si>
  <si>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</si>
  <si>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</si>
  <si>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</si>
  <si>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</si>
  <si>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</si>
  <si>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</si>
  <si>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</si>
  <si>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</si>
  <si>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</si>
  <si>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</si>
  <si>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</si>
  <si>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</si>
  <si>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</si>
  <si>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</si>
  <si>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</si>
  <si>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</si>
  <si>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</si>
  <si>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</si>
  <si>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</si>
  <si>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</si>
  <si>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</si>
  <si>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</si>
  <si>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</si>
  <si>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</si>
  <si>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</si>
  <si>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</si>
  <si>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</si>
  <si>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</si>
  <si>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</si>
  <si>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</si>
  <si>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</si>
  <si>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</si>
  <si>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</si>
  <si>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</si>
  <si>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</si>
  <si>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</si>
  <si>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</si>
  <si>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</si>
  <si>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</si>
  <si>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</si>
  <si>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</si>
  <si>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</si>
  <si>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</si>
  <si>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</si>
  <si>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</si>
  <si>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</si>
  <si>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</si>
  <si>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</si>
  <si>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</si>
  <si>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</si>
  <si>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</si>
  <si>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</si>
  <si>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</si>
  <si>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</si>
  <si>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</si>
  <si>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</si>
  <si>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</si>
  <si>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</si>
  <si>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</si>
  <si>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</si>
  <si>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</si>
  <si>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</si>
  <si>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</si>
  <si>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</si>
  <si>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</si>
  <si>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</si>
  <si>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</si>
  <si>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</si>
  <si>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</si>
  <si>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</si>
  <si>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</si>
  <si>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</si>
  <si>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</si>
  <si>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</si>
  <si>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</si>
  <si>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</si>
  <si>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</si>
  <si>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</si>
  <si>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</si>
  <si>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</si>
  <si>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</si>
  <si>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</si>
  <si>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</si>
  <si>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</si>
  <si>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</si>
  <si>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</si>
  <si>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</si>
  <si>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</si>
  <si>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</si>
  <si>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</si>
  <si>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</si>
  <si>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</si>
  <si>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</si>
  <si>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</si>
  <si>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</si>
  <si>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</si>
  <si>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</si>
  <si>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</si>
  <si>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</si>
  <si>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</si>
  <si>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</si>
  <si>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</si>
  <si>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</si>
  <si>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</si>
  <si>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</si>
  <si>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</si>
  <si>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</si>
  <si>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</si>
  <si>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</si>
  <si>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</si>
  <si>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</si>
  <si>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</si>
  <si>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</si>
  <si>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</si>
  <si>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</si>
  <si>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</si>
  <si>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</si>
  <si>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</si>
  <si>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</si>
  <si>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</si>
  <si>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</si>
  <si>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</si>
  <si>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</si>
  <si>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</si>
  <si>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</si>
  <si>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</si>
  <si>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</si>
  <si>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</si>
  <si>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</si>
  <si>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</si>
  <si>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</si>
  <si>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</si>
  <si>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</si>
  <si>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</si>
  <si>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</si>
  <si>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</si>
  <si>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</si>
  <si>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</si>
  <si>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</si>
  <si>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</si>
  <si>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</si>
  <si>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</si>
  <si>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</si>
  <si>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</si>
  <si>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</si>
  <si>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</si>
  <si>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</si>
  <si>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</si>
  <si>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</si>
  <si>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</si>
  <si>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</si>
  <si>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</si>
  <si>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</si>
  <si>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</si>
  <si>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</si>
  <si>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</si>
  <si>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</si>
  <si>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</si>
  <si>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</si>
  <si>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</si>
  <si>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</si>
  <si>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</si>
  <si>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</si>
  <si>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</si>
  <si>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</si>
  <si>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</si>
  <si>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</si>
  <si>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</si>
  <si>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</si>
  <si>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</si>
  <si>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</si>
  <si>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</si>
  <si>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</si>
  <si>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</si>
  <si>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</si>
  <si>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</si>
  <si>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</si>
  <si>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</si>
  <si>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</si>
  <si>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</si>
  <si>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</si>
  <si>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</si>
  <si>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</si>
  <si>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</si>
  <si>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</si>
  <si>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</si>
  <si>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</si>
  <si>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</si>
  <si>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</si>
  <si>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</si>
  <si>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</si>
  <si>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</si>
  <si>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</si>
  <si>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</si>
  <si>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</si>
  <si>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</si>
  <si>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</si>
  <si>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</si>
  <si>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</si>
  <si>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</si>
  <si>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</si>
  <si>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</si>
  <si>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</si>
  <si>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</si>
  <si>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</si>
  <si>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</si>
  <si>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</si>
  <si>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</si>
  <si>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</si>
  <si>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</si>
  <si>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</si>
  <si>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</si>
  <si>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</si>
  <si>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</si>
  <si>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</si>
  <si>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</si>
  <si>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</si>
  <si>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</si>
  <si>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</si>
  <si>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</si>
  <si>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</si>
  <si>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</si>
  <si>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</si>
  <si>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</si>
  <si>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</si>
  <si>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</si>
  <si>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</si>
  <si>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</si>
  <si>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</si>
  <si>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</si>
  <si>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</si>
  <si>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</si>
  <si>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</si>
  <si>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</si>
  <si>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</si>
  <si>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</si>
  <si>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</si>
  <si>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</si>
  <si>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</si>
  <si>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</si>
  <si>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</si>
  <si>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</si>
  <si>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</si>
  <si>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</si>
  <si>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</si>
  <si>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</si>
  <si>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</si>
  <si>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</si>
  <si>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</si>
  <si>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</si>
  <si>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</si>
  <si>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</si>
  <si>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</si>
  <si>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</si>
  <si>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</si>
  <si>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</si>
  <si>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</si>
  <si>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</si>
  <si>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</si>
  <si>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</si>
  <si>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</si>
  <si>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</si>
  <si>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</si>
  <si>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</si>
  <si>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</si>
  <si>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</si>
  <si>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</si>
  <si>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</si>
  <si>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</si>
  <si>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</si>
  <si>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</si>
  <si>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</si>
  <si>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</si>
  <si>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</si>
  <si>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</si>
  <si>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</si>
  <si>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</si>
  <si>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</si>
  <si>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</si>
  <si>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</si>
  <si>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</si>
  <si>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</si>
  <si>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</si>
  <si>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</si>
  <si>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</si>
  <si>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</si>
  <si>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</si>
  <si>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</si>
  <si>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</si>
  <si>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</si>
  <si>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</si>
  <si>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</si>
  <si>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</si>
  <si>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</si>
  <si>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</si>
  <si>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</si>
  <si>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</si>
  <si>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</si>
  <si>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</si>
  <si>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</si>
  <si>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</si>
  <si>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</si>
  <si>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</si>
  <si>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</si>
  <si>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</si>
  <si>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</si>
  <si>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</si>
  <si>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</si>
  <si>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</si>
  <si>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</si>
  <si>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</si>
  <si>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</si>
  <si>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</si>
  <si>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</si>
  <si>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</si>
  <si>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</si>
  <si>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</si>
  <si>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</si>
  <si>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</si>
  <si>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</si>
  <si>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</si>
  <si>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</si>
  <si>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</si>
  <si>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</si>
  <si>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</si>
  <si>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</si>
  <si>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</si>
  <si>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</si>
  <si>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</si>
  <si>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</si>
  <si>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</si>
  <si>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</si>
  <si>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</si>
  <si>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</si>
  <si>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</si>
  <si>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</si>
  <si>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</si>
  <si>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</si>
  <si>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</si>
  <si>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</si>
  <si>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</si>
  <si>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</si>
  <si>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</si>
  <si>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</si>
  <si>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</si>
  <si>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</si>
  <si>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</si>
  <si>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</si>
  <si>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</si>
  <si>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</si>
  <si>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</si>
  <si>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</si>
  <si>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</si>
  <si>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</si>
  <si>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</si>
  <si>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</si>
  <si>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</si>
  <si>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</si>
  <si>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</si>
  <si>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</si>
  <si>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</si>
  <si>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</si>
  <si>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</si>
  <si>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</si>
  <si>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</si>
  <si>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</si>
  <si>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</si>
  <si>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</si>
  <si>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</si>
  <si>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</si>
  <si>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</si>
  <si>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</si>
  <si>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</si>
  <si>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</si>
  <si>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</si>
  <si>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</si>
  <si>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</si>
  <si>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</si>
  <si>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</si>
  <si>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</si>
  <si>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</si>
  <si>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</si>
  <si>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</si>
  <si>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</si>
  <si>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</si>
  <si>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</si>
  <si>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</si>
  <si>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</si>
  <si>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</si>
  <si>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</si>
  <si>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</si>
  <si>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</si>
  <si>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</si>
  <si>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</si>
  <si>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</si>
  <si>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</si>
  <si>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</si>
  <si>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</si>
  <si>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</si>
  <si>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</si>
  <si>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</si>
  <si>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</si>
  <si>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</si>
  <si>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</si>
  <si>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</si>
  <si>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</si>
  <si>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</si>
  <si>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</si>
  <si>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</si>
  <si>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</si>
  <si>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</si>
  <si>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</si>
  <si>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</si>
  <si>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</si>
  <si>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</si>
  <si>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</si>
  <si>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</si>
  <si>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</si>
  <si>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</si>
  <si>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</si>
  <si>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</si>
  <si>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</si>
  <si>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</si>
  <si>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</si>
  <si>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</si>
  <si>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</si>
  <si>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</si>
  <si>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</si>
  <si>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</si>
  <si>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</si>
  <si>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</si>
  <si>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</si>
  <si>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</si>
  <si>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</si>
  <si>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</si>
  <si>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</si>
  <si>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</si>
  <si>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</si>
  <si>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</si>
  <si>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</si>
  <si>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</si>
  <si>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</si>
  <si>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</si>
  <si>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</si>
  <si>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</si>
  <si>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</si>
  <si>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</si>
  <si>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</si>
  <si>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</si>
  <si>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</si>
  <si>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</si>
  <si>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</si>
  <si>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</si>
  <si>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</si>
  <si>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</si>
  <si>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</si>
  <si>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</si>
  <si>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</si>
  <si>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</si>
  <si>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</si>
  <si>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</si>
  <si>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</si>
  <si>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</si>
  <si>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</si>
  <si>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</si>
  <si>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</si>
  <si>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</si>
  <si>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</si>
  <si>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</si>
  <si>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</si>
  <si>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</si>
  <si>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</si>
  <si>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</si>
  <si>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</si>
  <si>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</si>
  <si>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</si>
  <si>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</si>
  <si>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</si>
  <si>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</si>
  <si>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</si>
  <si>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</si>
  <si>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</si>
  <si>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</si>
  <si>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</si>
  <si>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</si>
  <si>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</si>
  <si>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</si>
  <si>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</si>
  <si>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</si>
  <si>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</si>
  <si>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</si>
  <si>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</si>
  <si>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</si>
  <si>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</si>
  <si>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</si>
  <si>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</si>
  <si>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</si>
  <si>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</si>
  <si>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</si>
  <si>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</si>
  <si>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</si>
  <si>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</si>
  <si>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</si>
  <si>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</si>
  <si>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</si>
  <si>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</si>
  <si>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</si>
  <si>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</si>
  <si>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</si>
  <si>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</si>
  <si>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</si>
  <si>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</si>
  <si>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</si>
  <si>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</si>
  <si>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</si>
  <si>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</si>
  <si>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</si>
  <si>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</si>
  <si>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</si>
  <si>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</si>
  <si>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</si>
  <si>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</si>
  <si>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</si>
  <si>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</si>
  <si>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</si>
  <si>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</si>
  <si>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</si>
  <si>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</si>
  <si>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</si>
  <si>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</si>
  <si>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</si>
  <si>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</si>
  <si>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</si>
  <si>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</si>
  <si>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</si>
  <si>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</si>
  <si>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</si>
  <si>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</si>
  <si>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</si>
  <si>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</si>
  <si>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</si>
  <si>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</si>
  <si>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</si>
  <si>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</si>
  <si>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</si>
  <si>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</si>
  <si>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</si>
  <si>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</si>
  <si>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</si>
  <si>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</si>
  <si>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</si>
  <si>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</si>
  <si>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</si>
  <si>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</si>
  <si>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</si>
  <si>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</si>
  <si>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</si>
  <si>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</si>
  <si>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</si>
  <si>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</si>
  <si>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</si>
  <si>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</si>
  <si>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</si>
  <si>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</si>
  <si>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</si>
  <si>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</si>
  <si>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</si>
  <si>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</si>
  <si>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</si>
  <si>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</si>
  <si>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</si>
  <si>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</si>
  <si>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</si>
  <si>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</si>
  <si>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</si>
  <si>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</si>
  <si>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</si>
  <si>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</si>
  <si>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</si>
  <si>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</si>
  <si>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</si>
  <si>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</si>
  <si>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</si>
  <si>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</si>
  <si>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</si>
  <si>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</si>
  <si>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</si>
  <si>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</si>
  <si>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</si>
  <si>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</si>
  <si>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</si>
  <si>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</si>
  <si>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</si>
  <si>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</si>
  <si>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</si>
  <si>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Coppia / Cerchio (elenco completo)</t>
  </si>
  <si>
    <t>Line dance (elenco completo)</t>
  </si>
  <si>
    <t>Daniele</t>
  </si>
  <si>
    <t>Luca</t>
  </si>
  <si>
    <t>Data: 01/08/2026   |   File: Borderò - ver 13.1.72.xlsm   |   Origine: borderò</t>
  </si>
  <si>
    <t>Lucas Berry</t>
  </si>
  <si>
    <t>5O 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</si>
</sst>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5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numFmt numFmtId="27" formatCode="dd/mm/yyyy\ hh:mm"/>
    </dxf>
    <dxf>
      <numFmt numFmtId="171" formatCode="dd/mm/yyyy\ hh:mm:ss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32" dataDxfId="31">
  <tableColumns count="14">
    <tableColumn id="1" xr3:uid="{DD5451BC-C2E3-4521-9788-93376761A1C4}" uniqueName="1" name="Colonna 1" queryTableFieldId="1" dataDxfId="15"/>
    <tableColumn id="2" xr3:uid="{7355581B-5B74-4DF3-BEAC-6749CA4E9D6C}" uniqueName="2" name="Colonna 2" queryTableFieldId="44"/>
    <tableColumn id="3" xr3:uid="{5DB5080B-9668-42DD-91BB-5ADD947804E5}" uniqueName="3" name="ID" queryTableFieldId="3" dataDxfId="14"/>
    <tableColumn id="4" xr3:uid="{62DB8235-2669-49AD-93D5-5F139DF52EC4}" uniqueName="4" name="coreografia" queryTableFieldId="4" dataDxfId="13"/>
    <tableColumn id="5" xr3:uid="{397EF70C-C636-49FE-9326-84E49542C5F1}" uniqueName="5" name="brano" queryTableFieldId="5" dataDxfId="12"/>
    <tableColumn id="6" xr3:uid="{C0C81699-558E-4392-A7D4-1201B64C9120}" uniqueName="6" name="autore" queryTableFieldId="6" dataDxfId="11"/>
    <tableColumn id="7" xr3:uid="{A31875B3-EA21-4F1A-8360-F307EC4ECE93}" uniqueName="7" name="richieste" queryTableFieldId="7" dataDxfId="10"/>
    <tableColumn id="8" xr3:uid="{4B7D7BEF-23FD-4C92-B487-22AEC9BF4417}" uniqueName="8" name="info livello" queryTableFieldId="8" dataDxfId="9"/>
    <tableColumn id="9" xr3:uid="{9A6EA016-DFD5-453C-99EE-CFFEFC0032E9}" uniqueName="9" name="info coreo 1" queryTableFieldId="9" dataDxfId="8"/>
    <tableColumn id="10" xr3:uid="{FABCC020-2B8E-40BD-A3E2-1EE266DEE2E6}" uniqueName="10" name="info coreo 2" queryTableFieldId="10" dataDxfId="7"/>
    <tableColumn id="11" xr3:uid="{A18AD7F3-7942-4EB8-B7B4-764956CD6F4C}" uniqueName="11" name="studiate" queryTableFieldId="11" dataDxfId="6"/>
    <tableColumn id="12" xr3:uid="{07C5C987-A6DA-4FE7-9DD3-29E7A2D7E684}" uniqueName="12" name="coreografo" queryTableFieldId="29" dataDxfId="5"/>
    <tableColumn id="13" xr3:uid="{AB66A662-D961-4AD8-B743-FFBC363BA470}" uniqueName="13" name="collaboratori" queryTableFieldId="30" dataDxfId="4"/>
    <tableColumn id="14" xr3:uid="{7A297281-C6D5-4B9B-B5F3-EEF4CFAC36CC}" uniqueName="14" name="descrizione coreo" queryTableFieldId="31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5" tableType="queryTable" totalsRowShown="0">
  <autoFilter ref="A1:AJ5" xr:uid="{8170DB8A-B389-407E-994B-6CC0C72F977C}"/>
  <tableColumns count="36">
    <tableColumn id="36" xr3:uid="{50F0CBED-73BF-466E-B2A0-47BA98713F8B}" uniqueName="36" name="Informazioni cronologiche" queryTableFieldId="199" dataDxfId="2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11" tableType="queryTable" totalsRowShown="0">
  <autoFilter ref="A1:AJ11" xr:uid="{043893A3-F07B-49BA-9DE3-0E389A42C7C4}"/>
  <tableColumns count="36">
    <tableColumn id="1" xr3:uid="{7F2FB9C5-5A77-490F-852D-1296C4B22E75}" uniqueName="1" name="Informazioni cronologiche" queryTableFieldId="172" dataDxfId="0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30"/>
    <tableColumn id="4" xr3:uid="{20232D74-C6BC-4E93-A2F8-85628C972D20}" uniqueName="4" name="LINE DANCE" queryTableFieldId="175" dataDxfId="29"/>
    <tableColumn id="5" xr3:uid="{8376F155-EB1C-4CF3-97C8-CD2BF0A2EA0D}" uniqueName="5" name="CONTRA DANCE" queryTableFieldId="176" dataDxfId="28"/>
    <tableColumn id="6" xr3:uid="{3D9E82CC-CEDC-4358-AE87-FEE38B530FFD}" uniqueName="6" name="COUPLE/CIRCLE DANCE" queryTableFieldId="177" dataDxfId="27"/>
    <tableColumn id="7" xr3:uid="{1D53B896-EED9-4298-80E5-385FDC695C35}" uniqueName="7" name="COREOGRAFO" queryTableFieldId="178" dataDxfId="26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25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24"/>
    <tableColumn id="34" xr3:uid="{562EFA96-6359-487A-B38B-30E280FDC041}" uniqueName="34" name="Coreo N - Z" queryTableFieldId="205" dataDxfId="23"/>
    <tableColumn id="35" xr3:uid="{7A13AAFF-B66F-4EDF-9000-FB47CAB6C020}" uniqueName="35" name="Punteggio" queryTableFieldId="206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15" tableType="queryTable" totalsRowShown="0">
  <autoFilter ref="A1:AJ15" xr:uid="{BB7F8F7D-1CD2-4FB2-B9DA-816E4083ECC9}"/>
  <tableColumns count="36">
    <tableColumn id="1" xr3:uid="{EEC5AC1F-792C-4475-98CF-3BD8313C7A81}" uniqueName="1" name="Informazioni cronologiche" queryTableFieldId="191" dataDxfId="1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D9" sqref="D9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8+12'!$D$2:$AI$621,D12)=0,"",COUNTIF('Accoda 8+12'!$D$2:$AI$621,D12))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8+12'!$D$2:$AI$621,D13)=0,"",COUNTIF('Accoda 8+12'!$D$2:$AI$621,D13))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8+12'!$D$2:$AI$621,D14)=0,"",COUNTIF('Accoda 8+12'!$D$2:$AI$621,D14))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8+12'!$D$2:$AI$621,D15)=0,"",COUNTIF('Accoda 8+12'!$D$2:$AI$621,D15))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8+12'!$D$2:$AI$621,D16)=0,"",COUNTIF('Accoda 8+12'!$D$2:$AI$621,D16))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8+12'!$D$2:$AI$621,D17)=0,"",COUNTIF('Accoda 8+12'!$D$2:$AI$621,D17))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8+12'!$D$2:$AI$621,D18)=0,"",COUNTIF('Accoda 8+12'!$D$2:$AI$621,D18))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8+12'!$D$2:$AI$621,D19)=0,"",COUNTIF('Accoda 8+12'!$D$2:$AI$621,D19))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8+12'!$D$2:$AI$621,D20)=0,"",COUNTIF('Accoda 8+12'!$D$2:$AI$621,D20))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8+12'!$D$2:$AI$621,D21)=0,"",COUNTIF('Accoda 8+12'!$D$2:$AI$621,D21))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8+12'!$D$2:$AI$621,D22)=0,"",COUNTIF('Accoda 8+12'!$D$2:$AI$621,D22))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8+12'!$D$2:$AI$621,D23)=0,"",COUNTIF('Accoda 8+12'!$D$2:$AI$621,D23))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8+12'!$D$2:$AI$621,D24)=0,"",COUNTIF('Accoda 8+12'!$D$2:$AI$621,D24))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8+12'!$D$2:$AI$621,D25)=0,"",COUNTIF('Accoda 8+12'!$D$2:$AI$621,D25))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>
        <f>IF(COUNTIF('Accoda 8+12'!$D$2:$AI$621,D26)=0,"",COUNTIF('Accoda 8+12'!$D$2:$AI$621,D26))</f>
        <v>1</v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>
        <f>IF(COUNTIF('Accoda 8+12'!$D$2:$AI$621,D27)=0,"",COUNTIF('Accoda 8+12'!$D$2:$AI$621,D27))</f>
        <v>1</v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8+12'!$D$2:$AI$621,D28)=0,"",COUNTIF('Accoda 8+12'!$D$2:$AI$621,D28))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8+12'!$D$2:$AI$621,D29)=0,"",COUNTIF('Accoda 8+12'!$D$2:$AI$621,D29))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8+12'!$D$2:$AI$621,D30)=0,"",COUNTIF('Accoda 8+12'!$D$2:$AI$621,D30))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>
        <f>IF(COUNTIF('Accoda 8+12'!$D$2:$AI$621,D31)=0,"",COUNTIF('Accoda 8+12'!$D$2:$AI$621,D31))</f>
        <v>1</v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8+12'!$D$2:$AI$621,D32)=0,"",COUNTIF('Accoda 8+12'!$D$2:$AI$621,D32))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8+12'!$D$2:$AI$621,D33)=0,"",COUNTIF('Accoda 8+12'!$D$2:$AI$621,D33))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8+12'!$D$2:$AI$621,D34)=0,"",COUNTIF('Accoda 8+12'!$D$2:$AI$621,D34))</f>
        <v/>
      </c>
      <c r="H34" s="130"/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8+12'!$D$2:$AI$621,D35)=0,"",COUNTIF('Accoda 8+12'!$D$2:$AI$621,D35))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8+12'!$D$2:$AI$621,D36)=0,"",COUNTIF('Accoda 8+12'!$D$2:$AI$621,D36))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8+12'!$D$2:$AI$621,D37)=0,"",COUNTIF('Accoda 8+12'!$D$2:$AI$621,D37))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8+12'!$D$2:$AI$621,D38)=0,"",COUNTIF('Accoda 8+12'!$D$2:$AI$621,D38))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8+12'!$D$2:$AI$621,D39)=0,"",COUNTIF('Accoda 8+12'!$D$2:$AI$621,D39))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8+12'!$D$2:$AI$621,D40)=0,"",COUNTIF('Accoda 8+12'!$D$2:$AI$621,D40))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8+12'!$D$2:$AI$621,D41)=0,"",COUNTIF('Accoda 8+12'!$D$2:$AI$621,D41))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8+12'!$D$2:$AI$621,D42)=0,"",COUNTIF('Accoda 8+12'!$D$2:$AI$621,D42))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8+12'!$D$2:$AI$621,D43)=0,"",COUNTIF('Accoda 8+12'!$D$2:$AI$621,D43))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8+12'!$D$2:$AI$621,D44)=0,"",COUNTIF('Accoda 8+12'!$D$2:$AI$621,D44))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8+12'!$D$2:$AI$621,D45)=0,"",COUNTIF('Accoda 8+12'!$D$2:$AI$621,D45))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8+12'!$D$2:$AI$621,D46)=0,"",COUNTIF('Accoda 8+12'!$D$2:$AI$621,D46))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8+12'!$D$2:$AI$621,D47)=0,"",COUNTIF('Accoda 8+12'!$D$2:$AI$621,D47))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8+12'!$D$2:$AI$621,D48)=0,"",COUNTIF('Accoda 8+12'!$D$2:$AI$621,D48))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8+12'!$D$2:$AI$621,D49)=0,"",COUNTIF('Accoda 8+12'!$D$2:$AI$621,D49))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8+12'!$D$2:$AI$621,D50)=0,"",COUNTIF('Accoda 8+12'!$D$2:$AI$621,D50))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8+12'!$D$2:$AI$621,D51)=0,"",COUNTIF('Accoda 8+12'!$D$2:$AI$621,D51))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8+12'!$D$2:$AI$621,D52)=0,"",COUNTIF('Accoda 8+12'!$D$2:$AI$621,D52))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8+12'!$D$2:$AI$621,D53)=0,"",COUNTIF('Accoda 8+12'!$D$2:$AI$621,D53))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8+12'!$D$2:$AI$621,D54)=0,"",COUNTIF('Accoda 8+12'!$D$2:$AI$621,D54))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8+12'!$D$2:$AI$621,D55)=0,"",COUNTIF('Accoda 8+12'!$D$2:$AI$621,D55))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8+12'!$D$2:$AI$621,D56)=0,"",COUNTIF('Accoda 8+12'!$D$2:$AI$621,D56))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>
        <f>IF(COUNTIF('Accoda 8+12'!$D$2:$AI$621,D57)=0,"",COUNTIF('Accoda 8+12'!$D$2:$AI$621,D57))</f>
        <v>1</v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>
        <f>IF(COUNTIF('Accoda 8+12'!$D$2:$AI$621,D58)=0,"",COUNTIF('Accoda 8+12'!$D$2:$AI$621,D58))</f>
        <v>1</v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>
        <f>IF(COUNTIF('Accoda 8+12'!$D$2:$AI$621,D59)=0,"",COUNTIF('Accoda 8+12'!$D$2:$AI$621,D59))</f>
        <v>1</v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>
        <f>IF(COUNTIF('Accoda 8+12'!$D$2:$AI$621,D60)=0,"",COUNTIF('Accoda 8+12'!$D$2:$AI$621,D60))</f>
        <v>1</v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>
        <f>IF(COUNTIF('Accoda 8+12'!$D$2:$AI$621,D61)=0,"",COUNTIF('Accoda 8+12'!$D$2:$AI$621,D61))</f>
        <v>1</v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>
        <f>IF(COUNTIF('Accoda 8+12'!$D$2:$AI$621,D62)=0,"",COUNTIF('Accoda 8+12'!$D$2:$AI$621,D62))</f>
        <v>1</v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>
        <f>IF(COUNTIF('Accoda 8+12'!$D$2:$AI$621,D63)=0,"",COUNTIF('Accoda 8+12'!$D$2:$AI$621,D63))</f>
        <v>1</v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>
        <f>IF(COUNTIF('Accoda 8+12'!$D$2:$AI$621,D64)=0,"",COUNTIF('Accoda 8+12'!$D$2:$AI$621,D64))</f>
        <v>1</v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8+12'!$D$2:$AI$621,D65)=0,"",COUNTIF('Accoda 8+12'!$D$2:$AI$621,D65))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8+12'!$D$2:$AI$621,D66)=0,"",COUNTIF('Accoda 8+12'!$D$2:$AI$621,D66))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8+12'!$D$2:$AI$621,D67)=0,"",COUNTIF('Accoda 8+12'!$D$2:$AI$621,D67))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8+12'!$D$2:$AI$621,D68)=0,"",COUNTIF('Accoda 8+12'!$D$2:$AI$621,D68))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8+12'!$D$2:$AI$621,D69)=0,"",COUNTIF('Accoda 8+12'!$D$2:$AI$621,D69))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8+12'!$D$2:$AI$621,D70)=0,"",COUNTIF('Accoda 8+12'!$D$2:$AI$621,D70))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8+12'!$D$2:$AI$621,D71)=0,"",COUNTIF('Accoda 8+12'!$D$2:$AI$621,D71))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8+12'!$D$2:$AI$621,D72)=0,"",COUNTIF('Accoda 8+12'!$D$2:$AI$621,D72))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8+12'!$D$2:$AI$621,D73)=0,"",COUNTIF('Accoda 8+12'!$D$2:$AI$621,D73))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8+12'!$D$2:$AI$621,D74)=0,"",COUNTIF('Accoda 8+12'!$D$2:$AI$621,D74))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8+12'!$D$2:$AI$621,D75)=0,"",COUNTIF('Accoda 8+12'!$D$2:$AI$621,D75))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8+12'!$D$2:$AI$621,D76)=0,"",COUNTIF('Accoda 8+12'!$D$2:$AI$621,D76))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8+12'!$D$2:$AI$621,D77)=0,"",COUNTIF('Accoda 8+12'!$D$2:$AI$621,D77))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8+12'!$D$2:$AI$621,D78)=0,"",COUNTIF('Accoda 8+12'!$D$2:$AI$621,D78))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8+12'!$D$2:$AI$621,D79)=0,"",COUNTIF('Accoda 8+12'!$D$2:$AI$621,D79))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8+12'!$D$2:$AI$621,D80)=0,"",COUNTIF('Accoda 8+12'!$D$2:$AI$621,D80))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8+12'!$D$2:$AI$621,D81)=0,"",COUNTIF('Accoda 8+12'!$D$2:$AI$621,D81))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8+12'!$D$2:$AI$621,D82)=0,"",COUNTIF('Accoda 8+12'!$D$2:$AI$621,D82))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8+12'!$D$2:$AI$621,D83)=0,"",COUNTIF('Accoda 8+12'!$D$2:$AI$621,D83))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8+12'!$D$2:$AI$621,D84)=0,"",COUNTIF('Accoda 8+12'!$D$2:$AI$621,D84))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8+12'!$D$2:$AI$621,D85)=0,"",COUNTIF('Accoda 8+12'!$D$2:$AI$621,D85))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8+12'!$D$2:$AI$621,D86)=0,"",COUNTIF('Accoda 8+12'!$D$2:$AI$621,D86))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8+12'!$D$2:$AI$621,D87)=0,"",COUNTIF('Accoda 8+12'!$D$2:$AI$621,D87))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8+12'!$D$2:$AI$621,D88)=0,"",COUNTIF('Accoda 8+12'!$D$2:$AI$621,D88))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8+12'!$D$2:$AI$621,D89)=0,"",COUNTIF('Accoda 8+12'!$D$2:$AI$621,D89))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8+12'!$D$2:$AI$621,D90)=0,"",COUNTIF('Accoda 8+12'!$D$2:$AI$621,D90))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8+12'!$D$2:$AI$621,D91)=0,"",COUNTIF('Accoda 8+12'!$D$2:$AI$621,D91))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8+12'!$D$2:$AI$621,D92)=0,"",COUNTIF('Accoda 8+12'!$D$2:$AI$621,D92))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8+12'!$D$2:$AI$621,D93)=0,"",COUNTIF('Accoda 8+12'!$D$2:$AI$621,D93))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8+12'!$D$2:$AI$621,D94)=0,"",COUNTIF('Accoda 8+12'!$D$2:$AI$621,D94))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8+12'!$D$2:$AI$621,D95)=0,"",COUNTIF('Accoda 8+12'!$D$2:$AI$621,D95))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8+12'!$D$2:$AI$621,D96)=0,"",COUNTIF('Accoda 8+12'!$D$2:$AI$621,D96))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8+12'!$D$2:$AI$621,D97)=0,"",COUNTIF('Accoda 8+12'!$D$2:$AI$621,D97))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8+12'!$D$2:$AI$621,D98)=0,"",COUNTIF('Accoda 8+12'!$D$2:$AI$621,D98))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8+12'!$D$2:$AI$621,D99)=0,"",COUNTIF('Accoda 8+12'!$D$2:$AI$621,D99))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8+12'!$D$2:$AI$621,D100)=0,"",COUNTIF('Accoda 8+12'!$D$2:$AI$621,D100))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8+12'!$D$2:$AI$621,D101)=0,"",COUNTIF('Accoda 8+12'!$D$2:$AI$621,D101))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8+12'!$D$2:$AI$621,D102)=0,"",COUNTIF('Accoda 8+12'!$D$2:$AI$621,D102))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8+12'!$D$2:$AI$621,D103)=0,"",COUNTIF('Accoda 8+12'!$D$2:$AI$621,D103))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8+12'!$D$2:$AI$621,D104)=0,"",COUNTIF('Accoda 8+12'!$D$2:$AI$621,D104))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8+12'!$D$2:$AI$621,D105)=0,"",COUNTIF('Accoda 8+12'!$D$2:$AI$621,D105))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8+12'!$D$2:$AI$621,D106)=0,"",COUNTIF('Accoda 8+12'!$D$2:$AI$621,D106))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8+12'!$D$2:$AI$621,D107)=0,"",COUNTIF('Accoda 8+12'!$D$2:$AI$621,D107))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8+12'!$D$2:$AI$621,D108)=0,"",COUNTIF('Accoda 8+12'!$D$2:$AI$621,D108))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8+12'!$D$2:$AI$621,D109)=0,"",COUNTIF('Accoda 8+12'!$D$2:$AI$621,D109))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8+12'!$D$2:$AI$621,D110)=0,"",COUNTIF('Accoda 8+12'!$D$2:$AI$621,D110))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8+12'!$D$2:$AI$621,D111)=0,"",COUNTIF('Accoda 8+12'!$D$2:$AI$621,D111))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8+12'!$D$2:$AI$621,D112)=0,"",COUNTIF('Accoda 8+12'!$D$2:$AI$621,D112))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8+12'!$D$2:$AI$621,D113)=0,"",COUNTIF('Accoda 8+12'!$D$2:$AI$621,D113))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8+12'!$D$2:$AI$621,D114)=0,"",COUNTIF('Accoda 8+12'!$D$2:$AI$621,D114))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8+12'!$D$2:$AI$621,D115)=0,"",COUNTIF('Accoda 8+12'!$D$2:$AI$621,D115))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8+12'!$D$2:$AI$621,D116)=0,"",COUNTIF('Accoda 8+12'!$D$2:$AI$621,D116))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8+12'!$D$2:$AI$621,D117)=0,"",COUNTIF('Accoda 8+12'!$D$2:$AI$621,D117))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8+12'!$D$2:$AI$621,D118)=0,"",COUNTIF('Accoda 8+12'!$D$2:$AI$621,D118))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8+12'!$D$2:$AI$621,D119)=0,"",COUNTIF('Accoda 8+12'!$D$2:$AI$621,D119))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8+12'!$D$2:$AI$621,D120)=0,"",COUNTIF('Accoda 8+12'!$D$2:$AI$621,D120))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8+12'!$D$2:$AI$621,D121)=0,"",COUNTIF('Accoda 8+12'!$D$2:$AI$621,D121))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8+12'!$D$2:$AI$621,D122)=0,"",COUNTIF('Accoda 8+12'!$D$2:$AI$621,D122))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8+12'!$D$2:$AI$621,D123)=0,"",COUNTIF('Accoda 8+12'!$D$2:$AI$621,D123))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8+12'!$D$2:$AI$621,D124)=0,"",COUNTIF('Accoda 8+12'!$D$2:$AI$621,D124))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8+12'!$D$2:$AI$621,D125)=0,"",COUNTIF('Accoda 8+12'!$D$2:$AI$621,D125))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8+12'!$D$2:$AI$621,D126)=0,"",COUNTIF('Accoda 8+12'!$D$2:$AI$621,D126))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8+12'!$D$2:$AI$621,D127)=0,"",COUNTIF('Accoda 8+12'!$D$2:$AI$621,D127))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8+12'!$D$2:$AI$621,D128)=0,"",COUNTIF('Accoda 8+12'!$D$2:$AI$621,D128))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8+12'!$D$2:$AI$621,D129)=0,"",COUNTIF('Accoda 8+12'!$D$2:$AI$621,D129))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8+12'!$D$2:$AI$621,D130)=0,"",COUNTIF('Accoda 8+12'!$D$2:$AI$621,D130))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8+12'!$D$2:$AI$621,D131)=0,"",COUNTIF('Accoda 8+12'!$D$2:$AI$621,D131))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8+12'!$D$2:$AI$621,D132)=0,"",COUNTIF('Accoda 8+12'!$D$2:$AI$621,D132))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8+12'!$D$2:$AI$621,D133)=0,"",COUNTIF('Accoda 8+12'!$D$2:$AI$621,D133))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8+12'!$D$2:$AI$621,D134)=0,"",COUNTIF('Accoda 8+12'!$D$2:$AI$621,D134))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8+12'!$D$2:$AI$621,D135)=0,"",COUNTIF('Accoda 8+12'!$D$2:$AI$621,D135))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8+12'!$D$2:$AI$621,D136)=0,"",COUNTIF('Accoda 8+12'!$D$2:$AI$621,D136))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8+12'!$D$2:$AI$621,D137)=0,"",COUNTIF('Accoda 8+12'!$D$2:$AI$621,D137))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8+12'!$D$2:$AI$621,D138)=0,"",COUNTIF('Accoda 8+12'!$D$2:$AI$621,D138))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8+12'!$D$2:$AI$621,D139)=0,"",COUNTIF('Accoda 8+12'!$D$2:$AI$621,D139))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8+12'!$D$2:$AI$621,D140)=0,"",COUNTIF('Accoda 8+12'!$D$2:$AI$621,D140))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8+12'!$D$2:$AI$621,D141)=0,"",COUNTIF('Accoda 8+12'!$D$2:$AI$621,D141))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8+12'!$D$2:$AI$621,D142)=0,"",COUNTIF('Accoda 8+12'!$D$2:$AI$621,D142))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8+12'!$D$2:$AI$621,D143)=0,"",COUNTIF('Accoda 8+12'!$D$2:$AI$621,D143))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8+12'!$D$2:$AI$621,D144)=0,"",COUNTIF('Accoda 8+12'!$D$2:$AI$621,D144))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8+12'!$D$2:$AI$621,D145)=0,"",COUNTIF('Accoda 8+12'!$D$2:$AI$621,D145))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8+12'!$D$2:$AI$621,D146)=0,"",COUNTIF('Accoda 8+12'!$D$2:$AI$621,D146))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8+12'!$D$2:$AI$621,D147)=0,"",COUNTIF('Accoda 8+12'!$D$2:$AI$621,D147))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8+12'!$D$2:$AI$621,D148)=0,"",COUNTIF('Accoda 8+12'!$D$2:$AI$621,D148))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8+12'!$D$2:$AI$621,D149)=0,"",COUNTIF('Accoda 8+12'!$D$2:$AI$621,D149))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8+12'!$D$2:$AI$621,D150)=0,"",COUNTIF('Accoda 8+12'!$D$2:$AI$621,D150))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8+12'!$D$2:$AI$621,D151)=0,"",COUNTIF('Accoda 8+12'!$D$2:$AI$621,D151))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8+12'!$D$2:$AI$621,D152)=0,"",COUNTIF('Accoda 8+12'!$D$2:$AI$621,D152))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8+12'!$D$2:$AI$621,D153)=0,"",COUNTIF('Accoda 8+12'!$D$2:$AI$621,D153))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8+12'!$D$2:$AI$621,D154)=0,"",COUNTIF('Accoda 8+12'!$D$2:$AI$621,D154))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8+12'!$D$2:$AI$621,D155)=0,"",COUNTIF('Accoda 8+12'!$D$2:$AI$621,D155))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8+12'!$D$2:$AI$621,D156)=0,"",COUNTIF('Accoda 8+12'!$D$2:$AI$621,D156))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8+12'!$D$2:$AI$621,D157)=0,"",COUNTIF('Accoda 8+12'!$D$2:$AI$621,D157))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8+12'!$D$2:$AI$621,D158)=0,"",COUNTIF('Accoda 8+12'!$D$2:$AI$621,D158))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8+12'!$D$2:$AI$621,D159)=0,"",COUNTIF('Accoda 8+12'!$D$2:$AI$621,D159))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8+12'!$D$2:$AI$621,D160)=0,"",COUNTIF('Accoda 8+12'!$D$2:$AI$621,D160))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8+12'!$D$2:$AI$621,D161)=0,"",COUNTIF('Accoda 8+12'!$D$2:$AI$621,D161))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8+12'!$D$2:$AI$621,D162)=0,"",COUNTIF('Accoda 8+12'!$D$2:$AI$621,D162))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8+12'!$D$2:$AI$621,D163)=0,"",COUNTIF('Accoda 8+12'!$D$2:$AI$621,D163))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8+12'!$D$2:$AI$621,D164)=0,"",COUNTIF('Accoda 8+12'!$D$2:$AI$621,D164))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8+12'!$D$2:$AI$621,D165)=0,"",COUNTIF('Accoda 8+12'!$D$2:$AI$621,D165))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8+12'!$D$2:$AI$621,D166)=0,"",COUNTIF('Accoda 8+12'!$D$2:$AI$621,D166))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8+12'!$D$2:$AI$621,D167)=0,"",COUNTIF('Accoda 8+12'!$D$2:$AI$621,D167))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8+12'!$D$2:$AI$621,D168)=0,"",COUNTIF('Accoda 8+12'!$D$2:$AI$621,D168))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8+12'!$D$2:$AI$621,D169)=0,"",COUNTIF('Accoda 8+12'!$D$2:$AI$621,D169))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8+12'!$D$2:$AI$621,D170)=0,"",COUNTIF('Accoda 8+12'!$D$2:$AI$621,D170))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>
        <f>IF(COUNTIF('Accoda 8+12'!$D$2:$AI$621,D171)=0,"",COUNTIF('Accoda 8+12'!$D$2:$AI$621,D171))</f>
        <v>1</v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8+12'!$D$2:$AI$621,D172)=0,"",COUNTIF('Accoda 8+12'!$D$2:$AI$621,D172))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8+12'!$D$2:$AI$621,D173)=0,"",COUNTIF('Accoda 8+12'!$D$2:$AI$621,D173))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8+12'!$D$2:$AI$621,D174)=0,"",COUNTIF('Accoda 8+12'!$D$2:$AI$621,D174))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8+12'!$D$2:$AI$621,D175)=0,"",COUNTIF('Accoda 8+12'!$D$2:$AI$621,D175))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8+12'!$D$2:$AI$621,D176)=0,"",COUNTIF('Accoda 8+12'!$D$2:$AI$621,D176))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8+12'!$D$2:$AI$621,D177)=0,"",COUNTIF('Accoda 8+12'!$D$2:$AI$621,D177))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8+12'!$D$2:$AI$621,D178)=0,"",COUNTIF('Accoda 8+12'!$D$2:$AI$621,D178))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8+12'!$D$2:$AI$621,D179)=0,"",COUNTIF('Accoda 8+12'!$D$2:$AI$621,D179))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8+12'!$D$2:$AI$621,D180)=0,"",COUNTIF('Accoda 8+12'!$D$2:$AI$621,D180))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8+12'!$D$2:$AI$621,D181)=0,"",COUNTIF('Accoda 8+12'!$D$2:$AI$621,D181))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8+12'!$D$2:$AI$621,D182)=0,"",COUNTIF('Accoda 8+12'!$D$2:$AI$621,D182))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8+12'!$D$2:$AI$621,D183)=0,"",COUNTIF('Accoda 8+12'!$D$2:$AI$621,D183))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8+12'!$D$2:$AI$621,D184)=0,"",COUNTIF('Accoda 8+12'!$D$2:$AI$621,D184))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8+12'!$D$2:$AI$621,D185)=0,"",COUNTIF('Accoda 8+12'!$D$2:$AI$621,D185))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8+12'!$D$2:$AI$621,D186)=0,"",COUNTIF('Accoda 8+12'!$D$2:$AI$621,D186))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8+12'!$D$2:$AI$621,D187)=0,"",COUNTIF('Accoda 8+12'!$D$2:$AI$621,D187))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8+12'!$D$2:$AI$621,D188)=0,"",COUNTIF('Accoda 8+12'!$D$2:$AI$621,D188))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8+12'!$D$2:$AI$621,D189)=0,"",COUNTIF('Accoda 8+12'!$D$2:$AI$621,D189))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8+12'!$D$2:$AI$621,D190)=0,"",COUNTIF('Accoda 8+12'!$D$2:$AI$621,D190))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8+12'!$D$2:$AI$621,D191)=0,"",COUNTIF('Accoda 8+12'!$D$2:$AI$621,D191))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8+12'!$D$2:$AI$621,D192)=0,"",COUNTIF('Accoda 8+12'!$D$2:$AI$621,D192))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8+12'!$D$2:$AI$621,D193)=0,"",COUNTIF('Accoda 8+12'!$D$2:$AI$621,D193))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8+12'!$D$2:$AI$621,D194)=0,"",COUNTIF('Accoda 8+12'!$D$2:$AI$621,D194))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8+12'!$D$2:$AI$621,D195)=0,"",COUNTIF('Accoda 8+12'!$D$2:$AI$621,D195))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8+12'!$D$2:$AI$621,D196)=0,"",COUNTIF('Accoda 8+12'!$D$2:$AI$621,D196))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8+12'!$D$2:$AI$621,D197)=0,"",COUNTIF('Accoda 8+12'!$D$2:$AI$621,D197))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8+12'!$D$2:$AI$621,D198)=0,"",COUNTIF('Accoda 8+12'!$D$2:$AI$621,D198))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8+12'!$D$2:$AI$621,D199)=0,"",COUNTIF('Accoda 8+12'!$D$2:$AI$621,D199))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8+12'!$D$2:$AI$621,D200)=0,"",COUNTIF('Accoda 8+12'!$D$2:$AI$621,D200))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8+12'!$D$2:$AI$621,D201)=0,"",COUNTIF('Accoda 8+12'!$D$2:$AI$621,D201))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8+12'!$D$2:$AI$621,D202)=0,"",COUNTIF('Accoda 8+12'!$D$2:$AI$621,D202))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8+12'!$D$2:$AI$621,D203)=0,"",COUNTIF('Accoda 8+12'!$D$2:$AI$621,D203))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8+12'!$D$2:$AI$621,D204)=0,"",COUNTIF('Accoda 8+12'!$D$2:$AI$621,D204))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8+12'!$D$2:$AI$621,D205)=0,"",COUNTIF('Accoda 8+12'!$D$2:$AI$621,D205))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8+12'!$D$2:$AI$621,D206)=0,"",COUNTIF('Accoda 8+12'!$D$2:$AI$621,D206))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8+12'!$D$2:$AI$621,D207)=0,"",COUNTIF('Accoda 8+12'!$D$2:$AI$621,D207))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8+12'!$D$2:$AI$621,D208)=0,"",COUNTIF('Accoda 8+12'!$D$2:$AI$621,D208))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8+12'!$D$2:$AI$621,D209)=0,"",COUNTIF('Accoda 8+12'!$D$2:$AI$621,D209))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8+12'!$D$2:$AI$621,D210)=0,"",COUNTIF('Accoda 8+12'!$D$2:$AI$621,D210))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8+12'!$D$2:$AI$621,D211)=0,"",COUNTIF('Accoda 8+12'!$D$2:$AI$621,D211))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8+12'!$D$2:$AI$621,D212)=0,"",COUNTIF('Accoda 8+12'!$D$2:$AI$621,D212))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8+12'!$D$2:$AI$621,D213)=0,"",COUNTIF('Accoda 8+12'!$D$2:$AI$621,D213))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8+12'!$D$2:$AI$621,D214)=0,"",COUNTIF('Accoda 8+12'!$D$2:$AI$621,D214))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8+12'!$D$2:$AI$621,D215)=0,"",COUNTIF('Accoda 8+12'!$D$2:$AI$621,D215))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8+12'!$D$2:$AI$621,D216)=0,"",COUNTIF('Accoda 8+12'!$D$2:$AI$621,D216))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8+12'!$D$2:$AI$621,D217)=0,"",COUNTIF('Accoda 8+12'!$D$2:$AI$621,D217))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8+12'!$D$2:$AI$621,D218)=0,"",COUNTIF('Accoda 8+12'!$D$2:$AI$621,D218))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8+12'!$D$2:$AI$621,D219)=0,"",COUNTIF('Accoda 8+12'!$D$2:$AI$621,D219))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8+12'!$D$2:$AI$621,D220)=0,"",COUNTIF('Accoda 8+12'!$D$2:$AI$621,D220))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8+12'!$D$2:$AI$621,D221)=0,"",COUNTIF('Accoda 8+12'!$D$2:$AI$621,D221))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8+12'!$D$2:$AI$621,D222)=0,"",COUNTIF('Accoda 8+12'!$D$2:$AI$621,D222))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8+12'!$D$2:$AI$621,D223)=0,"",COUNTIF('Accoda 8+12'!$D$2:$AI$621,D223))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8+12'!$D$2:$AI$621,D224)=0,"",COUNTIF('Accoda 8+12'!$D$2:$AI$621,D224))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8+12'!$D$2:$AI$621,D225)=0,"",COUNTIF('Accoda 8+12'!$D$2:$AI$621,D225))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8+12'!$D$2:$AI$621,D226)=0,"",COUNTIF('Accoda 8+12'!$D$2:$AI$621,D226))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8+12'!$D$2:$AI$621,D227)=0,"",COUNTIF('Accoda 8+12'!$D$2:$AI$621,D227))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8+12'!$D$2:$AI$621,D228)=0,"",COUNTIF('Accoda 8+12'!$D$2:$AI$621,D228))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8+12'!$D$2:$AI$621,D229)=0,"",COUNTIF('Accoda 8+12'!$D$2:$AI$621,D229))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8+12'!$D$2:$AI$621,D230)=0,"",COUNTIF('Accoda 8+12'!$D$2:$AI$621,D230))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8+12'!$D$2:$AI$621,D231)=0,"",COUNTIF('Accoda 8+12'!$D$2:$AI$621,D231))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8+12'!$D$2:$AI$621,D232)=0,"",COUNTIF('Accoda 8+12'!$D$2:$AI$621,D232))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8+12'!$D$2:$AI$621,D233)=0,"",COUNTIF('Accoda 8+12'!$D$2:$AI$621,D233))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8+12'!$D$2:$AI$621,D234)=0,"",COUNTIF('Accoda 8+12'!$D$2:$AI$621,D234))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8+12'!$D$2:$AI$621,D235)=0,"",COUNTIF('Accoda 8+12'!$D$2:$AI$621,D235))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8+12'!$D$2:$AI$621,D236)=0,"",COUNTIF('Accoda 8+12'!$D$2:$AI$621,D236))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8+12'!$D$2:$AI$621,D237)=0,"",COUNTIF('Accoda 8+12'!$D$2:$AI$621,D237))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8+12'!$D$2:$AI$621,D238)=0,"",COUNTIF('Accoda 8+12'!$D$2:$AI$621,D238))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8+12'!$D$2:$AI$621,D239)=0,"",COUNTIF('Accoda 8+12'!$D$2:$AI$621,D239))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8+12'!$D$2:$AI$621,D240)=0,"",COUNTIF('Accoda 8+12'!$D$2:$AI$621,D240))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8+12'!$D$2:$AI$621,D241)=0,"",COUNTIF('Accoda 8+12'!$D$2:$AI$621,D241))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8+12'!$D$2:$AI$621,D242)=0,"",COUNTIF('Accoda 8+12'!$D$2:$AI$621,D242))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8+12'!$D$2:$AI$621,D243)=0,"",COUNTIF('Accoda 8+12'!$D$2:$AI$621,D243))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8+12'!$D$2:$AI$621,D244)=0,"",COUNTIF('Accoda 8+12'!$D$2:$AI$621,D244))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8+12'!$D$2:$AI$621,D245)=0,"",COUNTIF('Accoda 8+12'!$D$2:$AI$621,D245))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8+12'!$D$2:$AI$621,D246)=0,"",COUNTIF('Accoda 8+12'!$D$2:$AI$621,D246))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8+12'!$D$2:$AI$621,D247)=0,"",COUNTIF('Accoda 8+12'!$D$2:$AI$621,D247))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8+12'!$D$2:$AI$621,D248)=0,"",COUNTIF('Accoda 8+12'!$D$2:$AI$621,D248))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8+12'!$D$2:$AI$621,D249)=0,"",COUNTIF('Accoda 8+12'!$D$2:$AI$621,D249))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8+12'!$D$2:$AI$621,D250)=0,"",COUNTIF('Accoda 8+12'!$D$2:$AI$621,D250))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8+12'!$D$2:$AI$621,D251)=0,"",COUNTIF('Accoda 8+12'!$D$2:$AI$621,D251))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8+12'!$D$2:$AI$621,D252)=0,"",COUNTIF('Accoda 8+12'!$D$2:$AI$621,D252))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8+12'!$D$2:$AI$621,D253)=0,"",COUNTIF('Accoda 8+12'!$D$2:$AI$621,D253))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8+12'!$D$2:$AI$621,D254)=0,"",COUNTIF('Accoda 8+12'!$D$2:$AI$621,D254))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8+12'!$D$2:$AI$621,D255)=0,"",COUNTIF('Accoda 8+12'!$D$2:$AI$621,D255))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8+12'!$D$2:$AI$621,D256)=0,"",COUNTIF('Accoda 8+12'!$D$2:$AI$621,D256))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8+12'!$D$2:$AI$621,D257)=0,"",COUNTIF('Accoda 8+12'!$D$2:$AI$621,D257))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8+12'!$D$2:$AI$621,D258)=0,"",COUNTIF('Accoda 8+12'!$D$2:$AI$621,D258))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8+12'!$D$2:$AI$621,D259)=0,"",COUNTIF('Accoda 8+12'!$D$2:$AI$621,D259))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8+12'!$D$2:$AI$621,D260)=0,"",COUNTIF('Accoda 8+12'!$D$2:$AI$621,D260))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8+12'!$D$2:$AI$621,D261)=0,"",COUNTIF('Accoda 8+12'!$D$2:$AI$621,D261))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8+12'!$D$2:$AI$621,D262)=0,"",COUNTIF('Accoda 8+12'!$D$2:$AI$621,D262))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8+12'!$D$2:$AI$621,D263)=0,"",COUNTIF('Accoda 8+12'!$D$2:$AI$621,D263))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8+12'!$D$2:$AI$621,D264)=0,"",COUNTIF('Accoda 8+12'!$D$2:$AI$621,D264))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8+12'!$D$2:$AI$621,D265)=0,"",COUNTIF('Accoda 8+12'!$D$2:$AI$621,D265))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8+12'!$D$2:$AI$621,D266)=0,"",COUNTIF('Accoda 8+12'!$D$2:$AI$621,D266))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8+12'!$D$2:$AI$621,D267)=0,"",COUNTIF('Accoda 8+12'!$D$2:$AI$621,D267))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8+12'!$D$2:$AI$621,D268)=0,"",COUNTIF('Accoda 8+12'!$D$2:$AI$621,D268))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8+12'!$D$2:$AI$621,D269)=0,"",COUNTIF('Accoda 8+12'!$D$2:$AI$621,D269))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8+12'!$D$2:$AI$621,D270)=0,"",COUNTIF('Accoda 8+12'!$D$2:$AI$621,D270))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8+12'!$D$2:$AI$621,D271)=0,"",COUNTIF('Accoda 8+12'!$D$2:$AI$621,D271))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8+12'!$D$2:$AI$621,D272)=0,"",COUNTIF('Accoda 8+12'!$D$2:$AI$621,D272))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8+12'!$D$2:$AI$621,D273)=0,"",COUNTIF('Accoda 8+12'!$D$2:$AI$621,D273))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8+12'!$D$2:$AI$621,D274)=0,"",COUNTIF('Accoda 8+12'!$D$2:$AI$621,D274))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8+12'!$D$2:$AI$621,D275)=0,"",COUNTIF('Accoda 8+12'!$D$2:$AI$621,D275))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8+12'!$D$2:$AI$621,D276)=0,"",COUNTIF('Accoda 8+12'!$D$2:$AI$621,D276))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8+12'!$D$2:$AI$621,D277)=0,"",COUNTIF('Accoda 8+12'!$D$2:$AI$621,D277))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8+12'!$D$2:$AI$621,D278)=0,"",COUNTIF('Accoda 8+12'!$D$2:$AI$621,D278))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8+12'!$D$2:$AI$621,D279)=0,"",COUNTIF('Accoda 8+12'!$D$2:$AI$621,D279))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8+12'!$D$2:$AI$621,D280)=0,"",COUNTIF('Accoda 8+12'!$D$2:$AI$621,D280))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8+12'!$D$2:$AI$621,D281)=0,"",COUNTIF('Accoda 8+12'!$D$2:$AI$621,D281))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8+12'!$D$2:$AI$621,D282)=0,"",COUNTIF('Accoda 8+12'!$D$2:$AI$621,D282))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8+12'!$D$2:$AI$621,D283)=0,"",COUNTIF('Accoda 8+12'!$D$2:$AI$621,D283))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8+12'!$D$2:$AI$621,D284)=0,"",COUNTIF('Accoda 8+12'!$D$2:$AI$621,D284))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8+12'!$D$2:$AI$621,D285)=0,"",COUNTIF('Accoda 8+12'!$D$2:$AI$621,D285))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8+12'!$D$2:$AI$621,D286)=0,"",COUNTIF('Accoda 8+12'!$D$2:$AI$621,D286))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8+12'!$D$2:$AI$621,D287)=0,"",COUNTIF('Accoda 8+12'!$D$2:$AI$621,D287))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8+12'!$D$2:$AI$621,D288)=0,"",COUNTIF('Accoda 8+12'!$D$2:$AI$621,D288))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8+12'!$D$2:$AI$621,D289)=0,"",COUNTIF('Accoda 8+12'!$D$2:$AI$621,D289))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8+12'!$D$2:$AI$621,D290)=0,"",COUNTIF('Accoda 8+12'!$D$2:$AI$621,D290))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8+12'!$D$2:$AI$621,D291)=0,"",COUNTIF('Accoda 8+12'!$D$2:$AI$621,D291))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8+12'!$D$2:$AI$621,D292)=0,"",COUNTIF('Accoda 8+12'!$D$2:$AI$621,D292))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8+12'!$D$2:$AI$621,D293)=0,"",COUNTIF('Accoda 8+12'!$D$2:$AI$621,D293))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8+12'!$D$2:$AI$621,D294)=0,"",COUNTIF('Accoda 8+12'!$D$2:$AI$621,D294))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8+12'!$D$2:$AI$621,D295)=0,"",COUNTIF('Accoda 8+12'!$D$2:$AI$621,D295))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8+12'!$D$2:$AI$621,D296)=0,"",COUNTIF('Accoda 8+12'!$D$2:$AI$621,D296))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8+12'!$D$2:$AI$621,D297)=0,"",COUNTIF('Accoda 8+12'!$D$2:$AI$621,D297))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>
        <f>IF(COUNTIF('Accoda 8+12'!$D$2:$AI$621,D298)=0,"",COUNTIF('Accoda 8+12'!$D$2:$AI$621,D298))</f>
        <v>1</v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>
        <f>IF(COUNTIF('Accoda 8+12'!$D$2:$AI$621,D299)=0,"",COUNTIF('Accoda 8+12'!$D$2:$AI$621,D299))</f>
        <v>1</v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>
        <f>IF(COUNTIF('Accoda 8+12'!$D$2:$AI$621,D300)=0,"",COUNTIF('Accoda 8+12'!$D$2:$AI$621,D300))</f>
        <v>1</v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>
        <f>IF(COUNTIF('Accoda 8+12'!$D$2:$AI$621,D301)=0,"",COUNTIF('Accoda 8+12'!$D$2:$AI$621,D301))</f>
        <v>1</v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>
        <f>IF(COUNTIF('Accoda 8+12'!$D$2:$AI$621,D302)=0,"",COUNTIF('Accoda 8+12'!$D$2:$AI$621,D302))</f>
        <v>1</v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>
        <f>IF(COUNTIF('Accoda 8+12'!$D$2:$AI$621,D303)=0,"",COUNTIF('Accoda 8+12'!$D$2:$AI$621,D303))</f>
        <v>1</v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>
        <f>IF(COUNTIF('Accoda 8+12'!$D$2:$AI$621,D304)=0,"",COUNTIF('Accoda 8+12'!$D$2:$AI$621,D304))</f>
        <v>1</v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>
        <f>IF(COUNTIF('Accoda 8+12'!$D$2:$AI$621,D305)=0,"",COUNTIF('Accoda 8+12'!$D$2:$AI$621,D305))</f>
        <v>1</v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8+12'!$D$2:$AI$621,D306)=0,"",COUNTIF('Accoda 8+12'!$D$2:$AI$621,D306))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8+12'!$D$2:$AI$621,D307)=0,"",COUNTIF('Accoda 8+12'!$D$2:$AI$621,D307))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8+12'!$D$2:$AI$621,D308)=0,"",COUNTIF('Accoda 8+12'!$D$2:$AI$621,D308))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8+12'!$D$2:$AI$621,D309)=0,"",COUNTIF('Accoda 8+12'!$D$2:$AI$621,D309))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8+12'!$D$2:$AI$621,D310)=0,"",COUNTIF('Accoda 8+12'!$D$2:$AI$621,D310))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8+12'!$D$2:$AI$621,D311)=0,"",COUNTIF('Accoda 8+12'!$D$2:$AI$621,D311))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8+12'!$D$2:$AI$621,D312)=0,"",COUNTIF('Accoda 8+12'!$D$2:$AI$621,D312))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8+12'!$D$2:$AI$621,D313)=0,"",COUNTIF('Accoda 8+12'!$D$2:$AI$621,D313))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8+12'!$D$2:$AI$621,D314)=0,"",COUNTIF('Accoda 8+12'!$D$2:$AI$621,D314))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8+12'!$D$2:$AI$621,D315)=0,"",COUNTIF('Accoda 8+12'!$D$2:$AI$621,D315))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8+12'!$D$2:$AI$621,D316)=0,"",COUNTIF('Accoda 8+12'!$D$2:$AI$621,D316))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8+12'!$D$2:$AI$621,D317)=0,"",COUNTIF('Accoda 8+12'!$D$2:$AI$621,D317))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8+12'!$D$2:$AI$621,D318)=0,"",COUNTIF('Accoda 8+12'!$D$2:$AI$621,D318))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8+12'!$D$2:$AI$621,D319)=0,"",COUNTIF('Accoda 8+12'!$D$2:$AI$621,D319))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8+12'!$D$2:$AI$621,D320)=0,"",COUNTIF('Accoda 8+12'!$D$2:$AI$621,D320))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8+12'!$D$2:$AI$621,D321)=0,"",COUNTIF('Accoda 8+12'!$D$2:$AI$621,D321))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8+12'!$D$2:$AI$621,D322)=0,"",COUNTIF('Accoda 8+12'!$D$2:$AI$621,D322))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8+12'!$D$2:$AI$621,D323)=0,"",COUNTIF('Accoda 8+12'!$D$2:$AI$621,D323))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8+12'!$D$2:$AI$621,D324)=0,"",COUNTIF('Accoda 8+12'!$D$2:$AI$621,D324))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8+12'!$D$2:$AI$621,D325)=0,"",COUNTIF('Accoda 8+12'!$D$2:$AI$621,D325))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8+12'!$D$2:$AI$621,D326)=0,"",COUNTIF('Accoda 8+12'!$D$2:$AI$621,D326))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8+12'!$D$2:$AI$621,D327)=0,"",COUNTIF('Accoda 8+12'!$D$2:$AI$621,D327))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8+12'!$D$2:$AI$621,D328)=0,"",COUNTIF('Accoda 8+12'!$D$2:$AI$621,D328))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8+12'!$D$2:$AI$621,D329)=0,"",COUNTIF('Accoda 8+12'!$D$2:$AI$621,D329))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8+12'!$D$2:$AI$621,D330)=0,"",COUNTIF('Accoda 8+12'!$D$2:$AI$621,D330))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8+12'!$D$2:$AI$621,D331)=0,"",COUNTIF('Accoda 8+12'!$D$2:$AI$621,D331))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8+12'!$D$2:$AI$621,D332)=0,"",COUNTIF('Accoda 8+12'!$D$2:$AI$621,D332))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8+12'!$D$2:$AI$621,D333)=0,"",COUNTIF('Accoda 8+12'!$D$2:$AI$621,D333))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8+12'!$D$2:$AI$621,D334)=0,"",COUNTIF('Accoda 8+12'!$D$2:$AI$621,D334))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8+12'!$D$2:$AI$621,D335)=0,"",COUNTIF('Accoda 8+12'!$D$2:$AI$621,D335))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8+12'!$D$2:$AI$621,D336)=0,"",COUNTIF('Accoda 8+12'!$D$2:$AI$621,D336))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8+12'!$D$2:$AI$621,D337)=0,"",COUNTIF('Accoda 8+12'!$D$2:$AI$621,D337))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8+12'!$D$2:$AI$621,D338)=0,"",COUNTIF('Accoda 8+12'!$D$2:$AI$621,D338))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8+12'!$D$2:$AI$621,D339)=0,"",COUNTIF('Accoda 8+12'!$D$2:$AI$621,D339))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8+12'!$D$2:$AI$621,D340)=0,"",COUNTIF('Accoda 8+12'!$D$2:$AI$621,D340))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8+12'!$D$2:$AI$621,D341)=0,"",COUNTIF('Accoda 8+12'!$D$2:$AI$621,D341))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8+12'!$D$2:$AI$621,D342)=0,"",COUNTIF('Accoda 8+12'!$D$2:$AI$621,D342))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8+12'!$D$2:$AI$621,D343)=0,"",COUNTIF('Accoda 8+12'!$D$2:$AI$621,D343))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8+12'!$D$2:$AI$621,D344)=0,"",COUNTIF('Accoda 8+12'!$D$2:$AI$621,D344))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8+12'!$D$2:$AI$621,D345)=0,"",COUNTIF('Accoda 8+12'!$D$2:$AI$621,D345))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8+12'!$D$2:$AI$621,D346)=0,"",COUNTIF('Accoda 8+12'!$D$2:$AI$621,D346))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8+12'!$D$2:$AI$621,D347)=0,"",COUNTIF('Accoda 8+12'!$D$2:$AI$621,D347))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8+12'!$D$2:$AI$621,D348)=0,"",COUNTIF('Accoda 8+12'!$D$2:$AI$621,D348))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8+12'!$D$2:$AI$621,D349)=0,"",COUNTIF('Accoda 8+12'!$D$2:$AI$621,D349))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8+12'!$D$2:$AI$621,D350)=0,"",COUNTIF('Accoda 8+12'!$D$2:$AI$621,D350))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8+12'!$D$2:$AI$621,D351)=0,"",COUNTIF('Accoda 8+12'!$D$2:$AI$621,D351))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8+12'!$D$2:$AI$621,D352)=0,"",COUNTIF('Accoda 8+12'!$D$2:$AI$621,D352))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8+12'!$D$2:$AI$621,D353)=0,"",COUNTIF('Accoda 8+12'!$D$2:$AI$621,D353))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8+12'!$D$2:$AI$621,D354)=0,"",COUNTIF('Accoda 8+12'!$D$2:$AI$621,D354))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8+12'!$D$2:$AI$621,D355)=0,"",COUNTIF('Accoda 8+12'!$D$2:$AI$621,D355))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8+12'!$D$2:$AI$621,D356)=0,"",COUNTIF('Accoda 8+12'!$D$2:$AI$621,D356))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8+12'!$D$2:$AI$621,D357)=0,"",COUNTIF('Accoda 8+12'!$D$2:$AI$621,D357))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8+12'!$D$2:$AI$621,D358)=0,"",COUNTIF('Accoda 8+12'!$D$2:$AI$621,D358))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8+12'!$D$2:$AI$621,D359)=0,"",COUNTIF('Accoda 8+12'!$D$2:$AI$621,D359))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8+12'!$D$2:$AI$621,D360)=0,"",COUNTIF('Accoda 8+12'!$D$2:$AI$621,D360))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8+12'!$D$2:$AI$621,D361)=0,"",COUNTIF('Accoda 8+12'!$D$2:$AI$621,D361))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8+12'!$D$2:$AI$621,D362)=0,"",COUNTIF('Accoda 8+12'!$D$2:$AI$621,D362))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8+12'!$D$2:$AI$621,D363)=0,"",COUNTIF('Accoda 8+12'!$D$2:$AI$621,D363))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8+12'!$D$2:$AI$621,D364)=0,"",COUNTIF('Accoda 8+12'!$D$2:$AI$621,D364))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8+12'!$D$2:$AI$621,D365)=0,"",COUNTIF('Accoda 8+12'!$D$2:$AI$621,D365))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8+12'!$D$2:$AI$621,D366)=0,"",COUNTIF('Accoda 8+12'!$D$2:$AI$621,D366))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8+12'!$D$2:$AI$621,D367)=0,"",COUNTIF('Accoda 8+12'!$D$2:$AI$621,D367))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8+12'!$D$2:$AI$621,D368)=0,"",COUNTIF('Accoda 8+12'!$D$2:$AI$621,D368))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8+12'!$D$2:$AI$621,D369)=0,"",COUNTIF('Accoda 8+12'!$D$2:$AI$621,D369))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8+12'!$D$2:$AI$621,D370)=0,"",COUNTIF('Accoda 8+12'!$D$2:$AI$621,D370))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8+12'!$D$2:$AI$621,D371)=0,"",COUNTIF('Accoda 8+12'!$D$2:$AI$621,D371))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8+12'!$D$2:$AI$621,D372)=0,"",COUNTIF('Accoda 8+12'!$D$2:$AI$621,D372))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8+12'!$D$2:$AI$621,D373)=0,"",COUNTIF('Accoda 8+12'!$D$2:$AI$621,D373))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8+12'!$D$2:$AI$621,D374)=0,"",COUNTIF('Accoda 8+12'!$D$2:$AI$621,D374))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8+12'!$D$2:$AI$621,D375)=0,"",COUNTIF('Accoda 8+12'!$D$2:$AI$621,D375))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8+12'!$D$2:$AI$621,D376)=0,"",COUNTIF('Accoda 8+12'!$D$2:$AI$621,D376))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8+12'!$D$2:$AI$621,D377)=0,"",COUNTIF('Accoda 8+12'!$D$2:$AI$621,D377))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8+12'!$D$2:$AI$621,D378)=0,"",COUNTIF('Accoda 8+12'!$D$2:$AI$621,D378))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8+12'!$D$2:$AI$621,D379)=0,"",COUNTIF('Accoda 8+12'!$D$2:$AI$621,D379))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8+12'!$D$2:$AI$621,D380)=0,"",COUNTIF('Accoda 8+12'!$D$2:$AI$621,D380))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8+12'!$D$2:$AI$621,D381)=0,"",COUNTIF('Accoda 8+12'!$D$2:$AI$621,D381))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8+12'!$D$2:$AI$621,D382)=0,"",COUNTIF('Accoda 8+12'!$D$2:$AI$621,D382))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8+12'!$D$2:$AI$621,D383)=0,"",COUNTIF('Accoda 8+12'!$D$2:$AI$621,D383))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8+12'!$D$2:$AI$621,D384)=0,"",COUNTIF('Accoda 8+12'!$D$2:$AI$621,D384))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8+12'!$D$2:$AI$621,D385)=0,"",COUNTIF('Accoda 8+12'!$D$2:$AI$621,D385))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8+12'!$D$2:$AI$621,D386)=0,"",COUNTIF('Accoda 8+12'!$D$2:$AI$621,D386))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8+12'!$D$2:$AI$621,D387)=0,"",COUNTIF('Accoda 8+12'!$D$2:$AI$621,D387))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8+12'!$D$2:$AI$621,D388)=0,"",COUNTIF('Accoda 8+12'!$D$2:$AI$621,D388))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8+12'!$D$2:$AI$621,D389)=0,"",COUNTIF('Accoda 8+12'!$D$2:$AI$621,D389))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8+12'!$D$2:$AI$621,D390)=0,"",COUNTIF('Accoda 8+12'!$D$2:$AI$621,D390))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8+12'!$D$2:$AI$621,D391)=0,"",COUNTIF('Accoda 8+12'!$D$2:$AI$621,D391))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8+12'!$D$2:$AI$621,D392)=0,"",COUNTIF('Accoda 8+12'!$D$2:$AI$621,D392))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8+12'!$D$2:$AI$621,D393)=0,"",COUNTIF('Accoda 8+12'!$D$2:$AI$621,D393))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8+12'!$D$2:$AI$621,D394)=0,"",COUNTIF('Accoda 8+12'!$D$2:$AI$621,D394))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8+12'!$D$2:$AI$621,D395)=0,"",COUNTIF('Accoda 8+12'!$D$2:$AI$621,D395))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8+12'!$D$2:$AI$621,D396)=0,"",COUNTIF('Accoda 8+12'!$D$2:$AI$621,D396))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8+12'!$D$2:$AI$621,D397)=0,"",COUNTIF('Accoda 8+12'!$D$2:$AI$621,D397))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8+12'!$D$2:$AI$621,D398)=0,"",COUNTIF('Accoda 8+12'!$D$2:$AI$621,D398))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8+12'!$D$2:$AI$621,D399)=0,"",COUNTIF('Accoda 8+12'!$D$2:$AI$621,D399))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8+12'!$D$2:$AI$621,D400)=0,"",COUNTIF('Accoda 8+12'!$D$2:$AI$621,D400))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8+12'!$D$2:$AI$621,D401)=0,"",COUNTIF('Accoda 8+12'!$D$2:$AI$621,D401))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8+12'!$D$2:$AI$621,D402)=0,"",COUNTIF('Accoda 8+12'!$D$2:$AI$621,D402))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8+12'!$D$2:$AI$621,D403)=0,"",COUNTIF('Accoda 8+12'!$D$2:$AI$621,D403))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8+12'!$D$2:$AI$621,D404)=0,"",COUNTIF('Accoda 8+12'!$D$2:$AI$621,D404))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8+12'!$D$2:$AI$621,D405)=0,"",COUNTIF('Accoda 8+12'!$D$2:$AI$621,D405))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8+12'!$D$2:$AI$621,D406)=0,"",COUNTIF('Accoda 8+12'!$D$2:$AI$621,D406))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8+12'!$D$2:$AI$621,D407)=0,"",COUNTIF('Accoda 8+12'!$D$2:$AI$621,D407))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8+12'!$D$2:$AI$621,D408)=0,"",COUNTIF('Accoda 8+12'!$D$2:$AI$621,D408))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8+12'!$D$2:$AI$621,D409)=0,"",COUNTIF('Accoda 8+12'!$D$2:$AI$621,D409))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8+12'!$D$2:$AI$621,D410)=0,"",COUNTIF('Accoda 8+12'!$D$2:$AI$621,D410))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8+12'!$D$2:$AI$621,D411)=0,"",COUNTIF('Accoda 8+12'!$D$2:$AI$621,D411))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8+12'!$D$2:$AI$621,D412)=0,"",COUNTIF('Accoda 8+12'!$D$2:$AI$621,D412))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8+12'!$D$2:$AI$621,D413)=0,"",COUNTIF('Accoda 8+12'!$D$2:$AI$621,D413))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8+12'!$D$2:$AI$621,D414)=0,"",COUNTIF('Accoda 8+12'!$D$2:$AI$621,D414))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8+12'!$D$2:$AI$621,D415)=0,"",COUNTIF('Accoda 8+12'!$D$2:$AI$621,D415))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8+12'!$D$2:$AI$621,D416)=0,"",COUNTIF('Accoda 8+12'!$D$2:$AI$621,D416))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8+12'!$D$2:$AI$621,D417)=0,"",COUNTIF('Accoda 8+12'!$D$2:$AI$621,D417))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8+12'!$D$2:$AI$621,D418)=0,"",COUNTIF('Accoda 8+12'!$D$2:$AI$621,D418))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8+12'!$D$2:$AI$621,D419)=0,"",COUNTIF('Accoda 8+12'!$D$2:$AI$621,D419))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8+12'!$D$2:$AI$621,D420)=0,"",COUNTIF('Accoda 8+12'!$D$2:$AI$621,D420))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8+12'!$D$2:$AI$621,D421)=0,"",COUNTIF('Accoda 8+12'!$D$2:$AI$621,D421))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8+12'!$D$2:$AI$621,D422)=0,"",COUNTIF('Accoda 8+12'!$D$2:$AI$621,D422))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8+12'!$D$2:$AI$621,D423)=0,"",COUNTIF('Accoda 8+12'!$D$2:$AI$621,D423))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8+12'!$D$2:$AI$621,D424)=0,"",COUNTIF('Accoda 8+12'!$D$2:$AI$621,D424))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8+12'!$D$2:$AI$621,D425)=0,"",COUNTIF('Accoda 8+12'!$D$2:$AI$621,D425))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8+12'!$D$2:$AI$621,D426)=0,"",COUNTIF('Accoda 8+12'!$D$2:$AI$621,D426))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8+12'!$D$2:$AI$621,D427)=0,"",COUNTIF('Accoda 8+12'!$D$2:$AI$621,D427))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8+12'!$D$2:$AI$621,D428)=0,"",COUNTIF('Accoda 8+12'!$D$2:$AI$621,D428))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8+12'!$D$2:$AI$621,D429)=0,"",COUNTIF('Accoda 8+12'!$D$2:$AI$621,D429))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8+12'!$D$2:$AI$621,D430)=0,"",COUNTIF('Accoda 8+12'!$D$2:$AI$621,D430))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8+12'!$D$2:$AI$621,D431)=0,"",COUNTIF('Accoda 8+12'!$D$2:$AI$621,D431))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8+12'!$D$2:$AI$621,D432)=0,"",COUNTIF('Accoda 8+12'!$D$2:$AI$621,D432))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8+12'!$D$2:$AI$621,D433)=0,"",COUNTIF('Accoda 8+12'!$D$2:$AI$621,D433))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8+12'!$D$2:$AI$621,D434)=0,"",COUNTIF('Accoda 8+12'!$D$2:$AI$621,D434))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8+12'!$D$2:$AI$621,D435)=0,"",COUNTIF('Accoda 8+12'!$D$2:$AI$621,D435))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8+12'!$D$2:$AI$621,D436)=0,"",COUNTIF('Accoda 8+12'!$D$2:$AI$621,D436))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8+12'!$D$2:$AI$621,D437)=0,"",COUNTIF('Accoda 8+12'!$D$2:$AI$621,D437))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8+12'!$D$2:$AI$621,D438)=0,"",COUNTIF('Accoda 8+12'!$D$2:$AI$621,D438))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8+12'!$D$2:$AI$621,D439)=0,"",COUNTIF('Accoda 8+12'!$D$2:$AI$621,D439))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8+12'!$D$2:$AI$621,D440)=0,"",COUNTIF('Accoda 8+12'!$D$2:$AI$621,D440))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8+12'!$D$2:$AI$621,D441)=0,"",COUNTIF('Accoda 8+12'!$D$2:$AI$621,D441))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8+12'!$D$2:$AI$621,D442)=0,"",COUNTIF('Accoda 8+12'!$D$2:$AI$621,D442))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8+12'!$D$2:$AI$621,D443)=0,"",COUNTIF('Accoda 8+12'!$D$2:$AI$621,D443))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8+12'!$D$2:$AI$621,D444)=0,"",COUNTIF('Accoda 8+12'!$D$2:$AI$621,D444))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8+12'!$D$2:$AI$621,D445)=0,"",COUNTIF('Accoda 8+12'!$D$2:$AI$621,D445))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8+12'!$D$2:$AI$621,D446)=0,"",COUNTIF('Accoda 8+12'!$D$2:$AI$621,D446))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8+12'!$D$2:$AI$621,D447)=0,"",COUNTIF('Accoda 8+12'!$D$2:$AI$621,D447))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8+12'!$D$2:$AI$621,D448)=0,"",COUNTIF('Accoda 8+12'!$D$2:$AI$621,D448))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8+12'!$D$2:$AI$621,D449)=0,"",COUNTIF('Accoda 8+12'!$D$2:$AI$621,D449))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8+12'!$D$2:$AI$621,D450)=0,"",COUNTIF('Accoda 8+12'!$D$2:$AI$621,D450))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8+12'!$D$2:$AI$621,D451)=0,"",COUNTIF('Accoda 8+12'!$D$2:$AI$621,D451))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8+12'!$D$2:$AI$621,D452)=0,"",COUNTIF('Accoda 8+12'!$D$2:$AI$621,D452))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8+12'!$D$2:$AI$621,D453)=0,"",COUNTIF('Accoda 8+12'!$D$2:$AI$621,D453))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8+12'!$D$2:$AI$621,D454)=0,"",COUNTIF('Accoda 8+12'!$D$2:$AI$621,D454))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8+12'!$D$2:$AI$621,D455)=0,"",COUNTIF('Accoda 8+12'!$D$2:$AI$621,D455))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8+12'!$D$2:$AI$621,D456)=0,"",COUNTIF('Accoda 8+12'!$D$2:$AI$621,D456))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8+12'!$D$2:$AI$621,D457)=0,"",COUNTIF('Accoda 8+12'!$D$2:$AI$621,D457))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8+12'!$D$2:$AI$621,D458)=0,"",COUNTIF('Accoda 8+12'!$D$2:$AI$621,D458))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8+12'!$D$2:$AI$621,D459)=0,"",COUNTIF('Accoda 8+12'!$D$2:$AI$621,D459))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8+12'!$D$2:$AI$621,D460)=0,"",COUNTIF('Accoda 8+12'!$D$2:$AI$621,D460))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8+12'!$D$2:$AI$621,D461)=0,"",COUNTIF('Accoda 8+12'!$D$2:$AI$621,D461))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8+12'!$D$2:$AI$621,D462)=0,"",COUNTIF('Accoda 8+12'!$D$2:$AI$621,D462))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8+12'!$D$2:$AI$621,D463)=0,"",COUNTIF('Accoda 8+12'!$D$2:$AI$621,D463))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8+12'!$D$2:$AI$621,D464)=0,"",COUNTIF('Accoda 8+12'!$D$2:$AI$621,D464))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8+12'!$D$2:$AI$621,D465)=0,"",COUNTIF('Accoda 8+12'!$D$2:$AI$621,D465))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8+12'!$D$2:$AI$621,D466)=0,"",COUNTIF('Accoda 8+12'!$D$2:$AI$621,D466))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8+12'!$D$2:$AI$621,D467)=0,"",COUNTIF('Accoda 8+12'!$D$2:$AI$621,D467))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8+12'!$D$2:$AI$621,D468)=0,"",COUNTIF('Accoda 8+12'!$D$2:$AI$621,D468))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8+12'!$D$2:$AI$621,D469)=0,"",COUNTIF('Accoda 8+12'!$D$2:$AI$621,D469))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8+12'!$D$2:$AI$621,D470)=0,"",COUNTIF('Accoda 8+12'!$D$2:$AI$621,D470))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8+12'!$D$2:$AI$621,D471)=0,"",COUNTIF('Accoda 8+12'!$D$2:$AI$621,D471))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8+12'!$D$2:$AI$621,D472)=0,"",COUNTIF('Accoda 8+12'!$D$2:$AI$621,D472))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8+12'!$D$2:$AI$621,D473)=0,"",COUNTIF('Accoda 8+12'!$D$2:$AI$621,D473))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8+12'!$D$2:$AI$621,D474)=0,"",COUNTIF('Accoda 8+12'!$D$2:$AI$621,D474))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8+12'!$D$2:$AI$621,D475)=0,"",COUNTIF('Accoda 8+12'!$D$2:$AI$621,D475))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8+12'!$D$2:$AI$621,D476)=0,"",COUNTIF('Accoda 8+12'!$D$2:$AI$621,D476))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8+12'!$D$2:$AI$621,D477)=0,"",COUNTIF('Accoda 8+12'!$D$2:$AI$621,D477))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8+12'!$D$2:$AI$621,D478)=0,"",COUNTIF('Accoda 8+12'!$D$2:$AI$621,D478))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8+12'!$D$2:$AI$621,D479)=0,"",COUNTIF('Accoda 8+12'!$D$2:$AI$621,D479))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8+12'!$D$2:$AI$621,D480)=0,"",COUNTIF('Accoda 8+12'!$D$2:$AI$621,D480))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8+12'!$D$2:$AI$621,D481)=0,"",COUNTIF('Accoda 8+12'!$D$2:$AI$621,D481))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8+12'!$D$2:$AI$621,D482)=0,"",COUNTIF('Accoda 8+12'!$D$2:$AI$621,D482))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8+12'!$D$2:$AI$621,D483)=0,"",COUNTIF('Accoda 8+12'!$D$2:$AI$621,D483))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8+12'!$D$2:$AI$621,D484)=0,"",COUNTIF('Accoda 8+12'!$D$2:$AI$621,D484))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8+12'!$D$2:$AI$621,D485)=0,"",COUNTIF('Accoda 8+12'!$D$2:$AI$621,D485))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8+12'!$D$2:$AI$621,D486)=0,"",COUNTIF('Accoda 8+12'!$D$2:$AI$621,D486))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8+12'!$D$2:$AI$621,D487)=0,"",COUNTIF('Accoda 8+12'!$D$2:$AI$621,D487))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8+12'!$D$2:$AI$621,D488)=0,"",COUNTIF('Accoda 8+12'!$D$2:$AI$621,D488))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8+12'!$D$2:$AI$621,D489)=0,"",COUNTIF('Accoda 8+12'!$D$2:$AI$621,D489))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8+12'!$D$2:$AI$621,D490)=0,"",COUNTIF('Accoda 8+12'!$D$2:$AI$621,D490))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8+12'!$D$2:$AI$621,D491)=0,"",COUNTIF('Accoda 8+12'!$D$2:$AI$621,D491))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8+12'!$D$2:$AI$621,D492)=0,"",COUNTIF('Accoda 8+12'!$D$2:$AI$621,D492))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8+12'!$D$2:$AI$621,D493)=0,"",COUNTIF('Accoda 8+12'!$D$2:$AI$621,D493))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8+12'!$D$2:$AI$621,D494)=0,"",COUNTIF('Accoda 8+12'!$D$2:$AI$621,D494))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8+12'!$D$2:$AI$621,D495)=0,"",COUNTIF('Accoda 8+12'!$D$2:$AI$621,D495))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8+12'!$D$2:$AI$621,D496)=0,"",COUNTIF('Accoda 8+12'!$D$2:$AI$621,D496))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8+12'!$D$2:$AI$621,D497)=0,"",COUNTIF('Accoda 8+12'!$D$2:$AI$621,D497))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8+12'!$D$2:$AI$621,D498)=0,"",COUNTIF('Accoda 8+12'!$D$2:$AI$621,D498))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8+12'!$D$2:$AI$621,D499)=0,"",COUNTIF('Accoda 8+12'!$D$2:$AI$621,D499))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8+12'!$D$2:$AI$621,D500)=0,"",COUNTIF('Accoda 8+12'!$D$2:$AI$621,D500))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8+12'!$D$2:$AI$621,D501)=0,"",COUNTIF('Accoda 8+12'!$D$2:$AI$621,D501))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8+12'!$D$2:$AI$621,D502)=0,"",COUNTIF('Accoda 8+12'!$D$2:$AI$621,D502))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8+12'!$D$2:$AI$621,D503)=0,"",COUNTIF('Accoda 8+12'!$D$2:$AI$621,D503))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8+12'!$D$2:$AI$621,D504)=0,"",COUNTIF('Accoda 8+12'!$D$2:$AI$621,D504))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8+12'!$D$2:$AI$621,D505)=0,"",COUNTIF('Accoda 8+12'!$D$2:$AI$621,D505))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8+12'!$D$2:$AI$621,D506)=0,"",COUNTIF('Accoda 8+12'!$D$2:$AI$621,D506))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8+12'!$D$2:$AI$621,D507)=0,"",COUNTIF('Accoda 8+12'!$D$2:$AI$621,D507))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8+12'!$D$2:$AI$621,D508)=0,"",COUNTIF('Accoda 8+12'!$D$2:$AI$621,D508))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8+12'!$D$2:$AI$621,D509)=0,"",COUNTIF('Accoda 8+12'!$D$2:$AI$621,D509))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8+12'!$D$2:$AI$621,D510)=0,"",COUNTIF('Accoda 8+12'!$D$2:$AI$621,D510))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8+12'!$D$2:$AI$621,D511)=0,"",COUNTIF('Accoda 8+12'!$D$2:$AI$621,D511))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8+12'!$D$2:$AI$621,D512)=0,"",COUNTIF('Accoda 8+12'!$D$2:$AI$621,D512))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8+12'!$D$2:$AI$621,D513)=0,"",COUNTIF('Accoda 8+12'!$D$2:$AI$621,D513))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8+12'!$D$2:$AI$621,D514)=0,"",COUNTIF('Accoda 8+12'!$D$2:$AI$621,D514))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8+12'!$D$2:$AI$621,D515)=0,"",COUNTIF('Accoda 8+12'!$D$2:$AI$621,D515))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8+12'!$D$2:$AI$621,D516)=0,"",COUNTIF('Accoda 8+12'!$D$2:$AI$621,D516))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8+12'!$D$2:$AI$621,D517)=0,"",COUNTIF('Accoda 8+12'!$D$2:$AI$621,D517))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8+12'!$D$2:$AI$621,D518)=0,"",COUNTIF('Accoda 8+12'!$D$2:$AI$621,D518))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8+12'!$D$2:$AI$621,D519)=0,"",COUNTIF('Accoda 8+12'!$D$2:$AI$621,D519))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8+12'!$D$2:$AI$621,D520)=0,"",COUNTIF('Accoda 8+12'!$D$2:$AI$621,D520))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8+12'!$D$2:$AI$621,D521)=0,"",COUNTIF('Accoda 8+12'!$D$2:$AI$621,D521))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8+12'!$D$2:$AI$621,D522)=0,"",COUNTIF('Accoda 8+12'!$D$2:$AI$621,D522))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8+12'!$D$2:$AI$621,D523)=0,"",COUNTIF('Accoda 8+12'!$D$2:$AI$621,D523))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8+12'!$D$2:$AI$621,D524)=0,"",COUNTIF('Accoda 8+12'!$D$2:$AI$621,D524))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8+12'!$D$2:$AI$621,D525)=0,"",COUNTIF('Accoda 8+12'!$D$2:$AI$621,D525))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8+12'!$D$2:$AI$621,D526)=0,"",COUNTIF('Accoda 8+12'!$D$2:$AI$621,D526))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8+12'!$D$2:$AI$621,D527)=0,"",COUNTIF('Accoda 8+12'!$D$2:$AI$621,D527))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8+12'!$D$2:$AI$621,D528)=0,"",COUNTIF('Accoda 8+12'!$D$2:$AI$621,D528))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8+12'!$D$2:$AI$621,D529)=0,"",COUNTIF('Accoda 8+12'!$D$2:$AI$621,D529))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8+12'!$D$2:$AI$621,D530)=0,"",COUNTIF('Accoda 8+12'!$D$2:$AI$621,D530))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8+12'!$D$2:$AI$621,D531)=0,"",COUNTIF('Accoda 8+12'!$D$2:$AI$621,D531))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8+12'!$D$2:$AI$621,D532)=0,"",COUNTIF('Accoda 8+12'!$D$2:$AI$621,D532))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>
        <f>IF(COUNTIF('Accoda 8+12'!$D$2:$AI$621,D533)=0,"",COUNTIF('Accoda 8+12'!$D$2:$AI$621,D533))</f>
        <v>1</v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>
        <f>IF(COUNTIF('Accoda 8+12'!$D$2:$AI$621,D534)=0,"",COUNTIF('Accoda 8+12'!$D$2:$AI$621,D534))</f>
        <v>1</v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8+12'!$D$2:$AI$621,D535)=0,"",COUNTIF('Accoda 8+12'!$D$2:$AI$621,D535))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8+12'!$D$2:$AI$621,D536)=0,"",COUNTIF('Accoda 8+12'!$D$2:$AI$621,D536))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8+12'!$D$2:$AI$621,D537)=0,"",COUNTIF('Accoda 8+12'!$D$2:$AI$621,D537))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8+12'!$D$2:$AI$621,D538)=0,"",COUNTIF('Accoda 8+12'!$D$2:$AI$621,D538))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8+12'!$D$2:$AI$621,D539)=0,"",COUNTIF('Accoda 8+12'!$D$2:$AI$621,D539))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8+12'!$D$2:$AI$621,D540)=0,"",COUNTIF('Accoda 8+12'!$D$2:$AI$621,D540))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>
        <f>IF(COUNTIF('Accoda 8+12'!$D$2:$AI$621,D541)=0,"",COUNTIF('Accoda 8+12'!$D$2:$AI$621,D541))</f>
        <v>1</v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8+12'!$D$2:$AI$621,D542)=0,"",COUNTIF('Accoda 8+12'!$D$2:$AI$621,D542))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8+12'!$D$2:$AI$621,D543)=0,"",COUNTIF('Accoda 8+12'!$D$2:$AI$621,D543))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8+12'!$D$2:$AI$621,D544)=0,"",COUNTIF('Accoda 8+12'!$D$2:$AI$621,D544))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8+12'!$D$2:$AI$621,D545)=0,"",COUNTIF('Accoda 8+12'!$D$2:$AI$621,D545))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8+12'!$D$2:$AI$621,D546)=0,"",COUNTIF('Accoda 8+12'!$D$2:$AI$621,D546))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8+12'!$D$2:$AI$621,D547)=0,"",COUNTIF('Accoda 8+12'!$D$2:$AI$621,D547))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>
        <f>IF(COUNTIF('Accoda 8+12'!$D$2:$AI$621,D548)=0,"",COUNTIF('Accoda 8+12'!$D$2:$AI$621,D548))</f>
        <v>1</v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8+12'!$D$2:$AI$621,D549)=0,"",COUNTIF('Accoda 8+12'!$D$2:$AI$621,D549))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8+12'!$D$2:$AI$621,D550)=0,"",COUNTIF('Accoda 8+12'!$D$2:$AI$621,D550))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8+12'!$D$2:$AI$621,D551)=0,"",COUNTIF('Accoda 8+12'!$D$2:$AI$621,D551))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8+12'!$D$2:$AI$621,D552)=0,"",COUNTIF('Accoda 8+12'!$D$2:$AI$621,D552))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8+12'!$D$2:$AI$621,D553)=0,"",COUNTIF('Accoda 8+12'!$D$2:$AI$621,D553))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8+12'!$D$2:$AI$621,D554)=0,"",COUNTIF('Accoda 8+12'!$D$2:$AI$621,D554))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8+12'!$D$2:$AI$621,D555)=0,"",COUNTIF('Accoda 8+12'!$D$2:$AI$621,D555))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8+12'!$D$2:$AI$621,D556)=0,"",COUNTIF('Accoda 8+12'!$D$2:$AI$621,D556))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8+12'!$D$2:$AI$621,D557)=0,"",COUNTIF('Accoda 8+12'!$D$2:$AI$621,D557))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>
        <f>IF(COUNTIF('Accoda 8+12'!$D$2:$AI$621,D558)=0,"",COUNTIF('Accoda 8+12'!$D$2:$AI$621,D558))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>
        <f>IF(COUNTIF('Accoda 8+12'!$D$2:$AI$621,D559)=0,"",COUNTIF('Accoda 8+12'!$D$2:$AI$621,D559))</f>
        <v>1</v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8+12'!$D$2:$AI$621,D560)=0,"",COUNTIF('Accoda 8+12'!$D$2:$AI$621,D560))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8+12'!$D$2:$AI$621,D561)=0,"",COUNTIF('Accoda 8+12'!$D$2:$AI$621,D561))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8+12'!$D$2:$AI$621,D562)=0,"",COUNTIF('Accoda 8+12'!$D$2:$AI$621,D562))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>
        <f>IF(COUNTIF('Accoda 8+12'!$D$2:$AI$621,D563)=0,"",COUNTIF('Accoda 8+12'!$D$2:$AI$621,D563))</f>
        <v>1</v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8+12'!$D$2:$AI$621,D564)=0,"",COUNTIF('Accoda 8+12'!$D$2:$AI$621,D564))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8+12'!$D$2:$AI$621,D565)=0,"",COUNTIF('Accoda 8+12'!$D$2:$AI$621,D565))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8+12'!$D$2:$AI$621,D566)=0,"",COUNTIF('Accoda 8+12'!$D$2:$AI$621,D566))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8+12'!$D$2:$AI$621,D567)=0,"",COUNTIF('Accoda 8+12'!$D$2:$AI$621,D567))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8+12'!$D$2:$AI$621,D568)=0,"",COUNTIF('Accoda 8+12'!$D$2:$AI$621,D568))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8+12'!$D$2:$AI$621,D569)=0,"",COUNTIF('Accoda 8+12'!$D$2:$AI$621,D569))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8+12'!$D$2:$AI$621,D570)=0,"",COUNTIF('Accoda 8+12'!$D$2:$AI$621,D570))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8+12'!$D$2:$AI$621,D571)=0,"",COUNTIF('Accoda 8+12'!$D$2:$AI$621,D571))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8+12'!$D$2:$AI$621,D572)=0,"",COUNTIF('Accoda 8+12'!$D$2:$AI$621,D572))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8+12'!$D$2:$AI$621,D573)=0,"",COUNTIF('Accoda 8+12'!$D$2:$AI$621,D573))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8+12'!$D$2:$AI$621,D574)=0,"",COUNTIF('Accoda 8+12'!$D$2:$AI$621,D574))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8+12'!$D$2:$AI$621,D575)=0,"",COUNTIF('Accoda 8+12'!$D$2:$AI$621,D575))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8+12'!$D$2:$AI$621,D576)=0,"",COUNTIF('Accoda 8+12'!$D$2:$AI$621,D576))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8+12'!$D$2:$AI$621,D577)=0,"",COUNTIF('Accoda 8+12'!$D$2:$AI$621,D577))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 t="str">
        <f>IF(COUNTIF('Accoda 8+12'!$D$2:$AI$621,D578)=0,"",COUNTIF('Accoda 8+12'!$D$2:$AI$621,D578))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8+12'!$D$2:$AI$621,D579)=0,"",COUNTIF('Accoda 8+12'!$D$2:$AI$621,D579))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8+12'!$D$2:$AI$621,D580)=0,"",COUNTIF('Accoda 8+12'!$D$2:$AI$621,D580))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>
        <f>IF(COUNTIF('Accoda 8+12'!$D$2:$AI$621,D581)=0,"",COUNTIF('Accoda 8+12'!$D$2:$AI$621,D581))</f>
        <v>1</v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8+12'!$D$2:$AI$621,D582)=0,"",COUNTIF('Accoda 8+12'!$D$2:$AI$621,D582))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8+12'!$D$2:$AI$621,D583)=0,"",COUNTIF('Accoda 8+12'!$D$2:$AI$621,D583))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8+12'!$D$2:$AI$621,D584)=0,"",COUNTIF('Accoda 8+12'!$D$2:$AI$621,D584))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8+12'!$D$2:$AI$621,D585)=0,"",COUNTIF('Accoda 8+12'!$D$2:$AI$621,D585))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8+12'!$D$2:$AI$621,D586)=0,"",COUNTIF('Accoda 8+12'!$D$2:$AI$621,D586))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8+12'!$D$2:$AI$621,D587)=0,"",COUNTIF('Accoda 8+12'!$D$2:$AI$621,D587))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8+12'!$D$2:$AI$621,D588)=0,"",COUNTIF('Accoda 8+12'!$D$2:$AI$621,D588))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8+12'!$D$2:$AI$621,D589)=0,"",COUNTIF('Accoda 8+12'!$D$2:$AI$621,D589))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8+12'!$D$2:$AI$621,D590)=0,"",COUNTIF('Accoda 8+12'!$D$2:$AI$621,D590))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8+12'!$D$2:$AI$621,D591)=0,"",COUNTIF('Accoda 8+12'!$D$2:$AI$621,D591))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8+12'!$D$2:$AI$621,D592)=0,"",COUNTIF('Accoda 8+12'!$D$2:$AI$621,D592))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8+12'!$D$2:$AI$621,D593)=0,"",COUNTIF('Accoda 8+12'!$D$2:$AI$621,D593))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8+12'!$D$2:$AI$621,D594)=0,"",COUNTIF('Accoda 8+12'!$D$2:$AI$621,D594))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8+12'!$D$2:$AI$621,D595)=0,"",COUNTIF('Accoda 8+12'!$D$2:$AI$621,D595))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8+12'!$D$2:$AI$621,D596)=0,"",COUNTIF('Accoda 8+12'!$D$2:$AI$621,D596))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8+12'!$D$2:$AI$621,D597)=0,"",COUNTIF('Accoda 8+12'!$D$2:$AI$621,D597))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8+12'!$D$2:$AI$621,D598)=0,"",COUNTIF('Accoda 8+12'!$D$2:$AI$621,D598))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8+12'!$D$2:$AI$621,D599)=0,"",COUNTIF('Accoda 8+12'!$D$2:$AI$621,D599))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8+12'!$D$2:$AI$621,D600)=0,"",COUNTIF('Accoda 8+12'!$D$2:$AI$621,D600))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8+12'!$D$2:$AI$621,D601)=0,"",COUNTIF('Accoda 8+12'!$D$2:$AI$621,D601))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8+12'!$D$2:$AI$621,D602)=0,"",COUNTIF('Accoda 8+12'!$D$2:$AI$621,D602))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8+12'!$D$2:$AI$621,D603)=0,"",COUNTIF('Accoda 8+12'!$D$2:$AI$621,D603))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8+12'!$D$2:$AI$621,D604)=0,"",COUNTIF('Accoda 8+12'!$D$2:$AI$621,D604))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8+12'!$D$2:$AI$621,D605)=0,"",COUNTIF('Accoda 8+12'!$D$2:$AI$621,D605))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8+12'!$D$2:$AI$621,D606)=0,"",COUNTIF('Accoda 8+12'!$D$2:$AI$621,D606))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8+12'!$D$2:$AI$621,D607)=0,"",COUNTIF('Accoda 8+12'!$D$2:$AI$621,D607))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8+12'!$D$2:$AI$621,D608)=0,"",COUNTIF('Accoda 8+12'!$D$2:$AI$621,D608))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8+12'!$D$2:$AI$621,D609)=0,"",COUNTIF('Accoda 8+12'!$D$2:$AI$621,D609))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8+12'!$D$2:$AI$621,D610)=0,"",COUNTIF('Accoda 8+12'!$D$2:$AI$621,D610))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8+12'!$D$2:$AI$621,D611)=0,"",COUNTIF('Accoda 8+12'!$D$2:$AI$621,D611))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8+12'!$D$2:$AI$621,D612)=0,"",COUNTIF('Accoda 8+12'!$D$2:$AI$621,D612))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41"/>
    </sortState>
  </autoFilter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40" priority="2">
      <formula>$A1="X"</formula>
    </cfRule>
  </conditionalFormatting>
  <conditionalFormatting sqref="D88:F88 H88:J88">
    <cfRule type="expression" dxfId="39" priority="3">
      <formula>$A89="X"</formula>
    </cfRule>
  </conditionalFormatting>
  <conditionalFormatting sqref="D89:F89 H89:J89">
    <cfRule type="expression" dxfId="38" priority="1">
      <formula>$A90="X"</formula>
    </cfRule>
  </conditionalFormatting>
  <conditionalFormatting sqref="G7">
    <cfRule type="expression" dxfId="37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36" priority="1">
      <formula>$A18="X"</formula>
    </cfRule>
  </conditionalFormatting>
  <conditionalFormatting sqref="G18:G28">
    <cfRule type="expression" dxfId="35" priority="2">
      <formula>$A18="X"</formula>
    </cfRule>
  </conditionalFormatting>
  <conditionalFormatting sqref="G37">
    <cfRule type="expression" dxfId="34" priority="12">
      <formula>$A38="X"</formula>
    </cfRule>
  </conditionalFormatting>
  <conditionalFormatting sqref="G38">
    <cfRule type="expression" dxfId="3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67" hidden="1"/>
    <col min="8" max="8" width="153.28515625" style="267" hidden="1"/>
    <col min="9" max="16383" width="9.140625" style="268" hidden="1"/>
    <col min="16384" max="16384" width="6.5703125" style="268" hidden="1"/>
  </cols>
  <sheetData>
    <row r="1" spans="1:8" s="263" customFormat="1" ht="30" customHeight="1" x14ac:dyDescent="0.4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64" customFormat="1" ht="20.100000000000001" customHeight="1" x14ac:dyDescent="0.25">
      <c r="A2" s="273" t="s">
        <v>27620</v>
      </c>
      <c r="B2" s="273"/>
      <c r="C2" s="273"/>
      <c r="D2" s="273"/>
      <c r="E2" s="273"/>
      <c r="F2" s="273"/>
      <c r="G2" s="274"/>
      <c r="H2" s="274"/>
    </row>
    <row r="3" spans="1:8" s="26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5"/>
      <c r="H3" s="265"/>
    </row>
    <row r="4" spans="1:8" x14ac:dyDescent="0.25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x14ac:dyDescent="0.25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x14ac:dyDescent="0.25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x14ac:dyDescent="0.25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x14ac:dyDescent="0.25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x14ac:dyDescent="0.25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x14ac:dyDescent="0.25">
      <c r="A10" s="253"/>
      <c r="B10" s="254">
        <v>548</v>
      </c>
      <c r="C10" s="255" t="s">
        <v>27612</v>
      </c>
      <c r="D10" s="255" t="s">
        <v>27278</v>
      </c>
      <c r="E10" s="255" t="s">
        <v>27279</v>
      </c>
      <c r="F10" s="255" t="s">
        <v>27243</v>
      </c>
      <c r="G10" s="249"/>
    </row>
    <row r="11" spans="1:8" x14ac:dyDescent="0.25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x14ac:dyDescent="0.25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x14ac:dyDescent="0.25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x14ac:dyDescent="0.25">
      <c r="A14" s="169"/>
      <c r="B14" s="197"/>
      <c r="C14" s="225"/>
      <c r="D14" s="225"/>
      <c r="E14" s="225"/>
      <c r="F14" s="225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75" t="s">
        <v>26653</v>
      </c>
      <c r="D12" s="276"/>
    </row>
    <row r="13" spans="1:4" ht="15" customHeight="1" x14ac:dyDescent="0.25">
      <c r="A13" s="178" t="s">
        <v>26654</v>
      </c>
      <c r="C13" s="277"/>
      <c r="D13" s="278"/>
    </row>
    <row r="14" spans="1:4" ht="15" customHeight="1" x14ac:dyDescent="0.25">
      <c r="C14" s="277"/>
      <c r="D14" s="278"/>
    </row>
    <row r="15" spans="1:4" ht="15" customHeight="1" x14ac:dyDescent="0.25">
      <c r="C15" s="277"/>
      <c r="D15" s="278"/>
    </row>
    <row r="16" spans="1:4" ht="15" customHeight="1" x14ac:dyDescent="0.25">
      <c r="C16" s="277"/>
      <c r="D16" s="278"/>
    </row>
    <row r="17" spans="1:4" ht="15" customHeight="1" x14ac:dyDescent="0.25">
      <c r="C17" s="277"/>
      <c r="D17" s="278"/>
    </row>
    <row r="18" spans="1:4" ht="15" customHeight="1" x14ac:dyDescent="0.25">
      <c r="C18" s="277"/>
      <c r="D18" s="278"/>
    </row>
    <row r="19" spans="1:4" ht="15.75" customHeight="1" thickBot="1" x14ac:dyDescent="0.3">
      <c r="C19" s="277"/>
      <c r="D19" s="278"/>
    </row>
    <row r="20" spans="1:4" ht="24" customHeight="1" thickBot="1" x14ac:dyDescent="0.4">
      <c r="A20" s="176">
        <f>+'Publisher-Show'!D2</f>
        <v>0</v>
      </c>
      <c r="C20" s="277"/>
      <c r="D20" s="278"/>
    </row>
    <row r="21" spans="1:4" ht="15" customHeight="1" x14ac:dyDescent="0.25">
      <c r="A21" s="175" t="s">
        <v>26638</v>
      </c>
      <c r="C21" s="277"/>
      <c r="D21" s="278"/>
    </row>
    <row r="22" spans="1:4" ht="15" customHeight="1" x14ac:dyDescent="0.25">
      <c r="A22" s="175" t="s">
        <v>26658</v>
      </c>
      <c r="C22" s="277"/>
      <c r="D22" s="278"/>
    </row>
    <row r="23" spans="1:4" ht="15.75" customHeight="1" thickBot="1" x14ac:dyDescent="0.3">
      <c r="A23" s="178" t="s">
        <v>26656</v>
      </c>
      <c r="C23" s="279"/>
      <c r="D23" s="280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A3" s="151">
        <v>46235.4384952662</v>
      </c>
      <c r="C3" t="s">
        <v>27616</v>
      </c>
      <c r="F3" t="s">
        <v>926</v>
      </c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A4" s="151">
        <v>46235.438748171298</v>
      </c>
      <c r="C4" t="s">
        <v>27617</v>
      </c>
      <c r="D4" t="s">
        <v>87</v>
      </c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A5" s="151">
        <v>46240.365329085645</v>
      </c>
      <c r="B5" t="s">
        <v>27621</v>
      </c>
      <c r="C5" t="s">
        <v>27329</v>
      </c>
      <c r="AF5" t="s">
        <v>27622</v>
      </c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46229.809792731481</v>
      </c>
      <c r="C3" t="s">
        <v>26508</v>
      </c>
      <c r="AG3" t="s">
        <v>27460</v>
      </c>
      <c r="AJ3">
        <v>0</v>
      </c>
      <c r="AN3"/>
      <c r="EO3"/>
    </row>
    <row r="4" spans="1:145" x14ac:dyDescent="0.25">
      <c r="A4" s="166">
        <v>46229.810342245371</v>
      </c>
      <c r="C4" t="s">
        <v>26512</v>
      </c>
      <c r="AI4" t="s">
        <v>27283</v>
      </c>
      <c r="AJ4">
        <v>0</v>
      </c>
      <c r="AN4"/>
      <c r="EO4"/>
    </row>
    <row r="5" spans="1:145" x14ac:dyDescent="0.25">
      <c r="A5" s="166">
        <v>46229.81073380787</v>
      </c>
      <c r="C5" t="s">
        <v>26511</v>
      </c>
      <c r="AH5" t="s">
        <v>27612</v>
      </c>
      <c r="AJ5">
        <v>0</v>
      </c>
      <c r="AN5"/>
      <c r="EO5"/>
    </row>
    <row r="6" spans="1:145" x14ac:dyDescent="0.25">
      <c r="A6" s="166">
        <v>46234.835478993053</v>
      </c>
      <c r="C6" t="s">
        <v>26508</v>
      </c>
      <c r="AG6" t="s">
        <v>67</v>
      </c>
      <c r="AJ6">
        <v>0</v>
      </c>
      <c r="AN6"/>
      <c r="EO6"/>
    </row>
    <row r="7" spans="1:145" x14ac:dyDescent="0.25">
      <c r="A7" s="166">
        <v>46234.835686365739</v>
      </c>
      <c r="C7" t="s">
        <v>27615</v>
      </c>
      <c r="G7" t="s">
        <v>27246</v>
      </c>
      <c r="AE7" t="s">
        <v>27330</v>
      </c>
      <c r="AJ7">
        <v>0</v>
      </c>
      <c r="AN7"/>
      <c r="EO7"/>
    </row>
    <row r="8" spans="1:145" x14ac:dyDescent="0.25">
      <c r="A8" s="166">
        <v>46235.707614027779</v>
      </c>
      <c r="B8" t="s">
        <v>27618</v>
      </c>
      <c r="C8" t="s">
        <v>26508</v>
      </c>
      <c r="AG8" t="s">
        <v>158</v>
      </c>
      <c r="AJ8">
        <v>0</v>
      </c>
      <c r="AN8"/>
      <c r="EO8"/>
    </row>
    <row r="9" spans="1:145" x14ac:dyDescent="0.25">
      <c r="A9" s="166">
        <v>46235.708756840279</v>
      </c>
      <c r="B9" t="s">
        <v>27619</v>
      </c>
      <c r="C9" t="s">
        <v>26508</v>
      </c>
      <c r="AG9" t="s">
        <v>26795</v>
      </c>
      <c r="AJ9">
        <v>0</v>
      </c>
      <c r="AN9"/>
      <c r="EO9"/>
    </row>
    <row r="10" spans="1:145" x14ac:dyDescent="0.25">
      <c r="A10" s="166">
        <v>46239.831603043982</v>
      </c>
      <c r="B10" t="s">
        <v>27618</v>
      </c>
      <c r="C10" t="s">
        <v>26508</v>
      </c>
      <c r="AG10" t="s">
        <v>489</v>
      </c>
      <c r="AJ10">
        <v>0</v>
      </c>
      <c r="AN10"/>
      <c r="EO10"/>
    </row>
    <row r="11" spans="1:145" x14ac:dyDescent="0.25">
      <c r="A11" s="166">
        <v>46239.859910474537</v>
      </c>
      <c r="C11" t="s">
        <v>26508</v>
      </c>
      <c r="AG11" t="s">
        <v>71</v>
      </c>
      <c r="AJ11">
        <v>0</v>
      </c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46235.4384952662</v>
      </c>
      <c r="C3" t="s">
        <v>27616</v>
      </c>
      <c r="F3" t="s">
        <v>926</v>
      </c>
      <c r="AN3"/>
    </row>
    <row r="4" spans="1:40" x14ac:dyDescent="0.25">
      <c r="A4" s="151">
        <v>46235.438748171298</v>
      </c>
      <c r="C4" t="s">
        <v>27617</v>
      </c>
      <c r="D4" t="s">
        <v>87</v>
      </c>
      <c r="AN4"/>
    </row>
    <row r="5" spans="1:40" x14ac:dyDescent="0.25">
      <c r="A5" s="151">
        <v>46240.365329085645</v>
      </c>
      <c r="B5" t="s">
        <v>27621</v>
      </c>
      <c r="C5" t="s">
        <v>27329</v>
      </c>
      <c r="AF5" t="s">
        <v>27622</v>
      </c>
      <c r="AN5"/>
    </row>
    <row r="6" spans="1:40" x14ac:dyDescent="0.25">
      <c r="A6" s="151">
        <v>36526</v>
      </c>
      <c r="B6" t="s">
        <v>26536</v>
      </c>
      <c r="C6" t="s">
        <v>26536</v>
      </c>
      <c r="D6" t="s">
        <v>26509</v>
      </c>
      <c r="AN6"/>
    </row>
    <row r="7" spans="1:40" x14ac:dyDescent="0.25">
      <c r="A7" s="151">
        <v>46229.809792731481</v>
      </c>
      <c r="C7" t="s">
        <v>26508</v>
      </c>
      <c r="AG7" t="s">
        <v>27460</v>
      </c>
      <c r="AJ7">
        <v>0</v>
      </c>
      <c r="AN7"/>
    </row>
    <row r="8" spans="1:40" x14ac:dyDescent="0.25">
      <c r="A8" s="151">
        <v>46229.810342245371</v>
      </c>
      <c r="C8" t="s">
        <v>26512</v>
      </c>
      <c r="AI8" t="s">
        <v>27283</v>
      </c>
      <c r="AJ8">
        <v>0</v>
      </c>
      <c r="AN8"/>
    </row>
    <row r="9" spans="1:40" x14ac:dyDescent="0.25">
      <c r="A9" s="151">
        <v>46229.81073380787</v>
      </c>
      <c r="C9" t="s">
        <v>26511</v>
      </c>
      <c r="AH9" t="s">
        <v>27612</v>
      </c>
      <c r="AJ9">
        <v>0</v>
      </c>
      <c r="AN9"/>
    </row>
    <row r="10" spans="1:40" x14ac:dyDescent="0.25">
      <c r="A10" s="151">
        <v>46234.835478993053</v>
      </c>
      <c r="C10" t="s">
        <v>26508</v>
      </c>
      <c r="AG10" t="s">
        <v>67</v>
      </c>
      <c r="AJ10">
        <v>0</v>
      </c>
      <c r="AN10"/>
    </row>
    <row r="11" spans="1:40" x14ac:dyDescent="0.25">
      <c r="A11" s="151">
        <v>46234.835686365739</v>
      </c>
      <c r="C11" t="s">
        <v>27615</v>
      </c>
      <c r="G11" t="s">
        <v>27246</v>
      </c>
      <c r="AE11" t="s">
        <v>27330</v>
      </c>
      <c r="AJ11">
        <v>0</v>
      </c>
      <c r="AN11"/>
    </row>
    <row r="12" spans="1:40" x14ac:dyDescent="0.25">
      <c r="A12" s="151">
        <v>46235.707614027779</v>
      </c>
      <c r="B12" t="s">
        <v>27618</v>
      </c>
      <c r="C12" t="s">
        <v>26508</v>
      </c>
      <c r="AG12" t="s">
        <v>158</v>
      </c>
      <c r="AJ12">
        <v>0</v>
      </c>
      <c r="AN12"/>
    </row>
    <row r="13" spans="1:40" x14ac:dyDescent="0.25">
      <c r="A13" s="151">
        <v>46235.708756840279</v>
      </c>
      <c r="B13" t="s">
        <v>27619</v>
      </c>
      <c r="C13" t="s">
        <v>26508</v>
      </c>
      <c r="AG13" t="s">
        <v>26795</v>
      </c>
      <c r="AJ13">
        <v>0</v>
      </c>
      <c r="AN13"/>
    </row>
    <row r="14" spans="1:40" x14ac:dyDescent="0.25">
      <c r="A14" s="151">
        <v>46239.831603043982</v>
      </c>
      <c r="B14" t="s">
        <v>27618</v>
      </c>
      <c r="C14" t="s">
        <v>26508</v>
      </c>
      <c r="AG14" t="s">
        <v>489</v>
      </c>
      <c r="AJ14">
        <v>0</v>
      </c>
      <c r="AN14"/>
    </row>
    <row r="15" spans="1:40" x14ac:dyDescent="0.25">
      <c r="A15" s="151">
        <v>46239.859910474537</v>
      </c>
      <c r="C15" t="s">
        <v>26508</v>
      </c>
      <c r="AG15" t="s">
        <v>71</v>
      </c>
      <c r="AJ15">
        <v>0</v>
      </c>
      <c r="AN15"/>
    </row>
    <row r="16" spans="1:40" x14ac:dyDescent="0.25"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75" x14ac:dyDescent="0.25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75" x14ac:dyDescent="0.25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75" x14ac:dyDescent="0.25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21" priority="5">
      <formula>$A18="X"</formula>
    </cfRule>
  </conditionalFormatting>
  <conditionalFormatting sqref="D94">
    <cfRule type="expression" dxfId="20" priority="6">
      <formula>$A95="X"</formula>
    </cfRule>
  </conditionalFormatting>
  <conditionalFormatting sqref="D95">
    <cfRule type="expression" dxfId="19" priority="4">
      <formula>$A96="X"</formula>
    </cfRule>
  </conditionalFormatting>
  <conditionalFormatting sqref="E18:G93 E96:G518">
    <cfRule type="expression" dxfId="18" priority="2">
      <formula>$A18="X"</formula>
    </cfRule>
  </conditionalFormatting>
  <conditionalFormatting sqref="E94:G94">
    <cfRule type="expression" dxfId="17" priority="3">
      <formula>$A95="X"</formula>
    </cfRule>
  </conditionalFormatting>
  <conditionalFormatting sqref="E95:G95">
    <cfRule type="expression" dxfId="16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2026-08-06T12:31:38Z</dcterms:modified>
  <dc:language>Italiano</dc:language>
</cp:coreProperties>
</file>