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jkim\Desktop\3-1\SP\prj3\"/>
    </mc:Choice>
  </mc:AlternateContent>
  <xr:revisionPtr revIDLastSave="0" documentId="13_ncr:1_{23ED860E-12C3-499B-BDDA-3712ED19B475}" xr6:coauthVersionLast="47" xr6:coauthVersionMax="47" xr10:uidLastSave="{00000000-0000-0000-0000-000000000000}"/>
  <bookViews>
    <workbookView xWindow="-110" yWindow="-110" windowWidth="38620" windowHeight="21100" activeTab="9" xr2:uid="{7B8687A7-8C51-43BD-A354-EFE6A2F36219}"/>
  </bookViews>
  <sheets>
    <sheet name="task1_0" sheetId="13" r:id="rId1"/>
    <sheet name="task1_1" sheetId="12" r:id="rId2"/>
    <sheet name="task1_2" sheetId="10" r:id="rId3"/>
    <sheet name="task1_3" sheetId="11" r:id="rId4"/>
    <sheet name="task2_0" sheetId="6" r:id="rId5"/>
    <sheet name="task2_1" sheetId="9" r:id="rId6"/>
    <sheet name="task2_2" sheetId="8" r:id="rId7"/>
    <sheet name="task2_3" sheetId="7" r:id="rId8"/>
    <sheet name="maxstock" sheetId="14" r:id="rId9"/>
    <sheet name="worker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5" l="1"/>
  <c r="D1" i="15"/>
  <c r="E1" i="15"/>
  <c r="F1" i="15"/>
  <c r="G1" i="15"/>
  <c r="H1" i="15"/>
  <c r="I1" i="15"/>
  <c r="J1" i="15"/>
  <c r="J14" i="15" s="1"/>
  <c r="J27" i="15" s="1"/>
  <c r="K1" i="15"/>
  <c r="L1" i="15"/>
  <c r="C2" i="15"/>
  <c r="D2" i="15"/>
  <c r="E2" i="15"/>
  <c r="F2" i="15"/>
  <c r="G2" i="15"/>
  <c r="G15" i="15" s="1"/>
  <c r="G28" i="15" s="1"/>
  <c r="H2" i="15"/>
  <c r="I2" i="15"/>
  <c r="J2" i="15"/>
  <c r="K2" i="15"/>
  <c r="L2" i="15"/>
  <c r="C3" i="15"/>
  <c r="D3" i="15"/>
  <c r="E3" i="15"/>
  <c r="F3" i="15"/>
  <c r="G3" i="15"/>
  <c r="H3" i="15"/>
  <c r="I3" i="15"/>
  <c r="J3" i="15"/>
  <c r="K3" i="15"/>
  <c r="L3" i="15"/>
  <c r="C4" i="15"/>
  <c r="D4" i="15"/>
  <c r="E4" i="15"/>
  <c r="F4" i="15"/>
  <c r="G4" i="15"/>
  <c r="H4" i="15"/>
  <c r="I4" i="15"/>
  <c r="J4" i="15"/>
  <c r="K4" i="15"/>
  <c r="L4" i="15"/>
  <c r="C5" i="15"/>
  <c r="D5" i="15"/>
  <c r="E5" i="15"/>
  <c r="F5" i="15"/>
  <c r="G5" i="15"/>
  <c r="H5" i="15"/>
  <c r="I5" i="15"/>
  <c r="J5" i="15"/>
  <c r="K5" i="15"/>
  <c r="L5" i="15"/>
  <c r="C6" i="15"/>
  <c r="D6" i="15"/>
  <c r="E6" i="15"/>
  <c r="F6" i="15"/>
  <c r="G6" i="15"/>
  <c r="H6" i="15"/>
  <c r="I6" i="15"/>
  <c r="J6" i="15"/>
  <c r="J19" i="15" s="1"/>
  <c r="J32" i="15" s="1"/>
  <c r="J48" i="15" s="1"/>
  <c r="K6" i="15"/>
  <c r="K19" i="15" s="1"/>
  <c r="K32" i="15" s="1"/>
  <c r="K48" i="15" s="1"/>
  <c r="L6" i="15"/>
  <c r="C7" i="15"/>
  <c r="D7" i="15"/>
  <c r="E7" i="15"/>
  <c r="F7" i="15"/>
  <c r="G7" i="15"/>
  <c r="H7" i="15"/>
  <c r="I7" i="15"/>
  <c r="J7" i="15"/>
  <c r="K7" i="15"/>
  <c r="L7" i="15"/>
  <c r="C8" i="15"/>
  <c r="D8" i="15"/>
  <c r="E8" i="15"/>
  <c r="F8" i="15"/>
  <c r="G8" i="15"/>
  <c r="H8" i="15"/>
  <c r="I8" i="15"/>
  <c r="J8" i="15"/>
  <c r="K8" i="15"/>
  <c r="L8" i="15"/>
  <c r="C9" i="15"/>
  <c r="D9" i="15"/>
  <c r="E9" i="15"/>
  <c r="F9" i="15"/>
  <c r="G9" i="15"/>
  <c r="H9" i="15"/>
  <c r="I9" i="15"/>
  <c r="J9" i="15"/>
  <c r="K9" i="15"/>
  <c r="L9" i="15"/>
  <c r="C10" i="15"/>
  <c r="D10" i="15"/>
  <c r="E10" i="15"/>
  <c r="F10" i="15"/>
  <c r="G10" i="15"/>
  <c r="H10" i="15"/>
  <c r="I10" i="15"/>
  <c r="J10" i="15"/>
  <c r="J23" i="15" s="1"/>
  <c r="J36" i="15" s="1"/>
  <c r="J52" i="15" s="1"/>
  <c r="K10" i="15"/>
  <c r="L10" i="15"/>
  <c r="C14" i="15"/>
  <c r="D14" i="15"/>
  <c r="E14" i="15"/>
  <c r="F14" i="15"/>
  <c r="G14" i="15"/>
  <c r="H14" i="15"/>
  <c r="I14" i="15"/>
  <c r="I27" i="15" s="1"/>
  <c r="K14" i="15"/>
  <c r="L14" i="15"/>
  <c r="C15" i="15"/>
  <c r="D15" i="15"/>
  <c r="E15" i="15"/>
  <c r="F15" i="15"/>
  <c r="H15" i="15"/>
  <c r="I15" i="15"/>
  <c r="I28" i="15" s="1"/>
  <c r="I44" i="15" s="1"/>
  <c r="J15" i="15"/>
  <c r="J28" i="15" s="1"/>
  <c r="J44" i="15" s="1"/>
  <c r="K15" i="15"/>
  <c r="K28" i="15" s="1"/>
  <c r="L15" i="15"/>
  <c r="L28" i="15" s="1"/>
  <c r="C16" i="15"/>
  <c r="D16" i="15"/>
  <c r="E16" i="15"/>
  <c r="F16" i="15"/>
  <c r="G16" i="15"/>
  <c r="H16" i="15"/>
  <c r="I16" i="15"/>
  <c r="J16" i="15"/>
  <c r="K16" i="15"/>
  <c r="L16" i="15"/>
  <c r="C17" i="15"/>
  <c r="D17" i="15"/>
  <c r="E17" i="15"/>
  <c r="F17" i="15"/>
  <c r="G17" i="15"/>
  <c r="H17" i="15"/>
  <c r="I17" i="15"/>
  <c r="J17" i="15"/>
  <c r="J30" i="15" s="1"/>
  <c r="J46" i="15" s="1"/>
  <c r="K17" i="15"/>
  <c r="L17" i="15"/>
  <c r="C18" i="15"/>
  <c r="D18" i="15"/>
  <c r="E18" i="15"/>
  <c r="F18" i="15"/>
  <c r="G18" i="15"/>
  <c r="H18" i="15"/>
  <c r="I18" i="15"/>
  <c r="J18" i="15"/>
  <c r="K18" i="15"/>
  <c r="L18" i="15"/>
  <c r="C19" i="15"/>
  <c r="D19" i="15"/>
  <c r="E19" i="15"/>
  <c r="F19" i="15"/>
  <c r="G19" i="15"/>
  <c r="H19" i="15"/>
  <c r="I19" i="15"/>
  <c r="I32" i="15" s="1"/>
  <c r="I48" i="15" s="1"/>
  <c r="L19" i="15"/>
  <c r="C20" i="15"/>
  <c r="D20" i="15"/>
  <c r="E20" i="15"/>
  <c r="F20" i="15"/>
  <c r="G20" i="15"/>
  <c r="H20" i="15"/>
  <c r="I20" i="15"/>
  <c r="I33" i="15" s="1"/>
  <c r="I49" i="15" s="1"/>
  <c r="J20" i="15"/>
  <c r="K20" i="15"/>
  <c r="L20" i="15"/>
  <c r="C21" i="15"/>
  <c r="D21" i="15"/>
  <c r="E21" i="15"/>
  <c r="F21" i="15"/>
  <c r="G21" i="15"/>
  <c r="H21" i="15"/>
  <c r="I21" i="15"/>
  <c r="J21" i="15"/>
  <c r="K21" i="15"/>
  <c r="L21" i="15"/>
  <c r="C22" i="15"/>
  <c r="D22" i="15"/>
  <c r="E22" i="15"/>
  <c r="F22" i="15"/>
  <c r="G22" i="15"/>
  <c r="H22" i="15"/>
  <c r="I22" i="15"/>
  <c r="J22" i="15"/>
  <c r="K22" i="15"/>
  <c r="K35" i="15" s="1"/>
  <c r="K51" i="15" s="1"/>
  <c r="L22" i="15"/>
  <c r="C23" i="15"/>
  <c r="D23" i="15"/>
  <c r="E23" i="15"/>
  <c r="F23" i="15"/>
  <c r="G23" i="15"/>
  <c r="H23" i="15"/>
  <c r="H36" i="15" s="1"/>
  <c r="H52" i="15" s="1"/>
  <c r="I23" i="15"/>
  <c r="K23" i="15"/>
  <c r="L23" i="15"/>
  <c r="C27" i="15"/>
  <c r="D27" i="15"/>
  <c r="E27" i="15"/>
  <c r="F27" i="15"/>
  <c r="G27" i="15"/>
  <c r="H27" i="15"/>
  <c r="K27" i="15"/>
  <c r="L27" i="15"/>
  <c r="C28" i="15"/>
  <c r="C37" i="15" s="1"/>
  <c r="D28" i="15"/>
  <c r="D37" i="15" s="1"/>
  <c r="E28" i="15"/>
  <c r="E37" i="15" s="1"/>
  <c r="F28" i="15"/>
  <c r="F37" i="15" s="1"/>
  <c r="H28" i="15"/>
  <c r="H44" i="15" s="1"/>
  <c r="C29" i="15"/>
  <c r="D29" i="15"/>
  <c r="E29" i="15"/>
  <c r="F29" i="15"/>
  <c r="G29" i="15"/>
  <c r="H29" i="15"/>
  <c r="I29" i="15"/>
  <c r="J29" i="15"/>
  <c r="K29" i="15"/>
  <c r="L29" i="15"/>
  <c r="C30" i="15"/>
  <c r="C46" i="15" s="1"/>
  <c r="D30" i="15"/>
  <c r="D46" i="15" s="1"/>
  <c r="E30" i="15"/>
  <c r="E46" i="15" s="1"/>
  <c r="F30" i="15"/>
  <c r="F46" i="15" s="1"/>
  <c r="G30" i="15"/>
  <c r="G46" i="15" s="1"/>
  <c r="H30" i="15"/>
  <c r="H46" i="15" s="1"/>
  <c r="I30" i="15"/>
  <c r="I46" i="15" s="1"/>
  <c r="K30" i="15"/>
  <c r="K46" i="15" s="1"/>
  <c r="L30" i="15"/>
  <c r="L46" i="15" s="1"/>
  <c r="C31" i="15"/>
  <c r="D31" i="15"/>
  <c r="E31" i="15"/>
  <c r="F31" i="15"/>
  <c r="G31" i="15"/>
  <c r="H31" i="15"/>
  <c r="I31" i="15"/>
  <c r="J31" i="15"/>
  <c r="K31" i="15"/>
  <c r="L31" i="15"/>
  <c r="C32" i="15"/>
  <c r="C48" i="15" s="1"/>
  <c r="D32" i="15"/>
  <c r="D48" i="15" s="1"/>
  <c r="E32" i="15"/>
  <c r="E48" i="15" s="1"/>
  <c r="F32" i="15"/>
  <c r="F48" i="15" s="1"/>
  <c r="G32" i="15"/>
  <c r="G48" i="15" s="1"/>
  <c r="H32" i="15"/>
  <c r="L32" i="15"/>
  <c r="L48" i="15" s="1"/>
  <c r="C33" i="15"/>
  <c r="D33" i="15"/>
  <c r="E33" i="15"/>
  <c r="F33" i="15"/>
  <c r="G33" i="15"/>
  <c r="H33" i="15"/>
  <c r="J33" i="15"/>
  <c r="K33" i="15"/>
  <c r="L33" i="15"/>
  <c r="C34" i="15"/>
  <c r="C50" i="15" s="1"/>
  <c r="D34" i="15"/>
  <c r="D50" i="15" s="1"/>
  <c r="E34" i="15"/>
  <c r="E50" i="15" s="1"/>
  <c r="F34" i="15"/>
  <c r="F50" i="15" s="1"/>
  <c r="G34" i="15"/>
  <c r="G50" i="15" s="1"/>
  <c r="H34" i="15"/>
  <c r="H50" i="15" s="1"/>
  <c r="I34" i="15"/>
  <c r="I50" i="15" s="1"/>
  <c r="J34" i="15"/>
  <c r="J50" i="15" s="1"/>
  <c r="K34" i="15"/>
  <c r="K50" i="15" s="1"/>
  <c r="L34" i="15"/>
  <c r="L50" i="15" s="1"/>
  <c r="C35" i="15"/>
  <c r="D35" i="15"/>
  <c r="E35" i="15"/>
  <c r="F35" i="15"/>
  <c r="G35" i="15"/>
  <c r="H35" i="15"/>
  <c r="I35" i="15"/>
  <c r="J35" i="15"/>
  <c r="L35" i="15"/>
  <c r="C36" i="15"/>
  <c r="C52" i="15" s="1"/>
  <c r="D36" i="15"/>
  <c r="D52" i="15" s="1"/>
  <c r="E36" i="15"/>
  <c r="E52" i="15" s="1"/>
  <c r="F36" i="15"/>
  <c r="F52" i="15" s="1"/>
  <c r="G36" i="15"/>
  <c r="G52" i="15" s="1"/>
  <c r="I36" i="15"/>
  <c r="I52" i="15" s="1"/>
  <c r="K36" i="15"/>
  <c r="K52" i="15" s="1"/>
  <c r="L36" i="15"/>
  <c r="L52" i="15" s="1"/>
  <c r="D38" i="15"/>
  <c r="E38" i="15"/>
  <c r="F38" i="15"/>
  <c r="C43" i="15"/>
  <c r="D43" i="15"/>
  <c r="E43" i="15"/>
  <c r="F43" i="15"/>
  <c r="G43" i="15"/>
  <c r="H43" i="15"/>
  <c r="K43" i="15"/>
  <c r="L43" i="15"/>
  <c r="C45" i="15"/>
  <c r="D45" i="15"/>
  <c r="E45" i="15"/>
  <c r="F45" i="15"/>
  <c r="G45" i="15"/>
  <c r="H45" i="15"/>
  <c r="I45" i="15"/>
  <c r="J45" i="15"/>
  <c r="K45" i="15"/>
  <c r="L45" i="15"/>
  <c r="C47" i="15"/>
  <c r="D47" i="15"/>
  <c r="E47" i="15"/>
  <c r="F47" i="15"/>
  <c r="G47" i="15"/>
  <c r="H47" i="15"/>
  <c r="I47" i="15"/>
  <c r="J47" i="15"/>
  <c r="K47" i="15"/>
  <c r="L47" i="15"/>
  <c r="C49" i="15"/>
  <c r="D49" i="15"/>
  <c r="E49" i="15"/>
  <c r="F49" i="15"/>
  <c r="G49" i="15"/>
  <c r="H49" i="15"/>
  <c r="J49" i="15"/>
  <c r="K49" i="15"/>
  <c r="L49" i="15"/>
  <c r="C51" i="15"/>
  <c r="D51" i="15"/>
  <c r="E51" i="15"/>
  <c r="F51" i="15"/>
  <c r="G51" i="15"/>
  <c r="H51" i="15"/>
  <c r="I51" i="15"/>
  <c r="J51" i="15"/>
  <c r="L51" i="15"/>
  <c r="C1" i="14"/>
  <c r="D1" i="14"/>
  <c r="E1" i="14"/>
  <c r="E14" i="14" s="1"/>
  <c r="E27" i="14" s="1"/>
  <c r="F1" i="14"/>
  <c r="G1" i="14"/>
  <c r="H1" i="14"/>
  <c r="I1" i="14"/>
  <c r="J1" i="14"/>
  <c r="K1" i="14"/>
  <c r="L1" i="14"/>
  <c r="C2" i="14"/>
  <c r="D2" i="14"/>
  <c r="E2" i="14"/>
  <c r="F2" i="14"/>
  <c r="G2" i="14"/>
  <c r="H2" i="14"/>
  <c r="I2" i="14"/>
  <c r="J2" i="14"/>
  <c r="J15" i="14" s="1"/>
  <c r="J28" i="14" s="1"/>
  <c r="K2" i="14"/>
  <c r="K15" i="14" s="1"/>
  <c r="K28" i="14" s="1"/>
  <c r="L2" i="14"/>
  <c r="L15" i="14" s="1"/>
  <c r="L28" i="14" s="1"/>
  <c r="C3" i="14"/>
  <c r="D3" i="14"/>
  <c r="E3" i="14"/>
  <c r="F3" i="14"/>
  <c r="G3" i="14"/>
  <c r="H3" i="14"/>
  <c r="I3" i="14"/>
  <c r="J3" i="14"/>
  <c r="K3" i="14"/>
  <c r="L3" i="14"/>
  <c r="C4" i="14"/>
  <c r="D4" i="14"/>
  <c r="E4" i="14"/>
  <c r="F4" i="14"/>
  <c r="G4" i="14"/>
  <c r="H4" i="14"/>
  <c r="I4" i="14"/>
  <c r="J4" i="14"/>
  <c r="J17" i="14" s="1"/>
  <c r="J30" i="14" s="1"/>
  <c r="J46" i="14" s="1"/>
  <c r="K4" i="14"/>
  <c r="K17" i="14" s="1"/>
  <c r="K30" i="14" s="1"/>
  <c r="K46" i="14" s="1"/>
  <c r="L4" i="14"/>
  <c r="C5" i="14"/>
  <c r="D5" i="14"/>
  <c r="E5" i="14"/>
  <c r="F5" i="14"/>
  <c r="G5" i="14"/>
  <c r="H5" i="14"/>
  <c r="I5" i="14"/>
  <c r="J5" i="14"/>
  <c r="K5" i="14"/>
  <c r="L5" i="14"/>
  <c r="C6" i="14"/>
  <c r="D6" i="14"/>
  <c r="E6" i="14"/>
  <c r="F6" i="14"/>
  <c r="G6" i="14"/>
  <c r="H6" i="14"/>
  <c r="I6" i="14"/>
  <c r="J6" i="14"/>
  <c r="J19" i="14" s="1"/>
  <c r="J32" i="14" s="1"/>
  <c r="J48" i="14" s="1"/>
  <c r="K6" i="14"/>
  <c r="L6" i="14"/>
  <c r="L19" i="14" s="1"/>
  <c r="L32" i="14" s="1"/>
  <c r="L48" i="14" s="1"/>
  <c r="C7" i="14"/>
  <c r="D7" i="14"/>
  <c r="E7" i="14"/>
  <c r="F7" i="14"/>
  <c r="G7" i="14"/>
  <c r="H7" i="14"/>
  <c r="H20" i="14" s="1"/>
  <c r="H33" i="14" s="1"/>
  <c r="H49" i="14" s="1"/>
  <c r="I7" i="14"/>
  <c r="J7" i="14"/>
  <c r="K7" i="14"/>
  <c r="L7" i="14"/>
  <c r="C8" i="14"/>
  <c r="D8" i="14"/>
  <c r="E8" i="14"/>
  <c r="F8" i="14"/>
  <c r="G8" i="14"/>
  <c r="H8" i="14"/>
  <c r="I8" i="14"/>
  <c r="I21" i="14" s="1"/>
  <c r="I34" i="14" s="1"/>
  <c r="I50" i="14" s="1"/>
  <c r="J8" i="14"/>
  <c r="J21" i="14" s="1"/>
  <c r="J34" i="14" s="1"/>
  <c r="J50" i="14" s="1"/>
  <c r="K8" i="14"/>
  <c r="K21" i="14" s="1"/>
  <c r="K34" i="14" s="1"/>
  <c r="K50" i="14" s="1"/>
  <c r="L8" i="14"/>
  <c r="L21" i="14" s="1"/>
  <c r="L34" i="14" s="1"/>
  <c r="L50" i="14" s="1"/>
  <c r="C9" i="14"/>
  <c r="D9" i="14"/>
  <c r="E9" i="14"/>
  <c r="F9" i="14"/>
  <c r="G9" i="14"/>
  <c r="H9" i="14"/>
  <c r="I9" i="14"/>
  <c r="J9" i="14"/>
  <c r="K9" i="14"/>
  <c r="L9" i="14"/>
  <c r="C10" i="14"/>
  <c r="D10" i="14"/>
  <c r="E10" i="14"/>
  <c r="F10" i="14"/>
  <c r="G10" i="14"/>
  <c r="H10" i="14"/>
  <c r="I10" i="14"/>
  <c r="J10" i="14"/>
  <c r="J23" i="14" s="1"/>
  <c r="J36" i="14" s="1"/>
  <c r="J52" i="14" s="1"/>
  <c r="K10" i="14"/>
  <c r="K23" i="14" s="1"/>
  <c r="K36" i="14" s="1"/>
  <c r="K52" i="14" s="1"/>
  <c r="L10" i="14"/>
  <c r="C14" i="14"/>
  <c r="D14" i="14"/>
  <c r="F14" i="14"/>
  <c r="G14" i="14"/>
  <c r="G27" i="14" s="1"/>
  <c r="H14" i="14"/>
  <c r="I14" i="14"/>
  <c r="J14" i="14"/>
  <c r="K14" i="14"/>
  <c r="L14" i="14"/>
  <c r="C15" i="14"/>
  <c r="D15" i="14"/>
  <c r="E15" i="14"/>
  <c r="F15" i="14"/>
  <c r="G15" i="14"/>
  <c r="H15" i="14"/>
  <c r="I15" i="14"/>
  <c r="I28" i="14" s="1"/>
  <c r="C16" i="14"/>
  <c r="D16" i="14"/>
  <c r="E16" i="14"/>
  <c r="F16" i="14"/>
  <c r="G16" i="14"/>
  <c r="H16" i="14"/>
  <c r="I16" i="14"/>
  <c r="J16" i="14"/>
  <c r="K16" i="14"/>
  <c r="L16" i="14"/>
  <c r="C17" i="14"/>
  <c r="D17" i="14"/>
  <c r="E17" i="14"/>
  <c r="F17" i="14"/>
  <c r="G17" i="14"/>
  <c r="H17" i="14"/>
  <c r="I17" i="14"/>
  <c r="I30" i="14" s="1"/>
  <c r="I46" i="14" s="1"/>
  <c r="L17" i="14"/>
  <c r="L30" i="14" s="1"/>
  <c r="L46" i="14" s="1"/>
  <c r="C18" i="14"/>
  <c r="D18" i="14"/>
  <c r="E18" i="14"/>
  <c r="F18" i="14"/>
  <c r="G18" i="14"/>
  <c r="H18" i="14"/>
  <c r="I18" i="14"/>
  <c r="J18" i="14"/>
  <c r="K18" i="14"/>
  <c r="L18" i="14"/>
  <c r="C19" i="14"/>
  <c r="D19" i="14"/>
  <c r="E19" i="14"/>
  <c r="F19" i="14"/>
  <c r="G19" i="14"/>
  <c r="H19" i="14"/>
  <c r="I19" i="14"/>
  <c r="K19" i="14"/>
  <c r="K32" i="14" s="1"/>
  <c r="K48" i="14" s="1"/>
  <c r="C20" i="14"/>
  <c r="D20" i="14"/>
  <c r="E20" i="14"/>
  <c r="F20" i="14"/>
  <c r="G20" i="14"/>
  <c r="I20" i="14"/>
  <c r="J20" i="14"/>
  <c r="K20" i="14"/>
  <c r="L20" i="14"/>
  <c r="C21" i="14"/>
  <c r="D21" i="14"/>
  <c r="E21" i="14"/>
  <c r="F21" i="14"/>
  <c r="G21" i="14"/>
  <c r="H21" i="14"/>
  <c r="C22" i="14"/>
  <c r="D22" i="14"/>
  <c r="E22" i="14"/>
  <c r="F22" i="14"/>
  <c r="G22" i="14"/>
  <c r="H22" i="14"/>
  <c r="I22" i="14"/>
  <c r="J22" i="14"/>
  <c r="K22" i="14"/>
  <c r="L22" i="14"/>
  <c r="C23" i="14"/>
  <c r="D23" i="14"/>
  <c r="E23" i="14"/>
  <c r="F23" i="14"/>
  <c r="G23" i="14"/>
  <c r="H23" i="14"/>
  <c r="H36" i="14" s="1"/>
  <c r="H52" i="14" s="1"/>
  <c r="I23" i="14"/>
  <c r="L23" i="14"/>
  <c r="L36" i="14" s="1"/>
  <c r="L52" i="14" s="1"/>
  <c r="C27" i="14"/>
  <c r="D27" i="14"/>
  <c r="F27" i="14"/>
  <c r="H27" i="14"/>
  <c r="I27" i="14"/>
  <c r="J27" i="14"/>
  <c r="K27" i="14"/>
  <c r="L27" i="14"/>
  <c r="C28" i="14"/>
  <c r="C37" i="14" s="1"/>
  <c r="D28" i="14"/>
  <c r="D37" i="14" s="1"/>
  <c r="E28" i="14"/>
  <c r="E44" i="14" s="1"/>
  <c r="F28" i="14"/>
  <c r="F37" i="14" s="1"/>
  <c r="G28" i="14"/>
  <c r="H28" i="14"/>
  <c r="H39" i="14" s="1"/>
  <c r="C29" i="14"/>
  <c r="D29" i="14"/>
  <c r="E29" i="14"/>
  <c r="F29" i="14"/>
  <c r="G29" i="14"/>
  <c r="H29" i="14"/>
  <c r="I29" i="14"/>
  <c r="J29" i="14"/>
  <c r="K29" i="14"/>
  <c r="L29" i="14"/>
  <c r="C30" i="14"/>
  <c r="C46" i="14" s="1"/>
  <c r="D30" i="14"/>
  <c r="D46" i="14" s="1"/>
  <c r="E30" i="14"/>
  <c r="E46" i="14" s="1"/>
  <c r="F30" i="14"/>
  <c r="F46" i="14" s="1"/>
  <c r="G30" i="14"/>
  <c r="H30" i="14"/>
  <c r="H46" i="14" s="1"/>
  <c r="C31" i="14"/>
  <c r="D31" i="14"/>
  <c r="E31" i="14"/>
  <c r="F31" i="14"/>
  <c r="G31" i="14"/>
  <c r="H31" i="14"/>
  <c r="I31" i="14"/>
  <c r="J31" i="14"/>
  <c r="K31" i="14"/>
  <c r="L31" i="14"/>
  <c r="C32" i="14"/>
  <c r="C48" i="14" s="1"/>
  <c r="D32" i="14"/>
  <c r="D48" i="14" s="1"/>
  <c r="E32" i="14"/>
  <c r="E48" i="14" s="1"/>
  <c r="F32" i="14"/>
  <c r="F48" i="14" s="1"/>
  <c r="G32" i="14"/>
  <c r="H32" i="14"/>
  <c r="H48" i="14" s="1"/>
  <c r="I32" i="14"/>
  <c r="I48" i="14" s="1"/>
  <c r="C33" i="14"/>
  <c r="D33" i="14"/>
  <c r="E33" i="14"/>
  <c r="F33" i="14"/>
  <c r="G33" i="14"/>
  <c r="I33" i="14"/>
  <c r="J33" i="14"/>
  <c r="K33" i="14"/>
  <c r="L33" i="14"/>
  <c r="C34" i="14"/>
  <c r="C50" i="14" s="1"/>
  <c r="D34" i="14"/>
  <c r="D50" i="14" s="1"/>
  <c r="E34" i="14"/>
  <c r="E50" i="14" s="1"/>
  <c r="F34" i="14"/>
  <c r="F50" i="14" s="1"/>
  <c r="G34" i="14"/>
  <c r="H34" i="14"/>
  <c r="H50" i="14" s="1"/>
  <c r="C35" i="14"/>
  <c r="D35" i="14"/>
  <c r="E35" i="14"/>
  <c r="F35" i="14"/>
  <c r="G35" i="14"/>
  <c r="H35" i="14"/>
  <c r="I35" i="14"/>
  <c r="J35" i="14"/>
  <c r="K35" i="14"/>
  <c r="L35" i="14"/>
  <c r="C36" i="14"/>
  <c r="C52" i="14" s="1"/>
  <c r="D36" i="14"/>
  <c r="D52" i="14" s="1"/>
  <c r="E36" i="14"/>
  <c r="E52" i="14" s="1"/>
  <c r="F36" i="14"/>
  <c r="F52" i="14" s="1"/>
  <c r="G36" i="14"/>
  <c r="I36" i="14"/>
  <c r="I52" i="14" s="1"/>
  <c r="C38" i="14"/>
  <c r="C43" i="14"/>
  <c r="D43" i="14"/>
  <c r="F43" i="14"/>
  <c r="H43" i="14"/>
  <c r="I43" i="14"/>
  <c r="J43" i="14"/>
  <c r="K43" i="14"/>
  <c r="L43" i="14"/>
  <c r="G44" i="14"/>
  <c r="C45" i="14"/>
  <c r="D45" i="14"/>
  <c r="E45" i="14"/>
  <c r="F45" i="14"/>
  <c r="G45" i="14"/>
  <c r="H45" i="14"/>
  <c r="I45" i="14"/>
  <c r="J45" i="14"/>
  <c r="K45" i="14"/>
  <c r="L45" i="14"/>
  <c r="G46" i="14"/>
  <c r="C47" i="14"/>
  <c r="D47" i="14"/>
  <c r="E47" i="14"/>
  <c r="F47" i="14"/>
  <c r="G47" i="14"/>
  <c r="H47" i="14"/>
  <c r="I47" i="14"/>
  <c r="J47" i="14"/>
  <c r="K47" i="14"/>
  <c r="L47" i="14"/>
  <c r="G48" i="14"/>
  <c r="C49" i="14"/>
  <c r="D49" i="14"/>
  <c r="E49" i="14"/>
  <c r="F49" i="14"/>
  <c r="G49" i="14"/>
  <c r="I49" i="14"/>
  <c r="J49" i="14"/>
  <c r="K49" i="14"/>
  <c r="L49" i="14"/>
  <c r="G50" i="14"/>
  <c r="C51" i="14"/>
  <c r="D51" i="14"/>
  <c r="E51" i="14"/>
  <c r="F51" i="14"/>
  <c r="G51" i="14"/>
  <c r="H51" i="14"/>
  <c r="I51" i="14"/>
  <c r="J51" i="14"/>
  <c r="K51" i="14"/>
  <c r="L51" i="14"/>
  <c r="G52" i="14"/>
  <c r="L36" i="13"/>
  <c r="K36" i="13"/>
  <c r="J36" i="13"/>
  <c r="I36" i="13"/>
  <c r="H36" i="13"/>
  <c r="G36" i="13"/>
  <c r="F36" i="13"/>
  <c r="E36" i="13"/>
  <c r="D36" i="13"/>
  <c r="C36" i="13"/>
  <c r="L35" i="13"/>
  <c r="K35" i="13"/>
  <c r="J35" i="13"/>
  <c r="I35" i="13"/>
  <c r="H35" i="13"/>
  <c r="G35" i="13"/>
  <c r="F35" i="13"/>
  <c r="E35" i="13"/>
  <c r="E51" i="13" s="1"/>
  <c r="D35" i="13"/>
  <c r="D51" i="13" s="1"/>
  <c r="C35" i="13"/>
  <c r="C51" i="13" s="1"/>
  <c r="L34" i="13"/>
  <c r="K34" i="13"/>
  <c r="J34" i="13"/>
  <c r="I34" i="13"/>
  <c r="H34" i="13"/>
  <c r="G34" i="13"/>
  <c r="F34" i="13"/>
  <c r="E34" i="13"/>
  <c r="D34" i="13"/>
  <c r="C34" i="13"/>
  <c r="L33" i="13"/>
  <c r="K33" i="13"/>
  <c r="J33" i="13"/>
  <c r="I33" i="13"/>
  <c r="H33" i="13"/>
  <c r="G33" i="13"/>
  <c r="F33" i="13"/>
  <c r="E33" i="13"/>
  <c r="E49" i="13" s="1"/>
  <c r="D33" i="13"/>
  <c r="D49" i="13" s="1"/>
  <c r="C33" i="13"/>
  <c r="C49" i="13" s="1"/>
  <c r="L32" i="13"/>
  <c r="K32" i="13"/>
  <c r="J32" i="13"/>
  <c r="I32" i="13"/>
  <c r="H32" i="13"/>
  <c r="G32" i="13"/>
  <c r="F32" i="13"/>
  <c r="E32" i="13"/>
  <c r="D32" i="13"/>
  <c r="C32" i="13"/>
  <c r="L31" i="13"/>
  <c r="K31" i="13"/>
  <c r="J31" i="13"/>
  <c r="I31" i="13"/>
  <c r="H31" i="13"/>
  <c r="G31" i="13"/>
  <c r="F31" i="13"/>
  <c r="E31" i="13"/>
  <c r="E47" i="13" s="1"/>
  <c r="D31" i="13"/>
  <c r="D47" i="13" s="1"/>
  <c r="C31" i="13"/>
  <c r="C47" i="13" s="1"/>
  <c r="L30" i="13"/>
  <c r="K30" i="13"/>
  <c r="J30" i="13"/>
  <c r="I30" i="13"/>
  <c r="H30" i="13"/>
  <c r="G30" i="13"/>
  <c r="F30" i="13"/>
  <c r="E30" i="13"/>
  <c r="D30" i="13"/>
  <c r="C30" i="13"/>
  <c r="L29" i="13"/>
  <c r="K29" i="13"/>
  <c r="J29" i="13"/>
  <c r="I29" i="13"/>
  <c r="H29" i="13"/>
  <c r="G29" i="13"/>
  <c r="F29" i="13"/>
  <c r="E29" i="13"/>
  <c r="E45" i="13" s="1"/>
  <c r="D29" i="13"/>
  <c r="D45" i="13" s="1"/>
  <c r="C29" i="13"/>
  <c r="C45" i="13" s="1"/>
  <c r="L28" i="13"/>
  <c r="K28" i="13"/>
  <c r="J28" i="13"/>
  <c r="I28" i="13"/>
  <c r="H28" i="13"/>
  <c r="G28" i="13"/>
  <c r="F28" i="13"/>
  <c r="E28" i="13"/>
  <c r="D28" i="13"/>
  <c r="C28" i="13"/>
  <c r="L27" i="13"/>
  <c r="L39" i="13" s="1"/>
  <c r="K27" i="13"/>
  <c r="K39" i="13" s="1"/>
  <c r="J27" i="13"/>
  <c r="J39" i="13" s="1"/>
  <c r="I27" i="13"/>
  <c r="I39" i="13" s="1"/>
  <c r="H27" i="13"/>
  <c r="H39" i="13" s="1"/>
  <c r="G27" i="13"/>
  <c r="G39" i="13" s="1"/>
  <c r="F27" i="13"/>
  <c r="F39" i="13" s="1"/>
  <c r="E27" i="13"/>
  <c r="E43" i="13" s="1"/>
  <c r="D27" i="13"/>
  <c r="D43" i="13" s="1"/>
  <c r="C27" i="13"/>
  <c r="C39" i="13" s="1"/>
  <c r="L36" i="7"/>
  <c r="K36" i="7"/>
  <c r="J36" i="7"/>
  <c r="I36" i="7"/>
  <c r="H36" i="7"/>
  <c r="G36" i="7"/>
  <c r="F36" i="7"/>
  <c r="E36" i="7"/>
  <c r="D36" i="7"/>
  <c r="C36" i="7"/>
  <c r="L35" i="7"/>
  <c r="K35" i="7"/>
  <c r="J35" i="7"/>
  <c r="I35" i="7"/>
  <c r="H35" i="7"/>
  <c r="G35" i="7"/>
  <c r="F35" i="7"/>
  <c r="E35" i="7"/>
  <c r="D35" i="7"/>
  <c r="C35" i="7"/>
  <c r="L34" i="7"/>
  <c r="K34" i="7"/>
  <c r="J34" i="7"/>
  <c r="I34" i="7"/>
  <c r="H34" i="7"/>
  <c r="G34" i="7"/>
  <c r="G50" i="7" s="1"/>
  <c r="F34" i="7"/>
  <c r="F50" i="7" s="1"/>
  <c r="E34" i="7"/>
  <c r="E50" i="7" s="1"/>
  <c r="D34" i="7"/>
  <c r="D50" i="7" s="1"/>
  <c r="C34" i="7"/>
  <c r="L33" i="7"/>
  <c r="K33" i="7"/>
  <c r="J33" i="7"/>
  <c r="I33" i="7"/>
  <c r="H33" i="7"/>
  <c r="G33" i="7"/>
  <c r="F33" i="7"/>
  <c r="E33" i="7"/>
  <c r="D33" i="7"/>
  <c r="D49" i="7" s="1"/>
  <c r="C33" i="7"/>
  <c r="L32" i="7"/>
  <c r="K32" i="7"/>
  <c r="J32" i="7"/>
  <c r="I32" i="7"/>
  <c r="H32" i="7"/>
  <c r="G32" i="7"/>
  <c r="F32" i="7"/>
  <c r="E32" i="7"/>
  <c r="D32" i="7"/>
  <c r="C32" i="7"/>
  <c r="L31" i="7"/>
  <c r="K31" i="7"/>
  <c r="J31" i="7"/>
  <c r="I31" i="7"/>
  <c r="H31" i="7"/>
  <c r="G31" i="7"/>
  <c r="F31" i="7"/>
  <c r="E31" i="7"/>
  <c r="E47" i="7" s="1"/>
  <c r="D31" i="7"/>
  <c r="C31" i="7"/>
  <c r="C47" i="7" s="1"/>
  <c r="L30" i="7"/>
  <c r="K30" i="7"/>
  <c r="J30" i="7"/>
  <c r="I30" i="7"/>
  <c r="H30" i="7"/>
  <c r="G30" i="7"/>
  <c r="F30" i="7"/>
  <c r="E30" i="7"/>
  <c r="D30" i="7"/>
  <c r="D46" i="7" s="1"/>
  <c r="C30" i="7"/>
  <c r="L29" i="7"/>
  <c r="K29" i="7"/>
  <c r="J29" i="7"/>
  <c r="I29" i="7"/>
  <c r="H29" i="7"/>
  <c r="G29" i="7"/>
  <c r="G45" i="7" s="1"/>
  <c r="F29" i="7"/>
  <c r="E29" i="7"/>
  <c r="E38" i="7" s="1"/>
  <c r="D29" i="7"/>
  <c r="C29" i="7"/>
  <c r="L28" i="7"/>
  <c r="K28" i="7"/>
  <c r="J28" i="7"/>
  <c r="I28" i="7"/>
  <c r="H28" i="7"/>
  <c r="G28" i="7"/>
  <c r="F28" i="7"/>
  <c r="E28" i="7"/>
  <c r="D28" i="7"/>
  <c r="C28" i="7"/>
  <c r="L27" i="7"/>
  <c r="K27" i="7"/>
  <c r="J27" i="7"/>
  <c r="J39" i="7" s="1"/>
  <c r="J41" i="7" s="1"/>
  <c r="I27" i="7"/>
  <c r="I39" i="7" s="1"/>
  <c r="I41" i="7" s="1"/>
  <c r="H27" i="7"/>
  <c r="H39" i="7" s="1"/>
  <c r="H41" i="7" s="1"/>
  <c r="G27" i="7"/>
  <c r="G39" i="7" s="1"/>
  <c r="F27" i="7"/>
  <c r="F39" i="7" s="1"/>
  <c r="E27" i="7"/>
  <c r="E39" i="7" s="1"/>
  <c r="D27" i="7"/>
  <c r="D37" i="7" s="1"/>
  <c r="C27" i="7"/>
  <c r="C39" i="7" s="1"/>
  <c r="L36" i="6"/>
  <c r="K36" i="6"/>
  <c r="J36" i="6"/>
  <c r="I36" i="6"/>
  <c r="H36" i="6"/>
  <c r="G36" i="6"/>
  <c r="F36" i="6"/>
  <c r="E36" i="6"/>
  <c r="D36" i="6"/>
  <c r="C36" i="6"/>
  <c r="C52" i="6" s="1"/>
  <c r="L35" i="6"/>
  <c r="K35" i="6"/>
  <c r="J35" i="6"/>
  <c r="I35" i="6"/>
  <c r="H35" i="6"/>
  <c r="G35" i="6"/>
  <c r="F35" i="6"/>
  <c r="E35" i="6"/>
  <c r="E51" i="6" s="1"/>
  <c r="D35" i="6"/>
  <c r="D51" i="6" s="1"/>
  <c r="C35" i="6"/>
  <c r="C51" i="6" s="1"/>
  <c r="L34" i="6"/>
  <c r="K34" i="6"/>
  <c r="J34" i="6"/>
  <c r="I34" i="6"/>
  <c r="H34" i="6"/>
  <c r="G34" i="6"/>
  <c r="F34" i="6"/>
  <c r="E34" i="6"/>
  <c r="D34" i="6"/>
  <c r="D50" i="6" s="1"/>
  <c r="C34" i="6"/>
  <c r="C50" i="6" s="1"/>
  <c r="L33" i="6"/>
  <c r="L49" i="6" s="1"/>
  <c r="K33" i="6"/>
  <c r="J33" i="6"/>
  <c r="I33" i="6"/>
  <c r="H33" i="6"/>
  <c r="G33" i="6"/>
  <c r="F33" i="6"/>
  <c r="E33" i="6"/>
  <c r="D33" i="6"/>
  <c r="D49" i="6" s="1"/>
  <c r="C33" i="6"/>
  <c r="C49" i="6" s="1"/>
  <c r="L32" i="6"/>
  <c r="K32" i="6"/>
  <c r="J32" i="6"/>
  <c r="I32" i="6"/>
  <c r="H32" i="6"/>
  <c r="G32" i="6"/>
  <c r="F32" i="6"/>
  <c r="E32" i="6"/>
  <c r="D32" i="6"/>
  <c r="C32" i="6"/>
  <c r="C48" i="6" s="1"/>
  <c r="L31" i="6"/>
  <c r="K31" i="6"/>
  <c r="J31" i="6"/>
  <c r="I31" i="6"/>
  <c r="H31" i="6"/>
  <c r="G31" i="6"/>
  <c r="F31" i="6"/>
  <c r="E31" i="6"/>
  <c r="E47" i="6" s="1"/>
  <c r="D31" i="6"/>
  <c r="D47" i="6" s="1"/>
  <c r="C31" i="6"/>
  <c r="C47" i="6" s="1"/>
  <c r="L30" i="6"/>
  <c r="K30" i="6"/>
  <c r="J30" i="6"/>
  <c r="I30" i="6"/>
  <c r="H30" i="6"/>
  <c r="G30" i="6"/>
  <c r="F30" i="6"/>
  <c r="E30" i="6"/>
  <c r="D30" i="6"/>
  <c r="C30" i="6"/>
  <c r="L29" i="6"/>
  <c r="L45" i="6" s="1"/>
  <c r="K29" i="6"/>
  <c r="J29" i="6"/>
  <c r="I29" i="6"/>
  <c r="H29" i="6"/>
  <c r="G29" i="6"/>
  <c r="F29" i="6"/>
  <c r="E29" i="6"/>
  <c r="E45" i="6" s="1"/>
  <c r="D29" i="6"/>
  <c r="D45" i="6" s="1"/>
  <c r="C29" i="6"/>
  <c r="C45" i="6" s="1"/>
  <c r="L28" i="6"/>
  <c r="K28" i="6"/>
  <c r="J28" i="6"/>
  <c r="I28" i="6"/>
  <c r="H28" i="6"/>
  <c r="G28" i="6"/>
  <c r="F28" i="6"/>
  <c r="E28" i="6"/>
  <c r="D28" i="6"/>
  <c r="C28" i="6"/>
  <c r="L27" i="6"/>
  <c r="K27" i="6"/>
  <c r="J27" i="6"/>
  <c r="I27" i="6"/>
  <c r="H27" i="6"/>
  <c r="G27" i="6"/>
  <c r="F27" i="6"/>
  <c r="E27" i="6"/>
  <c r="D27" i="6"/>
  <c r="D38" i="6" s="1"/>
  <c r="C27" i="6"/>
  <c r="C37" i="6" s="1"/>
  <c r="D36" i="8"/>
  <c r="C36" i="8"/>
  <c r="C52" i="8" s="1"/>
  <c r="L35" i="8"/>
  <c r="L51" i="8" s="1"/>
  <c r="D35" i="8"/>
  <c r="D51" i="8" s="1"/>
  <c r="C35" i="8"/>
  <c r="C51" i="8" s="1"/>
  <c r="D34" i="8"/>
  <c r="D50" i="8" s="1"/>
  <c r="C34" i="8"/>
  <c r="C50" i="8" s="1"/>
  <c r="L33" i="8"/>
  <c r="L49" i="8" s="1"/>
  <c r="D33" i="8"/>
  <c r="D49" i="8" s="1"/>
  <c r="C33" i="8"/>
  <c r="C49" i="8" s="1"/>
  <c r="D32" i="8"/>
  <c r="D48" i="8" s="1"/>
  <c r="C32" i="8"/>
  <c r="C48" i="8" s="1"/>
  <c r="L31" i="8"/>
  <c r="L47" i="8" s="1"/>
  <c r="D31" i="8"/>
  <c r="D47" i="8" s="1"/>
  <c r="C31" i="8"/>
  <c r="C47" i="8" s="1"/>
  <c r="D30" i="8"/>
  <c r="D46" i="8" s="1"/>
  <c r="C30" i="8"/>
  <c r="C46" i="8" s="1"/>
  <c r="L29" i="8"/>
  <c r="L45" i="8" s="1"/>
  <c r="D29" i="8"/>
  <c r="D45" i="8" s="1"/>
  <c r="C29" i="8"/>
  <c r="C45" i="8" s="1"/>
  <c r="D28" i="8"/>
  <c r="C28" i="8"/>
  <c r="C44" i="8" s="1"/>
  <c r="L27" i="8"/>
  <c r="L43" i="8" s="1"/>
  <c r="D27" i="8"/>
  <c r="C27" i="8"/>
  <c r="C43" i="8" s="1"/>
  <c r="J33" i="9"/>
  <c r="J49" i="9" s="1"/>
  <c r="I33" i="9"/>
  <c r="I49" i="9" s="1"/>
  <c r="H33" i="9"/>
  <c r="H49" i="9" s="1"/>
  <c r="G33" i="9"/>
  <c r="G49" i="9" s="1"/>
  <c r="J31" i="9"/>
  <c r="J47" i="9" s="1"/>
  <c r="I31" i="9"/>
  <c r="I47" i="9" s="1"/>
  <c r="H31" i="9"/>
  <c r="H47" i="9" s="1"/>
  <c r="G31" i="9"/>
  <c r="G47" i="9" s="1"/>
  <c r="F31" i="9"/>
  <c r="F47" i="9" s="1"/>
  <c r="E31" i="9"/>
  <c r="E47" i="9" s="1"/>
  <c r="D31" i="9"/>
  <c r="D47" i="9" s="1"/>
  <c r="C31" i="9"/>
  <c r="C47" i="9" s="1"/>
  <c r="F30" i="9"/>
  <c r="F46" i="9" s="1"/>
  <c r="J27" i="9"/>
  <c r="J43" i="9" s="1"/>
  <c r="I27" i="9"/>
  <c r="H27" i="9"/>
  <c r="E52" i="6"/>
  <c r="L51" i="6"/>
  <c r="F50" i="6"/>
  <c r="E50" i="6"/>
  <c r="F46" i="6"/>
  <c r="D46" i="6"/>
  <c r="C46" i="6"/>
  <c r="F44" i="6"/>
  <c r="D44" i="6"/>
  <c r="C44" i="6"/>
  <c r="L43" i="6"/>
  <c r="E43" i="6"/>
  <c r="C27" i="11"/>
  <c r="D27" i="11"/>
  <c r="E27" i="11"/>
  <c r="F27" i="11"/>
  <c r="F43" i="11" s="1"/>
  <c r="G27" i="11"/>
  <c r="H27" i="11"/>
  <c r="I27" i="11"/>
  <c r="I43" i="11" s="1"/>
  <c r="J27" i="11"/>
  <c r="J43" i="11" s="1"/>
  <c r="K27" i="11"/>
  <c r="K43" i="11" s="1"/>
  <c r="L27" i="11"/>
  <c r="L43" i="11" s="1"/>
  <c r="C28" i="11"/>
  <c r="C44" i="11" s="1"/>
  <c r="D28" i="11"/>
  <c r="D44" i="11" s="1"/>
  <c r="E28" i="11"/>
  <c r="E44" i="11" s="1"/>
  <c r="F28" i="11"/>
  <c r="F38" i="11" s="1"/>
  <c r="G28" i="11"/>
  <c r="G38" i="11" s="1"/>
  <c r="H28" i="11"/>
  <c r="H38" i="11" s="1"/>
  <c r="I28" i="11"/>
  <c r="I39" i="11" s="1"/>
  <c r="J28" i="11"/>
  <c r="J39" i="11" s="1"/>
  <c r="K28" i="11"/>
  <c r="K39" i="11" s="1"/>
  <c r="L28" i="11"/>
  <c r="L44" i="11" s="1"/>
  <c r="C29" i="11"/>
  <c r="D29" i="11"/>
  <c r="E29" i="11"/>
  <c r="F29" i="11"/>
  <c r="G29" i="11"/>
  <c r="H29" i="11"/>
  <c r="I29" i="11"/>
  <c r="J29" i="11"/>
  <c r="K29" i="11"/>
  <c r="L29" i="11"/>
  <c r="L45" i="11" s="1"/>
  <c r="C30" i="11"/>
  <c r="C38" i="11" s="1"/>
  <c r="D30" i="11"/>
  <c r="E30" i="11"/>
  <c r="E46" i="11" s="1"/>
  <c r="F30" i="11"/>
  <c r="F46" i="11" s="1"/>
  <c r="G30" i="11"/>
  <c r="G46" i="11" s="1"/>
  <c r="H30" i="11"/>
  <c r="H39" i="11" s="1"/>
  <c r="I30" i="11"/>
  <c r="I46" i="11" s="1"/>
  <c r="J30" i="11"/>
  <c r="J46" i="11" s="1"/>
  <c r="K30" i="11"/>
  <c r="K46" i="11" s="1"/>
  <c r="L30" i="11"/>
  <c r="L46" i="11" s="1"/>
  <c r="C31" i="11"/>
  <c r="D31" i="11"/>
  <c r="E31" i="11"/>
  <c r="F31" i="11"/>
  <c r="F47" i="11" s="1"/>
  <c r="G31" i="11"/>
  <c r="H31" i="11"/>
  <c r="I31" i="11"/>
  <c r="I47" i="11" s="1"/>
  <c r="J31" i="11"/>
  <c r="J47" i="11" s="1"/>
  <c r="K31" i="11"/>
  <c r="K47" i="11" s="1"/>
  <c r="L31" i="11"/>
  <c r="L47" i="11" s="1"/>
  <c r="C32" i="11"/>
  <c r="C48" i="11" s="1"/>
  <c r="D32" i="11"/>
  <c r="D48" i="11" s="1"/>
  <c r="E32" i="11"/>
  <c r="E48" i="11" s="1"/>
  <c r="F32" i="11"/>
  <c r="G32" i="11"/>
  <c r="G48" i="11" s="1"/>
  <c r="H32" i="11"/>
  <c r="H48" i="11" s="1"/>
  <c r="I32" i="11"/>
  <c r="J32" i="11"/>
  <c r="K32" i="11"/>
  <c r="K48" i="11" s="1"/>
  <c r="L32" i="11"/>
  <c r="L48" i="11" s="1"/>
  <c r="C33" i="11"/>
  <c r="D33" i="11"/>
  <c r="E33" i="11"/>
  <c r="F33" i="11"/>
  <c r="G33" i="11"/>
  <c r="H33" i="11"/>
  <c r="I33" i="11"/>
  <c r="J33" i="11"/>
  <c r="K33" i="11"/>
  <c r="L33" i="11"/>
  <c r="C34" i="11"/>
  <c r="D34" i="11"/>
  <c r="E34" i="11"/>
  <c r="E50" i="11" s="1"/>
  <c r="F34" i="11"/>
  <c r="F50" i="11" s="1"/>
  <c r="G34" i="11"/>
  <c r="G50" i="11" s="1"/>
  <c r="H34" i="11"/>
  <c r="H50" i="11" s="1"/>
  <c r="I34" i="11"/>
  <c r="I50" i="11" s="1"/>
  <c r="J34" i="11"/>
  <c r="J50" i="11" s="1"/>
  <c r="K34" i="11"/>
  <c r="K50" i="11" s="1"/>
  <c r="L34" i="11"/>
  <c r="L50" i="11" s="1"/>
  <c r="C35" i="11"/>
  <c r="D35" i="11"/>
  <c r="E35" i="11"/>
  <c r="F35" i="11"/>
  <c r="G35" i="11"/>
  <c r="H35" i="11"/>
  <c r="I35" i="11"/>
  <c r="I51" i="11" s="1"/>
  <c r="J35" i="11"/>
  <c r="J51" i="11" s="1"/>
  <c r="K35" i="11"/>
  <c r="K51" i="11" s="1"/>
  <c r="L35" i="11"/>
  <c r="L51" i="11" s="1"/>
  <c r="C36" i="11"/>
  <c r="C52" i="11" s="1"/>
  <c r="D36" i="11"/>
  <c r="D52" i="11" s="1"/>
  <c r="E36" i="11"/>
  <c r="E52" i="11" s="1"/>
  <c r="F36" i="11"/>
  <c r="F52" i="11" s="1"/>
  <c r="G36" i="11"/>
  <c r="G52" i="11" s="1"/>
  <c r="H36" i="11"/>
  <c r="H52" i="11" s="1"/>
  <c r="I36" i="11"/>
  <c r="J36" i="11"/>
  <c r="K36" i="11"/>
  <c r="K52" i="11" s="1"/>
  <c r="L36" i="11"/>
  <c r="L52" i="11" s="1"/>
  <c r="F51" i="11"/>
  <c r="E51" i="11"/>
  <c r="D51" i="11"/>
  <c r="C51" i="11"/>
  <c r="D50" i="11"/>
  <c r="C50" i="11"/>
  <c r="L49" i="11"/>
  <c r="J49" i="11"/>
  <c r="G49" i="11"/>
  <c r="D49" i="11"/>
  <c r="C49" i="11"/>
  <c r="H47" i="11"/>
  <c r="G47" i="11"/>
  <c r="E47" i="11"/>
  <c r="D47" i="11"/>
  <c r="C47" i="11"/>
  <c r="J45" i="11"/>
  <c r="I45" i="11"/>
  <c r="H45" i="11"/>
  <c r="G45" i="11"/>
  <c r="F45" i="11"/>
  <c r="E45" i="11"/>
  <c r="D45" i="11"/>
  <c r="C45" i="11"/>
  <c r="K44" i="11"/>
  <c r="H43" i="11"/>
  <c r="G43" i="11"/>
  <c r="E43" i="11"/>
  <c r="D43" i="11"/>
  <c r="C43" i="11"/>
  <c r="L52" i="13"/>
  <c r="K52" i="13"/>
  <c r="J52" i="13"/>
  <c r="I52" i="13"/>
  <c r="H52" i="13"/>
  <c r="G52" i="13"/>
  <c r="F52" i="13"/>
  <c r="E52" i="13"/>
  <c r="D52" i="13"/>
  <c r="C52" i="13"/>
  <c r="L51" i="13"/>
  <c r="K51" i="13"/>
  <c r="J51" i="13"/>
  <c r="I51" i="13"/>
  <c r="H51" i="13"/>
  <c r="G51" i="13"/>
  <c r="F51" i="13"/>
  <c r="L50" i="13"/>
  <c r="K50" i="13"/>
  <c r="J50" i="13"/>
  <c r="I50" i="13"/>
  <c r="H50" i="13"/>
  <c r="G50" i="13"/>
  <c r="F50" i="13"/>
  <c r="E50" i="13"/>
  <c r="D50" i="13"/>
  <c r="C50" i="13"/>
  <c r="L49" i="13"/>
  <c r="K49" i="13"/>
  <c r="J49" i="13"/>
  <c r="I49" i="13"/>
  <c r="H49" i="13"/>
  <c r="G49" i="13"/>
  <c r="F49" i="13"/>
  <c r="L48" i="13"/>
  <c r="K48" i="13"/>
  <c r="J48" i="13"/>
  <c r="I48" i="13"/>
  <c r="H48" i="13"/>
  <c r="G48" i="13"/>
  <c r="F48" i="13"/>
  <c r="E48" i="13"/>
  <c r="D48" i="13"/>
  <c r="C48" i="13"/>
  <c r="L47" i="13"/>
  <c r="K47" i="13"/>
  <c r="J47" i="13"/>
  <c r="I47" i="13"/>
  <c r="H47" i="13"/>
  <c r="G47" i="13"/>
  <c r="F47" i="13"/>
  <c r="L46" i="13"/>
  <c r="K46" i="13"/>
  <c r="J46" i="13"/>
  <c r="I46" i="13"/>
  <c r="H46" i="13"/>
  <c r="G46" i="13"/>
  <c r="F46" i="13"/>
  <c r="E46" i="13"/>
  <c r="D46" i="13"/>
  <c r="C46" i="13"/>
  <c r="L45" i="13"/>
  <c r="K45" i="13"/>
  <c r="J45" i="13"/>
  <c r="I45" i="13"/>
  <c r="H45" i="13"/>
  <c r="G45" i="13"/>
  <c r="F45" i="13"/>
  <c r="L44" i="13"/>
  <c r="K44" i="13"/>
  <c r="J44" i="13"/>
  <c r="I44" i="13"/>
  <c r="H44" i="13"/>
  <c r="G44" i="13"/>
  <c r="F44" i="13"/>
  <c r="E44" i="13"/>
  <c r="D44" i="13"/>
  <c r="C44" i="13"/>
  <c r="L43" i="13"/>
  <c r="K43" i="13"/>
  <c r="J43" i="13"/>
  <c r="I43" i="13"/>
  <c r="H43" i="13"/>
  <c r="G43" i="13"/>
  <c r="F43" i="13"/>
  <c r="L38" i="13"/>
  <c r="K38" i="13"/>
  <c r="J38" i="13"/>
  <c r="I38" i="13"/>
  <c r="H38" i="13"/>
  <c r="G38" i="13"/>
  <c r="F38" i="13"/>
  <c r="L10" i="13"/>
  <c r="L23" i="13" s="1"/>
  <c r="K10" i="13"/>
  <c r="K23" i="13" s="1"/>
  <c r="J10" i="13"/>
  <c r="J23" i="13" s="1"/>
  <c r="I10" i="13"/>
  <c r="I23" i="13" s="1"/>
  <c r="H10" i="13"/>
  <c r="H23" i="13" s="1"/>
  <c r="G10" i="13"/>
  <c r="G23" i="13" s="1"/>
  <c r="F10" i="13"/>
  <c r="F23" i="13" s="1"/>
  <c r="E10" i="13"/>
  <c r="E23" i="13" s="1"/>
  <c r="D10" i="13"/>
  <c r="D23" i="13" s="1"/>
  <c r="C10" i="13"/>
  <c r="C23" i="13" s="1"/>
  <c r="L9" i="13"/>
  <c r="L22" i="13" s="1"/>
  <c r="K9" i="13"/>
  <c r="K22" i="13" s="1"/>
  <c r="J9" i="13"/>
  <c r="J22" i="13" s="1"/>
  <c r="I9" i="13"/>
  <c r="I22" i="13" s="1"/>
  <c r="H9" i="13"/>
  <c r="H22" i="13" s="1"/>
  <c r="G9" i="13"/>
  <c r="G22" i="13" s="1"/>
  <c r="F9" i="13"/>
  <c r="F22" i="13" s="1"/>
  <c r="E9" i="13"/>
  <c r="E22" i="13" s="1"/>
  <c r="D9" i="13"/>
  <c r="D22" i="13" s="1"/>
  <c r="C9" i="13"/>
  <c r="C22" i="13" s="1"/>
  <c r="L8" i="13"/>
  <c r="L21" i="13" s="1"/>
  <c r="K8" i="13"/>
  <c r="K21" i="13" s="1"/>
  <c r="J8" i="13"/>
  <c r="J21" i="13" s="1"/>
  <c r="I8" i="13"/>
  <c r="I21" i="13" s="1"/>
  <c r="H8" i="13"/>
  <c r="H21" i="13" s="1"/>
  <c r="G8" i="13"/>
  <c r="G21" i="13" s="1"/>
  <c r="F8" i="13"/>
  <c r="F21" i="13" s="1"/>
  <c r="E8" i="13"/>
  <c r="E21" i="13" s="1"/>
  <c r="D8" i="13"/>
  <c r="D21" i="13" s="1"/>
  <c r="C8" i="13"/>
  <c r="C21" i="13" s="1"/>
  <c r="L7" i="13"/>
  <c r="L20" i="13" s="1"/>
  <c r="K7" i="13"/>
  <c r="K20" i="13" s="1"/>
  <c r="J7" i="13"/>
  <c r="J20" i="13" s="1"/>
  <c r="I7" i="13"/>
  <c r="I20" i="13" s="1"/>
  <c r="H7" i="13"/>
  <c r="H20" i="13" s="1"/>
  <c r="G7" i="13"/>
  <c r="G20" i="13" s="1"/>
  <c r="F7" i="13"/>
  <c r="F20" i="13" s="1"/>
  <c r="E7" i="13"/>
  <c r="E20" i="13" s="1"/>
  <c r="D7" i="13"/>
  <c r="D20" i="13" s="1"/>
  <c r="C7" i="13"/>
  <c r="C20" i="13" s="1"/>
  <c r="L6" i="13"/>
  <c r="L19" i="13" s="1"/>
  <c r="K6" i="13"/>
  <c r="K19" i="13" s="1"/>
  <c r="J6" i="13"/>
  <c r="J19" i="13" s="1"/>
  <c r="I6" i="13"/>
  <c r="I19" i="13" s="1"/>
  <c r="H6" i="13"/>
  <c r="H19" i="13" s="1"/>
  <c r="G6" i="13"/>
  <c r="G19" i="13" s="1"/>
  <c r="F6" i="13"/>
  <c r="F19" i="13" s="1"/>
  <c r="E6" i="13"/>
  <c r="E19" i="13" s="1"/>
  <c r="D6" i="13"/>
  <c r="D19" i="13" s="1"/>
  <c r="C6" i="13"/>
  <c r="C19" i="13" s="1"/>
  <c r="L5" i="13"/>
  <c r="L18" i="13" s="1"/>
  <c r="K5" i="13"/>
  <c r="K18" i="13" s="1"/>
  <c r="J5" i="13"/>
  <c r="J18" i="13" s="1"/>
  <c r="I5" i="13"/>
  <c r="I18" i="13" s="1"/>
  <c r="H5" i="13"/>
  <c r="H18" i="13" s="1"/>
  <c r="G5" i="13"/>
  <c r="G18" i="13" s="1"/>
  <c r="F5" i="13"/>
  <c r="F18" i="13" s="1"/>
  <c r="E5" i="13"/>
  <c r="E18" i="13" s="1"/>
  <c r="D5" i="13"/>
  <c r="D18" i="13" s="1"/>
  <c r="C5" i="13"/>
  <c r="C18" i="13" s="1"/>
  <c r="L4" i="13"/>
  <c r="L17" i="13" s="1"/>
  <c r="K4" i="13"/>
  <c r="K17" i="13" s="1"/>
  <c r="J4" i="13"/>
  <c r="J17" i="13" s="1"/>
  <c r="I4" i="13"/>
  <c r="I17" i="13" s="1"/>
  <c r="H4" i="13"/>
  <c r="H17" i="13" s="1"/>
  <c r="G4" i="13"/>
  <c r="G17" i="13" s="1"/>
  <c r="F4" i="13"/>
  <c r="F17" i="13" s="1"/>
  <c r="E4" i="13"/>
  <c r="E17" i="13" s="1"/>
  <c r="D4" i="13"/>
  <c r="D17" i="13" s="1"/>
  <c r="C4" i="13"/>
  <c r="C17" i="13" s="1"/>
  <c r="L3" i="13"/>
  <c r="L16" i="13" s="1"/>
  <c r="K3" i="13"/>
  <c r="K16" i="13" s="1"/>
  <c r="J3" i="13"/>
  <c r="J16" i="13" s="1"/>
  <c r="I3" i="13"/>
  <c r="I16" i="13" s="1"/>
  <c r="H3" i="13"/>
  <c r="H16" i="13" s="1"/>
  <c r="G3" i="13"/>
  <c r="G16" i="13" s="1"/>
  <c r="F3" i="13"/>
  <c r="F16" i="13" s="1"/>
  <c r="E3" i="13"/>
  <c r="E16" i="13" s="1"/>
  <c r="D3" i="13"/>
  <c r="D16" i="13" s="1"/>
  <c r="C3" i="13"/>
  <c r="C16" i="13" s="1"/>
  <c r="L2" i="13"/>
  <c r="L15" i="13" s="1"/>
  <c r="K2" i="13"/>
  <c r="K15" i="13" s="1"/>
  <c r="J2" i="13"/>
  <c r="J15" i="13" s="1"/>
  <c r="I2" i="13"/>
  <c r="I15" i="13" s="1"/>
  <c r="H2" i="13"/>
  <c r="H15" i="13" s="1"/>
  <c r="G2" i="13"/>
  <c r="G15" i="13" s="1"/>
  <c r="F2" i="13"/>
  <c r="F15" i="13" s="1"/>
  <c r="E2" i="13"/>
  <c r="E15" i="13" s="1"/>
  <c r="D2" i="13"/>
  <c r="D15" i="13" s="1"/>
  <c r="C2" i="13"/>
  <c r="C15" i="13" s="1"/>
  <c r="L1" i="13"/>
  <c r="L14" i="13" s="1"/>
  <c r="K1" i="13"/>
  <c r="K14" i="13" s="1"/>
  <c r="J1" i="13"/>
  <c r="J14" i="13" s="1"/>
  <c r="I1" i="13"/>
  <c r="I14" i="13" s="1"/>
  <c r="H1" i="13"/>
  <c r="H14" i="13" s="1"/>
  <c r="G1" i="13"/>
  <c r="G14" i="13" s="1"/>
  <c r="F1" i="13"/>
  <c r="F14" i="13" s="1"/>
  <c r="E1" i="13"/>
  <c r="E14" i="13" s="1"/>
  <c r="D1" i="13"/>
  <c r="D14" i="13" s="1"/>
  <c r="C1" i="13"/>
  <c r="C14" i="13" s="1"/>
  <c r="L52" i="12"/>
  <c r="K52" i="12"/>
  <c r="J52" i="12"/>
  <c r="I52" i="12"/>
  <c r="H52" i="12"/>
  <c r="G52" i="12"/>
  <c r="F52" i="12"/>
  <c r="E52" i="12"/>
  <c r="D52" i="12"/>
  <c r="C52" i="12"/>
  <c r="L51" i="12"/>
  <c r="K51" i="12"/>
  <c r="J51" i="12"/>
  <c r="I51" i="12"/>
  <c r="H51" i="12"/>
  <c r="G51" i="12"/>
  <c r="F51" i="12"/>
  <c r="E51" i="12"/>
  <c r="D51" i="12"/>
  <c r="C51" i="12"/>
  <c r="L50" i="12"/>
  <c r="K50" i="12"/>
  <c r="J50" i="12"/>
  <c r="I50" i="12"/>
  <c r="H50" i="12"/>
  <c r="G50" i="12"/>
  <c r="F50" i="12"/>
  <c r="E50" i="12"/>
  <c r="D50" i="12"/>
  <c r="C50" i="12"/>
  <c r="L49" i="12"/>
  <c r="K49" i="12"/>
  <c r="J49" i="12"/>
  <c r="I49" i="12"/>
  <c r="H49" i="12"/>
  <c r="G49" i="12"/>
  <c r="F49" i="12"/>
  <c r="E49" i="12"/>
  <c r="D49" i="12"/>
  <c r="C49" i="12"/>
  <c r="L48" i="12"/>
  <c r="K48" i="12"/>
  <c r="J48" i="12"/>
  <c r="I48" i="12"/>
  <c r="H48" i="12"/>
  <c r="G48" i="12"/>
  <c r="F48" i="12"/>
  <c r="E48" i="12"/>
  <c r="D48" i="12"/>
  <c r="C48" i="12"/>
  <c r="L47" i="12"/>
  <c r="K47" i="12"/>
  <c r="J47" i="12"/>
  <c r="I47" i="12"/>
  <c r="H47" i="12"/>
  <c r="G47" i="12"/>
  <c r="F47" i="12"/>
  <c r="E47" i="12"/>
  <c r="D47" i="12"/>
  <c r="C47" i="12"/>
  <c r="L46" i="12"/>
  <c r="K46" i="12"/>
  <c r="J46" i="12"/>
  <c r="I46" i="12"/>
  <c r="H46" i="12"/>
  <c r="G46" i="12"/>
  <c r="F46" i="12"/>
  <c r="E46" i="12"/>
  <c r="D46" i="12"/>
  <c r="C46" i="12"/>
  <c r="L45" i="12"/>
  <c r="K45" i="12"/>
  <c r="J45" i="12"/>
  <c r="I45" i="12"/>
  <c r="H45" i="12"/>
  <c r="G45" i="12"/>
  <c r="F45" i="12"/>
  <c r="E45" i="12"/>
  <c r="D45" i="12"/>
  <c r="C45" i="12"/>
  <c r="L44" i="12"/>
  <c r="K44" i="12"/>
  <c r="J44" i="12"/>
  <c r="I44" i="12"/>
  <c r="H44" i="12"/>
  <c r="G44" i="12"/>
  <c r="F44" i="12"/>
  <c r="E44" i="12"/>
  <c r="D44" i="12"/>
  <c r="C44" i="12"/>
  <c r="L43" i="12"/>
  <c r="K43" i="12"/>
  <c r="J43" i="12"/>
  <c r="I43" i="12"/>
  <c r="H43" i="12"/>
  <c r="G43" i="12"/>
  <c r="F43" i="12"/>
  <c r="E43" i="12"/>
  <c r="D43" i="12"/>
  <c r="C43" i="12"/>
  <c r="L39" i="12"/>
  <c r="L41" i="12" s="1"/>
  <c r="K39" i="12"/>
  <c r="K41" i="12" s="1"/>
  <c r="J39" i="12"/>
  <c r="J41" i="12" s="1"/>
  <c r="I39" i="12"/>
  <c r="I41" i="12" s="1"/>
  <c r="H39" i="12"/>
  <c r="H41" i="12" s="1"/>
  <c r="G39" i="12"/>
  <c r="G41" i="12" s="1"/>
  <c r="F39" i="12"/>
  <c r="F41" i="12" s="1"/>
  <c r="E39" i="12"/>
  <c r="D39" i="12"/>
  <c r="C39" i="12"/>
  <c r="L38" i="12"/>
  <c r="K38" i="12"/>
  <c r="J38" i="12"/>
  <c r="I38" i="12"/>
  <c r="H38" i="12"/>
  <c r="G38" i="12"/>
  <c r="F38" i="12"/>
  <c r="E38" i="12"/>
  <c r="D38" i="12"/>
  <c r="C38" i="12"/>
  <c r="L37" i="12"/>
  <c r="K37" i="12"/>
  <c r="K40" i="12" s="1"/>
  <c r="J37" i="12"/>
  <c r="I37" i="12"/>
  <c r="I40" i="12" s="1"/>
  <c r="H37" i="12"/>
  <c r="H40" i="12" s="1"/>
  <c r="G37" i="12"/>
  <c r="F37" i="12"/>
  <c r="F40" i="12" s="1"/>
  <c r="E37" i="12"/>
  <c r="E40" i="12" s="1"/>
  <c r="D37" i="12"/>
  <c r="D40" i="12" s="1"/>
  <c r="C37" i="12"/>
  <c r="C40" i="12" s="1"/>
  <c r="L10" i="12"/>
  <c r="L23" i="12" s="1"/>
  <c r="K10" i="12"/>
  <c r="K23" i="12" s="1"/>
  <c r="J10" i="12"/>
  <c r="J23" i="12" s="1"/>
  <c r="I10" i="12"/>
  <c r="I23" i="12" s="1"/>
  <c r="H10" i="12"/>
  <c r="H23" i="12" s="1"/>
  <c r="G10" i="12"/>
  <c r="G23" i="12" s="1"/>
  <c r="F10" i="12"/>
  <c r="F23" i="12" s="1"/>
  <c r="E10" i="12"/>
  <c r="E23" i="12" s="1"/>
  <c r="D10" i="12"/>
  <c r="D23" i="12" s="1"/>
  <c r="C10" i="12"/>
  <c r="C23" i="12" s="1"/>
  <c r="L9" i="12"/>
  <c r="L22" i="12" s="1"/>
  <c r="K9" i="12"/>
  <c r="K22" i="12" s="1"/>
  <c r="J9" i="12"/>
  <c r="J22" i="12" s="1"/>
  <c r="I9" i="12"/>
  <c r="I22" i="12" s="1"/>
  <c r="H9" i="12"/>
  <c r="H22" i="12" s="1"/>
  <c r="G9" i="12"/>
  <c r="G22" i="12" s="1"/>
  <c r="F9" i="12"/>
  <c r="F22" i="12" s="1"/>
  <c r="E9" i="12"/>
  <c r="E22" i="12" s="1"/>
  <c r="D9" i="12"/>
  <c r="D22" i="12" s="1"/>
  <c r="C9" i="12"/>
  <c r="C22" i="12" s="1"/>
  <c r="L8" i="12"/>
  <c r="L21" i="12" s="1"/>
  <c r="K8" i="12"/>
  <c r="K21" i="12" s="1"/>
  <c r="J8" i="12"/>
  <c r="J21" i="12" s="1"/>
  <c r="I8" i="12"/>
  <c r="I21" i="12" s="1"/>
  <c r="H8" i="12"/>
  <c r="H21" i="12" s="1"/>
  <c r="G8" i="12"/>
  <c r="G21" i="12" s="1"/>
  <c r="F8" i="12"/>
  <c r="F21" i="12" s="1"/>
  <c r="E8" i="12"/>
  <c r="E21" i="12" s="1"/>
  <c r="D8" i="12"/>
  <c r="D21" i="12" s="1"/>
  <c r="C8" i="12"/>
  <c r="C21" i="12" s="1"/>
  <c r="L7" i="12"/>
  <c r="L20" i="12" s="1"/>
  <c r="K7" i="12"/>
  <c r="K20" i="12" s="1"/>
  <c r="J7" i="12"/>
  <c r="J20" i="12" s="1"/>
  <c r="I7" i="12"/>
  <c r="I20" i="12" s="1"/>
  <c r="H7" i="12"/>
  <c r="H20" i="12" s="1"/>
  <c r="G7" i="12"/>
  <c r="G20" i="12" s="1"/>
  <c r="F7" i="12"/>
  <c r="F20" i="12" s="1"/>
  <c r="E7" i="12"/>
  <c r="E20" i="12" s="1"/>
  <c r="D7" i="12"/>
  <c r="D20" i="12" s="1"/>
  <c r="C7" i="12"/>
  <c r="C20" i="12" s="1"/>
  <c r="L6" i="12"/>
  <c r="L19" i="12" s="1"/>
  <c r="K6" i="12"/>
  <c r="K19" i="12" s="1"/>
  <c r="J6" i="12"/>
  <c r="J19" i="12" s="1"/>
  <c r="I6" i="12"/>
  <c r="I19" i="12" s="1"/>
  <c r="H6" i="12"/>
  <c r="H19" i="12" s="1"/>
  <c r="G6" i="12"/>
  <c r="G19" i="12" s="1"/>
  <c r="F6" i="12"/>
  <c r="F19" i="12" s="1"/>
  <c r="E6" i="12"/>
  <c r="E19" i="12" s="1"/>
  <c r="D6" i="12"/>
  <c r="D19" i="12" s="1"/>
  <c r="C6" i="12"/>
  <c r="C19" i="12" s="1"/>
  <c r="L5" i="12"/>
  <c r="L18" i="12" s="1"/>
  <c r="K5" i="12"/>
  <c r="K18" i="12" s="1"/>
  <c r="J5" i="12"/>
  <c r="J18" i="12" s="1"/>
  <c r="I5" i="12"/>
  <c r="I18" i="12" s="1"/>
  <c r="H5" i="12"/>
  <c r="H18" i="12" s="1"/>
  <c r="G5" i="12"/>
  <c r="G18" i="12" s="1"/>
  <c r="F5" i="12"/>
  <c r="F18" i="12" s="1"/>
  <c r="E5" i="12"/>
  <c r="E18" i="12" s="1"/>
  <c r="D5" i="12"/>
  <c r="D18" i="12" s="1"/>
  <c r="C5" i="12"/>
  <c r="C18" i="12" s="1"/>
  <c r="L4" i="12"/>
  <c r="L17" i="12" s="1"/>
  <c r="K4" i="12"/>
  <c r="K17" i="12" s="1"/>
  <c r="J4" i="12"/>
  <c r="J17" i="12" s="1"/>
  <c r="I4" i="12"/>
  <c r="I17" i="12" s="1"/>
  <c r="H4" i="12"/>
  <c r="H17" i="12" s="1"/>
  <c r="G4" i="12"/>
  <c r="G17" i="12" s="1"/>
  <c r="F4" i="12"/>
  <c r="F17" i="12" s="1"/>
  <c r="E4" i="12"/>
  <c r="E17" i="12" s="1"/>
  <c r="D4" i="12"/>
  <c r="D17" i="12" s="1"/>
  <c r="C4" i="12"/>
  <c r="C17" i="12" s="1"/>
  <c r="L3" i="12"/>
  <c r="L16" i="12" s="1"/>
  <c r="K3" i="12"/>
  <c r="K16" i="12" s="1"/>
  <c r="J3" i="12"/>
  <c r="J16" i="12" s="1"/>
  <c r="I3" i="12"/>
  <c r="I16" i="12" s="1"/>
  <c r="H3" i="12"/>
  <c r="H16" i="12" s="1"/>
  <c r="G3" i="12"/>
  <c r="G16" i="12" s="1"/>
  <c r="F3" i="12"/>
  <c r="F16" i="12" s="1"/>
  <c r="E3" i="12"/>
  <c r="E16" i="12" s="1"/>
  <c r="D3" i="12"/>
  <c r="D16" i="12" s="1"/>
  <c r="C3" i="12"/>
  <c r="C16" i="12" s="1"/>
  <c r="L2" i="12"/>
  <c r="L15" i="12" s="1"/>
  <c r="K2" i="12"/>
  <c r="K15" i="12" s="1"/>
  <c r="J2" i="12"/>
  <c r="J15" i="12" s="1"/>
  <c r="I2" i="12"/>
  <c r="I15" i="12" s="1"/>
  <c r="H2" i="12"/>
  <c r="H15" i="12" s="1"/>
  <c r="G2" i="12"/>
  <c r="G15" i="12" s="1"/>
  <c r="F2" i="12"/>
  <c r="F15" i="12" s="1"/>
  <c r="E2" i="12"/>
  <c r="E15" i="12" s="1"/>
  <c r="D2" i="12"/>
  <c r="D15" i="12" s="1"/>
  <c r="C2" i="12"/>
  <c r="C15" i="12" s="1"/>
  <c r="L1" i="12"/>
  <c r="L14" i="12" s="1"/>
  <c r="K1" i="12"/>
  <c r="K14" i="12" s="1"/>
  <c r="J1" i="12"/>
  <c r="J14" i="12" s="1"/>
  <c r="I1" i="12"/>
  <c r="I14" i="12" s="1"/>
  <c r="H1" i="12"/>
  <c r="H14" i="12" s="1"/>
  <c r="G1" i="12"/>
  <c r="G14" i="12" s="1"/>
  <c r="F1" i="12"/>
  <c r="F14" i="12" s="1"/>
  <c r="E1" i="12"/>
  <c r="E14" i="12" s="1"/>
  <c r="D1" i="12"/>
  <c r="D14" i="12" s="1"/>
  <c r="C1" i="12"/>
  <c r="C14" i="12" s="1"/>
  <c r="J52" i="11"/>
  <c r="I52" i="11"/>
  <c r="H51" i="11"/>
  <c r="G51" i="11"/>
  <c r="K49" i="11"/>
  <c r="I49" i="11"/>
  <c r="H49" i="11"/>
  <c r="F49" i="11"/>
  <c r="E49" i="11"/>
  <c r="J48" i="11"/>
  <c r="I48" i="11"/>
  <c r="F48" i="11"/>
  <c r="D46" i="11"/>
  <c r="C46" i="11"/>
  <c r="K45" i="11"/>
  <c r="I44" i="11"/>
  <c r="H44" i="11"/>
  <c r="G44" i="11"/>
  <c r="F44" i="11"/>
  <c r="L10" i="11"/>
  <c r="L23" i="11" s="1"/>
  <c r="K10" i="11"/>
  <c r="K23" i="11" s="1"/>
  <c r="J10" i="11"/>
  <c r="J23" i="11" s="1"/>
  <c r="I10" i="11"/>
  <c r="I23" i="11" s="1"/>
  <c r="H10" i="11"/>
  <c r="H23" i="11" s="1"/>
  <c r="G10" i="11"/>
  <c r="G23" i="11" s="1"/>
  <c r="F10" i="11"/>
  <c r="F23" i="11" s="1"/>
  <c r="E10" i="11"/>
  <c r="E23" i="11" s="1"/>
  <c r="D10" i="11"/>
  <c r="D23" i="11" s="1"/>
  <c r="C10" i="11"/>
  <c r="C23" i="11" s="1"/>
  <c r="L9" i="11"/>
  <c r="L22" i="11" s="1"/>
  <c r="K9" i="11"/>
  <c r="K22" i="11" s="1"/>
  <c r="J9" i="11"/>
  <c r="J22" i="11" s="1"/>
  <c r="I9" i="11"/>
  <c r="I22" i="11" s="1"/>
  <c r="H9" i="11"/>
  <c r="H22" i="11" s="1"/>
  <c r="G9" i="11"/>
  <c r="G22" i="11" s="1"/>
  <c r="F9" i="11"/>
  <c r="F22" i="11" s="1"/>
  <c r="E9" i="11"/>
  <c r="E22" i="11" s="1"/>
  <c r="D9" i="11"/>
  <c r="D22" i="11" s="1"/>
  <c r="C9" i="11"/>
  <c r="C22" i="11" s="1"/>
  <c r="L8" i="11"/>
  <c r="L21" i="11" s="1"/>
  <c r="K8" i="11"/>
  <c r="K21" i="11" s="1"/>
  <c r="J8" i="11"/>
  <c r="J21" i="11" s="1"/>
  <c r="I8" i="11"/>
  <c r="I21" i="11" s="1"/>
  <c r="H8" i="11"/>
  <c r="H21" i="11" s="1"/>
  <c r="G8" i="11"/>
  <c r="G21" i="11" s="1"/>
  <c r="F8" i="11"/>
  <c r="F21" i="11" s="1"/>
  <c r="E8" i="11"/>
  <c r="E21" i="11" s="1"/>
  <c r="D8" i="11"/>
  <c r="D21" i="11" s="1"/>
  <c r="C8" i="11"/>
  <c r="C21" i="11" s="1"/>
  <c r="L7" i="11"/>
  <c r="L20" i="11" s="1"/>
  <c r="K7" i="11"/>
  <c r="K20" i="11" s="1"/>
  <c r="J7" i="11"/>
  <c r="J20" i="11" s="1"/>
  <c r="I7" i="11"/>
  <c r="I20" i="11" s="1"/>
  <c r="H7" i="11"/>
  <c r="H20" i="11" s="1"/>
  <c r="G7" i="11"/>
  <c r="G20" i="11" s="1"/>
  <c r="F7" i="11"/>
  <c r="F20" i="11" s="1"/>
  <c r="E7" i="11"/>
  <c r="E20" i="11" s="1"/>
  <c r="D7" i="11"/>
  <c r="D20" i="11" s="1"/>
  <c r="C7" i="11"/>
  <c r="C20" i="11" s="1"/>
  <c r="L6" i="11"/>
  <c r="L19" i="11" s="1"/>
  <c r="K6" i="11"/>
  <c r="K19" i="11" s="1"/>
  <c r="J6" i="11"/>
  <c r="J19" i="11" s="1"/>
  <c r="I6" i="11"/>
  <c r="I19" i="11" s="1"/>
  <c r="H6" i="11"/>
  <c r="H19" i="11" s="1"/>
  <c r="G6" i="11"/>
  <c r="G19" i="11" s="1"/>
  <c r="F6" i="11"/>
  <c r="F19" i="11" s="1"/>
  <c r="E6" i="11"/>
  <c r="E19" i="11" s="1"/>
  <c r="D6" i="11"/>
  <c r="D19" i="11" s="1"/>
  <c r="C6" i="11"/>
  <c r="C19" i="11" s="1"/>
  <c r="L5" i="11"/>
  <c r="L18" i="11" s="1"/>
  <c r="K5" i="11"/>
  <c r="K18" i="11" s="1"/>
  <c r="J5" i="11"/>
  <c r="J18" i="11" s="1"/>
  <c r="I5" i="11"/>
  <c r="I18" i="11" s="1"/>
  <c r="H5" i="11"/>
  <c r="H18" i="11" s="1"/>
  <c r="G5" i="11"/>
  <c r="G18" i="11" s="1"/>
  <c r="F5" i="11"/>
  <c r="F18" i="11" s="1"/>
  <c r="E5" i="11"/>
  <c r="E18" i="11" s="1"/>
  <c r="D5" i="11"/>
  <c r="D18" i="11" s="1"/>
  <c r="C5" i="11"/>
  <c r="C18" i="11" s="1"/>
  <c r="L4" i="11"/>
  <c r="L17" i="11" s="1"/>
  <c r="K4" i="11"/>
  <c r="K17" i="11" s="1"/>
  <c r="J4" i="11"/>
  <c r="J17" i="11" s="1"/>
  <c r="I4" i="11"/>
  <c r="I17" i="11" s="1"/>
  <c r="H4" i="11"/>
  <c r="H17" i="11" s="1"/>
  <c r="G4" i="11"/>
  <c r="G17" i="11" s="1"/>
  <c r="F4" i="11"/>
  <c r="F17" i="11" s="1"/>
  <c r="E4" i="11"/>
  <c r="E17" i="11" s="1"/>
  <c r="D4" i="11"/>
  <c r="D17" i="11" s="1"/>
  <c r="C4" i="11"/>
  <c r="C17" i="11" s="1"/>
  <c r="L3" i="11"/>
  <c r="L16" i="11" s="1"/>
  <c r="K3" i="11"/>
  <c r="K16" i="11" s="1"/>
  <c r="J3" i="11"/>
  <c r="J16" i="11" s="1"/>
  <c r="I3" i="11"/>
  <c r="I16" i="11" s="1"/>
  <c r="H3" i="11"/>
  <c r="H16" i="11" s="1"/>
  <c r="G3" i="11"/>
  <c r="G16" i="11" s="1"/>
  <c r="F3" i="11"/>
  <c r="F16" i="11" s="1"/>
  <c r="E3" i="11"/>
  <c r="E16" i="11" s="1"/>
  <c r="D3" i="11"/>
  <c r="D16" i="11" s="1"/>
  <c r="C3" i="11"/>
  <c r="C16" i="11" s="1"/>
  <c r="L2" i="11"/>
  <c r="L15" i="11" s="1"/>
  <c r="K2" i="11"/>
  <c r="K15" i="11" s="1"/>
  <c r="J2" i="11"/>
  <c r="J15" i="11" s="1"/>
  <c r="I2" i="11"/>
  <c r="I15" i="11" s="1"/>
  <c r="H2" i="11"/>
  <c r="H15" i="11" s="1"/>
  <c r="G2" i="11"/>
  <c r="G15" i="11" s="1"/>
  <c r="F2" i="11"/>
  <c r="F15" i="11" s="1"/>
  <c r="E2" i="11"/>
  <c r="E15" i="11" s="1"/>
  <c r="D2" i="11"/>
  <c r="D15" i="11" s="1"/>
  <c r="C2" i="11"/>
  <c r="C15" i="11" s="1"/>
  <c r="L1" i="11"/>
  <c r="L14" i="11" s="1"/>
  <c r="K1" i="11"/>
  <c r="K14" i="11" s="1"/>
  <c r="J1" i="11"/>
  <c r="J14" i="11" s="1"/>
  <c r="I1" i="11"/>
  <c r="I14" i="11" s="1"/>
  <c r="H1" i="11"/>
  <c r="H14" i="11" s="1"/>
  <c r="G1" i="11"/>
  <c r="G14" i="11" s="1"/>
  <c r="F1" i="11"/>
  <c r="F14" i="11" s="1"/>
  <c r="E1" i="11"/>
  <c r="E14" i="11" s="1"/>
  <c r="D1" i="11"/>
  <c r="D14" i="11" s="1"/>
  <c r="C1" i="11"/>
  <c r="C14" i="11" s="1"/>
  <c r="L52" i="10"/>
  <c r="K52" i="10"/>
  <c r="J52" i="10"/>
  <c r="I52" i="10"/>
  <c r="H52" i="10"/>
  <c r="G52" i="10"/>
  <c r="F52" i="10"/>
  <c r="E52" i="10"/>
  <c r="D52" i="10"/>
  <c r="C52" i="10"/>
  <c r="L51" i="10"/>
  <c r="K51" i="10"/>
  <c r="J51" i="10"/>
  <c r="I51" i="10"/>
  <c r="H51" i="10"/>
  <c r="G51" i="10"/>
  <c r="F51" i="10"/>
  <c r="E51" i="10"/>
  <c r="D51" i="10"/>
  <c r="C51" i="10"/>
  <c r="L50" i="10"/>
  <c r="K50" i="10"/>
  <c r="J50" i="10"/>
  <c r="I50" i="10"/>
  <c r="H50" i="10"/>
  <c r="G50" i="10"/>
  <c r="F50" i="10"/>
  <c r="E50" i="10"/>
  <c r="D50" i="10"/>
  <c r="C50" i="10"/>
  <c r="L49" i="10"/>
  <c r="K49" i="10"/>
  <c r="J49" i="10"/>
  <c r="I49" i="10"/>
  <c r="H49" i="10"/>
  <c r="G49" i="10"/>
  <c r="F49" i="10"/>
  <c r="E49" i="10"/>
  <c r="D49" i="10"/>
  <c r="C49" i="10"/>
  <c r="L48" i="10"/>
  <c r="K48" i="10"/>
  <c r="J48" i="10"/>
  <c r="I48" i="10"/>
  <c r="H48" i="10"/>
  <c r="G48" i="10"/>
  <c r="F48" i="10"/>
  <c r="E48" i="10"/>
  <c r="D48" i="10"/>
  <c r="C48" i="10"/>
  <c r="L47" i="10"/>
  <c r="K47" i="10"/>
  <c r="J47" i="10"/>
  <c r="I47" i="10"/>
  <c r="H47" i="10"/>
  <c r="G47" i="10"/>
  <c r="F47" i="10"/>
  <c r="E47" i="10"/>
  <c r="D47" i="10"/>
  <c r="C47" i="10"/>
  <c r="L46" i="10"/>
  <c r="K46" i="10"/>
  <c r="J46" i="10"/>
  <c r="I46" i="10"/>
  <c r="H46" i="10"/>
  <c r="G46" i="10"/>
  <c r="F46" i="10"/>
  <c r="E46" i="10"/>
  <c r="D46" i="10"/>
  <c r="C46" i="10"/>
  <c r="L45" i="10"/>
  <c r="K45" i="10"/>
  <c r="J45" i="10"/>
  <c r="I45" i="10"/>
  <c r="H45" i="10"/>
  <c r="G45" i="10"/>
  <c r="F45" i="10"/>
  <c r="E45" i="10"/>
  <c r="D45" i="10"/>
  <c r="C45" i="10"/>
  <c r="L44" i="10"/>
  <c r="K44" i="10"/>
  <c r="J44" i="10"/>
  <c r="I44" i="10"/>
  <c r="H44" i="10"/>
  <c r="G44" i="10"/>
  <c r="F44" i="10"/>
  <c r="E44" i="10"/>
  <c r="D44" i="10"/>
  <c r="C44" i="10"/>
  <c r="L43" i="10"/>
  <c r="K43" i="10"/>
  <c r="J43" i="10"/>
  <c r="I43" i="10"/>
  <c r="H43" i="10"/>
  <c r="G43" i="10"/>
  <c r="F43" i="10"/>
  <c r="E43" i="10"/>
  <c r="E53" i="10" s="1"/>
  <c r="D43" i="10"/>
  <c r="D53" i="10" s="1"/>
  <c r="C43" i="10"/>
  <c r="L39" i="10"/>
  <c r="L41" i="10" s="1"/>
  <c r="K39" i="10"/>
  <c r="K41" i="10" s="1"/>
  <c r="J39" i="10"/>
  <c r="J41" i="10" s="1"/>
  <c r="I39" i="10"/>
  <c r="H39" i="10"/>
  <c r="G39" i="10"/>
  <c r="F39" i="10"/>
  <c r="E39" i="10"/>
  <c r="D39" i="10"/>
  <c r="C39" i="10"/>
  <c r="L38" i="10"/>
  <c r="K38" i="10"/>
  <c r="J38" i="10"/>
  <c r="I38" i="10"/>
  <c r="H38" i="10"/>
  <c r="G38" i="10"/>
  <c r="F38" i="10"/>
  <c r="E38" i="10"/>
  <c r="D38" i="10"/>
  <c r="C38" i="10"/>
  <c r="C41" i="10" s="1"/>
  <c r="L37" i="10"/>
  <c r="L40" i="10" s="1"/>
  <c r="K37" i="10"/>
  <c r="K40" i="10" s="1"/>
  <c r="J37" i="10"/>
  <c r="J40" i="10" s="1"/>
  <c r="I37" i="10"/>
  <c r="I40" i="10" s="1"/>
  <c r="H37" i="10"/>
  <c r="G37" i="10"/>
  <c r="G40" i="10" s="1"/>
  <c r="F37" i="10"/>
  <c r="F40" i="10" s="1"/>
  <c r="E37" i="10"/>
  <c r="E40" i="10" s="1"/>
  <c r="D37" i="10"/>
  <c r="D40" i="10" s="1"/>
  <c r="C37" i="10"/>
  <c r="C40" i="10" s="1"/>
  <c r="H20" i="10"/>
  <c r="H14" i="10"/>
  <c r="L10" i="10"/>
  <c r="L23" i="10" s="1"/>
  <c r="K10" i="10"/>
  <c r="K23" i="10" s="1"/>
  <c r="J10" i="10"/>
  <c r="J23" i="10" s="1"/>
  <c r="I10" i="10"/>
  <c r="I23" i="10" s="1"/>
  <c r="H10" i="10"/>
  <c r="H23" i="10" s="1"/>
  <c r="G10" i="10"/>
  <c r="G23" i="10" s="1"/>
  <c r="F10" i="10"/>
  <c r="F23" i="10" s="1"/>
  <c r="E10" i="10"/>
  <c r="E23" i="10" s="1"/>
  <c r="D10" i="10"/>
  <c r="D23" i="10" s="1"/>
  <c r="C10" i="10"/>
  <c r="C23" i="10" s="1"/>
  <c r="L9" i="10"/>
  <c r="L22" i="10" s="1"/>
  <c r="K9" i="10"/>
  <c r="K22" i="10" s="1"/>
  <c r="J9" i="10"/>
  <c r="J22" i="10" s="1"/>
  <c r="I9" i="10"/>
  <c r="I22" i="10" s="1"/>
  <c r="H9" i="10"/>
  <c r="H22" i="10" s="1"/>
  <c r="G9" i="10"/>
  <c r="G22" i="10" s="1"/>
  <c r="F9" i="10"/>
  <c r="F22" i="10" s="1"/>
  <c r="E9" i="10"/>
  <c r="E22" i="10" s="1"/>
  <c r="D9" i="10"/>
  <c r="D22" i="10" s="1"/>
  <c r="C9" i="10"/>
  <c r="C22" i="10" s="1"/>
  <c r="L8" i="10"/>
  <c r="L21" i="10" s="1"/>
  <c r="K8" i="10"/>
  <c r="K21" i="10" s="1"/>
  <c r="J8" i="10"/>
  <c r="J21" i="10" s="1"/>
  <c r="I8" i="10"/>
  <c r="I21" i="10" s="1"/>
  <c r="H8" i="10"/>
  <c r="H21" i="10" s="1"/>
  <c r="G8" i="10"/>
  <c r="G21" i="10" s="1"/>
  <c r="F8" i="10"/>
  <c r="F21" i="10" s="1"/>
  <c r="E8" i="10"/>
  <c r="E21" i="10" s="1"/>
  <c r="D8" i="10"/>
  <c r="D21" i="10" s="1"/>
  <c r="C8" i="10"/>
  <c r="C21" i="10" s="1"/>
  <c r="L7" i="10"/>
  <c r="L20" i="10" s="1"/>
  <c r="K7" i="10"/>
  <c r="K20" i="10" s="1"/>
  <c r="J7" i="10"/>
  <c r="J20" i="10" s="1"/>
  <c r="I7" i="10"/>
  <c r="I20" i="10" s="1"/>
  <c r="H7" i="10"/>
  <c r="G7" i="10"/>
  <c r="G20" i="10" s="1"/>
  <c r="F7" i="10"/>
  <c r="F20" i="10" s="1"/>
  <c r="E7" i="10"/>
  <c r="E20" i="10" s="1"/>
  <c r="D7" i="10"/>
  <c r="D20" i="10" s="1"/>
  <c r="C7" i="10"/>
  <c r="C20" i="10" s="1"/>
  <c r="L6" i="10"/>
  <c r="L19" i="10" s="1"/>
  <c r="K6" i="10"/>
  <c r="K19" i="10" s="1"/>
  <c r="J6" i="10"/>
  <c r="J19" i="10" s="1"/>
  <c r="I6" i="10"/>
  <c r="I19" i="10" s="1"/>
  <c r="H6" i="10"/>
  <c r="H19" i="10" s="1"/>
  <c r="G6" i="10"/>
  <c r="G19" i="10" s="1"/>
  <c r="F6" i="10"/>
  <c r="F19" i="10" s="1"/>
  <c r="E6" i="10"/>
  <c r="E19" i="10" s="1"/>
  <c r="D6" i="10"/>
  <c r="D19" i="10" s="1"/>
  <c r="C6" i="10"/>
  <c r="C19" i="10" s="1"/>
  <c r="L5" i="10"/>
  <c r="L18" i="10" s="1"/>
  <c r="K5" i="10"/>
  <c r="K18" i="10" s="1"/>
  <c r="J5" i="10"/>
  <c r="J18" i="10" s="1"/>
  <c r="I5" i="10"/>
  <c r="I18" i="10" s="1"/>
  <c r="H5" i="10"/>
  <c r="H18" i="10" s="1"/>
  <c r="G5" i="10"/>
  <c r="G18" i="10" s="1"/>
  <c r="F5" i="10"/>
  <c r="F18" i="10" s="1"/>
  <c r="E5" i="10"/>
  <c r="E18" i="10" s="1"/>
  <c r="D5" i="10"/>
  <c r="D18" i="10" s="1"/>
  <c r="C5" i="10"/>
  <c r="C18" i="10" s="1"/>
  <c r="L4" i="10"/>
  <c r="L17" i="10" s="1"/>
  <c r="K4" i="10"/>
  <c r="K17" i="10" s="1"/>
  <c r="J4" i="10"/>
  <c r="J17" i="10" s="1"/>
  <c r="I4" i="10"/>
  <c r="I17" i="10" s="1"/>
  <c r="H4" i="10"/>
  <c r="H17" i="10" s="1"/>
  <c r="G4" i="10"/>
  <c r="G17" i="10" s="1"/>
  <c r="F4" i="10"/>
  <c r="F17" i="10" s="1"/>
  <c r="E4" i="10"/>
  <c r="E17" i="10" s="1"/>
  <c r="D4" i="10"/>
  <c r="D17" i="10" s="1"/>
  <c r="C4" i="10"/>
  <c r="C17" i="10" s="1"/>
  <c r="L3" i="10"/>
  <c r="L16" i="10" s="1"/>
  <c r="K3" i="10"/>
  <c r="K16" i="10" s="1"/>
  <c r="J3" i="10"/>
  <c r="J16" i="10" s="1"/>
  <c r="I3" i="10"/>
  <c r="I16" i="10" s="1"/>
  <c r="H3" i="10"/>
  <c r="H16" i="10" s="1"/>
  <c r="G3" i="10"/>
  <c r="G16" i="10" s="1"/>
  <c r="F3" i="10"/>
  <c r="F16" i="10" s="1"/>
  <c r="E3" i="10"/>
  <c r="E16" i="10" s="1"/>
  <c r="D3" i="10"/>
  <c r="D16" i="10" s="1"/>
  <c r="C3" i="10"/>
  <c r="C16" i="10" s="1"/>
  <c r="L2" i="10"/>
  <c r="L15" i="10" s="1"/>
  <c r="K2" i="10"/>
  <c r="K15" i="10" s="1"/>
  <c r="J2" i="10"/>
  <c r="J15" i="10" s="1"/>
  <c r="I2" i="10"/>
  <c r="I15" i="10" s="1"/>
  <c r="H2" i="10"/>
  <c r="H15" i="10" s="1"/>
  <c r="G2" i="10"/>
  <c r="G15" i="10" s="1"/>
  <c r="F2" i="10"/>
  <c r="F15" i="10" s="1"/>
  <c r="E2" i="10"/>
  <c r="E15" i="10" s="1"/>
  <c r="D2" i="10"/>
  <c r="D15" i="10" s="1"/>
  <c r="C2" i="10"/>
  <c r="C15" i="10" s="1"/>
  <c r="L1" i="10"/>
  <c r="L14" i="10" s="1"/>
  <c r="K1" i="10"/>
  <c r="K14" i="10" s="1"/>
  <c r="J1" i="10"/>
  <c r="J14" i="10" s="1"/>
  <c r="I1" i="10"/>
  <c r="I14" i="10" s="1"/>
  <c r="H1" i="10"/>
  <c r="G1" i="10"/>
  <c r="G14" i="10" s="1"/>
  <c r="F1" i="10"/>
  <c r="F14" i="10" s="1"/>
  <c r="E1" i="10"/>
  <c r="E14" i="10" s="1"/>
  <c r="D1" i="10"/>
  <c r="D14" i="10" s="1"/>
  <c r="C1" i="10"/>
  <c r="C14" i="10" s="1"/>
  <c r="E14" i="9"/>
  <c r="E27" i="9" s="1"/>
  <c r="L10" i="9"/>
  <c r="L23" i="9" s="1"/>
  <c r="L36" i="9" s="1"/>
  <c r="L52" i="9" s="1"/>
  <c r="K10" i="9"/>
  <c r="K23" i="9" s="1"/>
  <c r="K36" i="9" s="1"/>
  <c r="K52" i="9" s="1"/>
  <c r="J10" i="9"/>
  <c r="J23" i="9" s="1"/>
  <c r="J36" i="9" s="1"/>
  <c r="J52" i="9" s="1"/>
  <c r="I10" i="9"/>
  <c r="I23" i="9" s="1"/>
  <c r="I36" i="9" s="1"/>
  <c r="I52" i="9" s="1"/>
  <c r="H10" i="9"/>
  <c r="H23" i="9" s="1"/>
  <c r="H36" i="9" s="1"/>
  <c r="H52" i="9" s="1"/>
  <c r="G10" i="9"/>
  <c r="G23" i="9" s="1"/>
  <c r="G36" i="9" s="1"/>
  <c r="G52" i="9" s="1"/>
  <c r="F10" i="9"/>
  <c r="F23" i="9" s="1"/>
  <c r="F36" i="9" s="1"/>
  <c r="F52" i="9" s="1"/>
  <c r="E10" i="9"/>
  <c r="E23" i="9" s="1"/>
  <c r="E36" i="9" s="1"/>
  <c r="E52" i="9" s="1"/>
  <c r="D10" i="9"/>
  <c r="D23" i="9" s="1"/>
  <c r="D36" i="9" s="1"/>
  <c r="D52" i="9" s="1"/>
  <c r="C10" i="9"/>
  <c r="C23" i="9" s="1"/>
  <c r="C36" i="9" s="1"/>
  <c r="C52" i="9" s="1"/>
  <c r="L9" i="9"/>
  <c r="L22" i="9" s="1"/>
  <c r="L35" i="9" s="1"/>
  <c r="L51" i="9" s="1"/>
  <c r="K9" i="9"/>
  <c r="K22" i="9" s="1"/>
  <c r="K35" i="9" s="1"/>
  <c r="K51" i="9" s="1"/>
  <c r="J9" i="9"/>
  <c r="J22" i="9" s="1"/>
  <c r="J35" i="9" s="1"/>
  <c r="J51" i="9" s="1"/>
  <c r="I9" i="9"/>
  <c r="I22" i="9" s="1"/>
  <c r="I35" i="9" s="1"/>
  <c r="I51" i="9" s="1"/>
  <c r="H9" i="9"/>
  <c r="H22" i="9" s="1"/>
  <c r="H35" i="9" s="1"/>
  <c r="H51" i="9" s="1"/>
  <c r="G9" i="9"/>
  <c r="G22" i="9" s="1"/>
  <c r="G35" i="9" s="1"/>
  <c r="G51" i="9" s="1"/>
  <c r="F9" i="9"/>
  <c r="F22" i="9" s="1"/>
  <c r="F35" i="9" s="1"/>
  <c r="F51" i="9" s="1"/>
  <c r="E9" i="9"/>
  <c r="E22" i="9" s="1"/>
  <c r="E35" i="9" s="1"/>
  <c r="E51" i="9" s="1"/>
  <c r="D9" i="9"/>
  <c r="D22" i="9" s="1"/>
  <c r="D35" i="9" s="1"/>
  <c r="D51" i="9" s="1"/>
  <c r="C9" i="9"/>
  <c r="C22" i="9" s="1"/>
  <c r="C35" i="9" s="1"/>
  <c r="C51" i="9" s="1"/>
  <c r="L8" i="9"/>
  <c r="L21" i="9" s="1"/>
  <c r="L34" i="9" s="1"/>
  <c r="L50" i="9" s="1"/>
  <c r="K8" i="9"/>
  <c r="K21" i="9" s="1"/>
  <c r="K34" i="9" s="1"/>
  <c r="K50" i="9" s="1"/>
  <c r="J8" i="9"/>
  <c r="J21" i="9" s="1"/>
  <c r="J34" i="9" s="1"/>
  <c r="J50" i="9" s="1"/>
  <c r="I8" i="9"/>
  <c r="I21" i="9" s="1"/>
  <c r="I34" i="9" s="1"/>
  <c r="I50" i="9" s="1"/>
  <c r="H8" i="9"/>
  <c r="H21" i="9" s="1"/>
  <c r="H34" i="9" s="1"/>
  <c r="H50" i="9" s="1"/>
  <c r="G8" i="9"/>
  <c r="G21" i="9" s="1"/>
  <c r="G34" i="9" s="1"/>
  <c r="G50" i="9" s="1"/>
  <c r="F8" i="9"/>
  <c r="F21" i="9" s="1"/>
  <c r="F34" i="9" s="1"/>
  <c r="F50" i="9" s="1"/>
  <c r="E8" i="9"/>
  <c r="E21" i="9" s="1"/>
  <c r="E34" i="9" s="1"/>
  <c r="E50" i="9" s="1"/>
  <c r="D8" i="9"/>
  <c r="D21" i="9" s="1"/>
  <c r="D34" i="9" s="1"/>
  <c r="D50" i="9" s="1"/>
  <c r="C8" i="9"/>
  <c r="C21" i="9" s="1"/>
  <c r="C34" i="9" s="1"/>
  <c r="C50" i="9" s="1"/>
  <c r="L7" i="9"/>
  <c r="L20" i="9" s="1"/>
  <c r="L33" i="9" s="1"/>
  <c r="L49" i="9" s="1"/>
  <c r="K7" i="9"/>
  <c r="K20" i="9" s="1"/>
  <c r="K33" i="9" s="1"/>
  <c r="K49" i="9" s="1"/>
  <c r="J7" i="9"/>
  <c r="J20" i="9" s="1"/>
  <c r="I7" i="9"/>
  <c r="I20" i="9" s="1"/>
  <c r="H7" i="9"/>
  <c r="H20" i="9" s="1"/>
  <c r="G7" i="9"/>
  <c r="G20" i="9" s="1"/>
  <c r="F7" i="9"/>
  <c r="F20" i="9" s="1"/>
  <c r="F33" i="9" s="1"/>
  <c r="F49" i="9" s="1"/>
  <c r="E7" i="9"/>
  <c r="E20" i="9" s="1"/>
  <c r="E33" i="9" s="1"/>
  <c r="E49" i="9" s="1"/>
  <c r="D7" i="9"/>
  <c r="D20" i="9" s="1"/>
  <c r="D33" i="9" s="1"/>
  <c r="D49" i="9" s="1"/>
  <c r="C7" i="9"/>
  <c r="C20" i="9" s="1"/>
  <c r="C33" i="9" s="1"/>
  <c r="C49" i="9" s="1"/>
  <c r="L6" i="9"/>
  <c r="L19" i="9" s="1"/>
  <c r="L32" i="9" s="1"/>
  <c r="L48" i="9" s="1"/>
  <c r="K6" i="9"/>
  <c r="K19" i="9" s="1"/>
  <c r="K32" i="9" s="1"/>
  <c r="K48" i="9" s="1"/>
  <c r="J6" i="9"/>
  <c r="J19" i="9" s="1"/>
  <c r="J32" i="9" s="1"/>
  <c r="J48" i="9" s="1"/>
  <c r="I6" i="9"/>
  <c r="I19" i="9" s="1"/>
  <c r="I32" i="9" s="1"/>
  <c r="I48" i="9" s="1"/>
  <c r="H6" i="9"/>
  <c r="H19" i="9" s="1"/>
  <c r="H32" i="9" s="1"/>
  <c r="H48" i="9" s="1"/>
  <c r="G6" i="9"/>
  <c r="G19" i="9" s="1"/>
  <c r="G32" i="9" s="1"/>
  <c r="G48" i="9" s="1"/>
  <c r="F6" i="9"/>
  <c r="F19" i="9" s="1"/>
  <c r="F32" i="9" s="1"/>
  <c r="F48" i="9" s="1"/>
  <c r="E6" i="9"/>
  <c r="E19" i="9" s="1"/>
  <c r="E32" i="9" s="1"/>
  <c r="E48" i="9" s="1"/>
  <c r="D6" i="9"/>
  <c r="D19" i="9" s="1"/>
  <c r="D32" i="9" s="1"/>
  <c r="D48" i="9" s="1"/>
  <c r="C6" i="9"/>
  <c r="C19" i="9" s="1"/>
  <c r="C32" i="9" s="1"/>
  <c r="C48" i="9" s="1"/>
  <c r="L5" i="9"/>
  <c r="L18" i="9" s="1"/>
  <c r="L31" i="9" s="1"/>
  <c r="L47" i="9" s="1"/>
  <c r="K5" i="9"/>
  <c r="K18" i="9" s="1"/>
  <c r="K31" i="9" s="1"/>
  <c r="K47" i="9" s="1"/>
  <c r="J5" i="9"/>
  <c r="J18" i="9" s="1"/>
  <c r="I5" i="9"/>
  <c r="I18" i="9" s="1"/>
  <c r="H5" i="9"/>
  <c r="H18" i="9" s="1"/>
  <c r="G5" i="9"/>
  <c r="G18" i="9" s="1"/>
  <c r="F5" i="9"/>
  <c r="F18" i="9" s="1"/>
  <c r="E5" i="9"/>
  <c r="E18" i="9" s="1"/>
  <c r="D5" i="9"/>
  <c r="D18" i="9" s="1"/>
  <c r="C5" i="9"/>
  <c r="C18" i="9" s="1"/>
  <c r="L4" i="9"/>
  <c r="L17" i="9" s="1"/>
  <c r="L30" i="9" s="1"/>
  <c r="L46" i="9" s="1"/>
  <c r="K4" i="9"/>
  <c r="K17" i="9" s="1"/>
  <c r="K30" i="9" s="1"/>
  <c r="K46" i="9" s="1"/>
  <c r="J4" i="9"/>
  <c r="J17" i="9" s="1"/>
  <c r="J30" i="9" s="1"/>
  <c r="J46" i="9" s="1"/>
  <c r="I4" i="9"/>
  <c r="I17" i="9" s="1"/>
  <c r="I30" i="9" s="1"/>
  <c r="I46" i="9" s="1"/>
  <c r="H4" i="9"/>
  <c r="H17" i="9" s="1"/>
  <c r="H30" i="9" s="1"/>
  <c r="H46" i="9" s="1"/>
  <c r="G4" i="9"/>
  <c r="G17" i="9" s="1"/>
  <c r="G30" i="9" s="1"/>
  <c r="G46" i="9" s="1"/>
  <c r="F4" i="9"/>
  <c r="F17" i="9" s="1"/>
  <c r="E4" i="9"/>
  <c r="E17" i="9" s="1"/>
  <c r="E30" i="9" s="1"/>
  <c r="E46" i="9" s="1"/>
  <c r="D4" i="9"/>
  <c r="D17" i="9" s="1"/>
  <c r="D30" i="9" s="1"/>
  <c r="D46" i="9" s="1"/>
  <c r="C4" i="9"/>
  <c r="C17" i="9" s="1"/>
  <c r="C30" i="9" s="1"/>
  <c r="C46" i="9" s="1"/>
  <c r="L3" i="9"/>
  <c r="L16" i="9" s="1"/>
  <c r="L29" i="9" s="1"/>
  <c r="L45" i="9" s="1"/>
  <c r="K3" i="9"/>
  <c r="K16" i="9" s="1"/>
  <c r="K29" i="9" s="1"/>
  <c r="K45" i="9" s="1"/>
  <c r="J3" i="9"/>
  <c r="J16" i="9" s="1"/>
  <c r="J29" i="9" s="1"/>
  <c r="J45" i="9" s="1"/>
  <c r="I3" i="9"/>
  <c r="I16" i="9" s="1"/>
  <c r="I29" i="9" s="1"/>
  <c r="I45" i="9" s="1"/>
  <c r="H3" i="9"/>
  <c r="H16" i="9" s="1"/>
  <c r="H29" i="9" s="1"/>
  <c r="H45" i="9" s="1"/>
  <c r="G3" i="9"/>
  <c r="G16" i="9" s="1"/>
  <c r="G29" i="9" s="1"/>
  <c r="G45" i="9" s="1"/>
  <c r="F3" i="9"/>
  <c r="F16" i="9" s="1"/>
  <c r="F29" i="9" s="1"/>
  <c r="F45" i="9" s="1"/>
  <c r="E3" i="9"/>
  <c r="E16" i="9" s="1"/>
  <c r="E29" i="9" s="1"/>
  <c r="E45" i="9" s="1"/>
  <c r="D3" i="9"/>
  <c r="D16" i="9" s="1"/>
  <c r="D29" i="9" s="1"/>
  <c r="D45" i="9" s="1"/>
  <c r="C3" i="9"/>
  <c r="C16" i="9" s="1"/>
  <c r="C29" i="9" s="1"/>
  <c r="C45" i="9" s="1"/>
  <c r="L2" i="9"/>
  <c r="L15" i="9" s="1"/>
  <c r="L28" i="9" s="1"/>
  <c r="L44" i="9" s="1"/>
  <c r="K2" i="9"/>
  <c r="K15" i="9" s="1"/>
  <c r="K28" i="9" s="1"/>
  <c r="K44" i="9" s="1"/>
  <c r="J2" i="9"/>
  <c r="J15" i="9" s="1"/>
  <c r="J28" i="9" s="1"/>
  <c r="J44" i="9" s="1"/>
  <c r="I2" i="9"/>
  <c r="I15" i="9" s="1"/>
  <c r="I28" i="9" s="1"/>
  <c r="I44" i="9" s="1"/>
  <c r="H2" i="9"/>
  <c r="H15" i="9" s="1"/>
  <c r="H28" i="9" s="1"/>
  <c r="H44" i="9" s="1"/>
  <c r="G2" i="9"/>
  <c r="G15" i="9" s="1"/>
  <c r="G28" i="9" s="1"/>
  <c r="G44" i="9" s="1"/>
  <c r="F2" i="9"/>
  <c r="F15" i="9" s="1"/>
  <c r="F28" i="9" s="1"/>
  <c r="F44" i="9" s="1"/>
  <c r="E2" i="9"/>
  <c r="E15" i="9" s="1"/>
  <c r="E28" i="9" s="1"/>
  <c r="E44" i="9" s="1"/>
  <c r="D2" i="9"/>
  <c r="D15" i="9" s="1"/>
  <c r="D28" i="9" s="1"/>
  <c r="D44" i="9" s="1"/>
  <c r="C2" i="9"/>
  <c r="C15" i="9" s="1"/>
  <c r="C28" i="9" s="1"/>
  <c r="C44" i="9" s="1"/>
  <c r="L1" i="9"/>
  <c r="L14" i="9" s="1"/>
  <c r="L27" i="9" s="1"/>
  <c r="L43" i="9" s="1"/>
  <c r="K1" i="9"/>
  <c r="K14" i="9" s="1"/>
  <c r="K27" i="9" s="1"/>
  <c r="J1" i="9"/>
  <c r="J14" i="9" s="1"/>
  <c r="I1" i="9"/>
  <c r="I14" i="9" s="1"/>
  <c r="H1" i="9"/>
  <c r="H14" i="9" s="1"/>
  <c r="G1" i="9"/>
  <c r="G14" i="9" s="1"/>
  <c r="G27" i="9" s="1"/>
  <c r="G43" i="9" s="1"/>
  <c r="F1" i="9"/>
  <c r="F14" i="9" s="1"/>
  <c r="F27" i="9" s="1"/>
  <c r="E1" i="9"/>
  <c r="D1" i="9"/>
  <c r="D14" i="9" s="1"/>
  <c r="D27" i="9" s="1"/>
  <c r="C1" i="9"/>
  <c r="C14" i="9" s="1"/>
  <c r="C27" i="9" s="1"/>
  <c r="C43" i="9" s="1"/>
  <c r="D52" i="8"/>
  <c r="D44" i="8"/>
  <c r="H18" i="8"/>
  <c r="H31" i="8" s="1"/>
  <c r="H47" i="8" s="1"/>
  <c r="K14" i="8"/>
  <c r="K27" i="8" s="1"/>
  <c r="D14" i="8"/>
  <c r="L10" i="8"/>
  <c r="L23" i="8" s="1"/>
  <c r="L36" i="8" s="1"/>
  <c r="L52" i="8" s="1"/>
  <c r="K10" i="8"/>
  <c r="K23" i="8" s="1"/>
  <c r="K36" i="8" s="1"/>
  <c r="K52" i="8" s="1"/>
  <c r="J10" i="8"/>
  <c r="J23" i="8" s="1"/>
  <c r="J36" i="8" s="1"/>
  <c r="J52" i="8" s="1"/>
  <c r="I10" i="8"/>
  <c r="I23" i="8" s="1"/>
  <c r="I36" i="8" s="1"/>
  <c r="I52" i="8" s="1"/>
  <c r="H10" i="8"/>
  <c r="H23" i="8" s="1"/>
  <c r="H36" i="8" s="1"/>
  <c r="H52" i="8" s="1"/>
  <c r="G10" i="8"/>
  <c r="G23" i="8" s="1"/>
  <c r="G36" i="8" s="1"/>
  <c r="G52" i="8" s="1"/>
  <c r="F10" i="8"/>
  <c r="F23" i="8" s="1"/>
  <c r="F36" i="8" s="1"/>
  <c r="F52" i="8" s="1"/>
  <c r="E10" i="8"/>
  <c r="E23" i="8" s="1"/>
  <c r="E36" i="8" s="1"/>
  <c r="E52" i="8" s="1"/>
  <c r="D10" i="8"/>
  <c r="D23" i="8" s="1"/>
  <c r="C10" i="8"/>
  <c r="C23" i="8" s="1"/>
  <c r="L9" i="8"/>
  <c r="L22" i="8" s="1"/>
  <c r="K9" i="8"/>
  <c r="K22" i="8" s="1"/>
  <c r="K35" i="8" s="1"/>
  <c r="K51" i="8" s="1"/>
  <c r="J9" i="8"/>
  <c r="J22" i="8" s="1"/>
  <c r="J35" i="8" s="1"/>
  <c r="J51" i="8" s="1"/>
  <c r="I9" i="8"/>
  <c r="I22" i="8" s="1"/>
  <c r="I35" i="8" s="1"/>
  <c r="I51" i="8" s="1"/>
  <c r="H9" i="8"/>
  <c r="H22" i="8" s="1"/>
  <c r="H35" i="8" s="1"/>
  <c r="H51" i="8" s="1"/>
  <c r="G9" i="8"/>
  <c r="G22" i="8" s="1"/>
  <c r="G35" i="8" s="1"/>
  <c r="G51" i="8" s="1"/>
  <c r="F9" i="8"/>
  <c r="F22" i="8" s="1"/>
  <c r="F35" i="8" s="1"/>
  <c r="F51" i="8" s="1"/>
  <c r="E9" i="8"/>
  <c r="E22" i="8" s="1"/>
  <c r="E35" i="8" s="1"/>
  <c r="E51" i="8" s="1"/>
  <c r="D9" i="8"/>
  <c r="D22" i="8" s="1"/>
  <c r="C9" i="8"/>
  <c r="C22" i="8" s="1"/>
  <c r="L8" i="8"/>
  <c r="L21" i="8" s="1"/>
  <c r="L34" i="8" s="1"/>
  <c r="L50" i="8" s="1"/>
  <c r="K8" i="8"/>
  <c r="K21" i="8" s="1"/>
  <c r="K34" i="8" s="1"/>
  <c r="K50" i="8" s="1"/>
  <c r="J8" i="8"/>
  <c r="J21" i="8" s="1"/>
  <c r="J34" i="8" s="1"/>
  <c r="J50" i="8" s="1"/>
  <c r="I8" i="8"/>
  <c r="I21" i="8" s="1"/>
  <c r="I34" i="8" s="1"/>
  <c r="I50" i="8" s="1"/>
  <c r="H8" i="8"/>
  <c r="H21" i="8" s="1"/>
  <c r="H34" i="8" s="1"/>
  <c r="H50" i="8" s="1"/>
  <c r="G8" i="8"/>
  <c r="G21" i="8" s="1"/>
  <c r="G34" i="8" s="1"/>
  <c r="G50" i="8" s="1"/>
  <c r="F8" i="8"/>
  <c r="F21" i="8" s="1"/>
  <c r="F34" i="8" s="1"/>
  <c r="F50" i="8" s="1"/>
  <c r="E8" i="8"/>
  <c r="E21" i="8" s="1"/>
  <c r="E34" i="8" s="1"/>
  <c r="E50" i="8" s="1"/>
  <c r="D8" i="8"/>
  <c r="D21" i="8" s="1"/>
  <c r="C8" i="8"/>
  <c r="C21" i="8" s="1"/>
  <c r="L7" i="8"/>
  <c r="L20" i="8" s="1"/>
  <c r="K7" i="8"/>
  <c r="K20" i="8" s="1"/>
  <c r="K33" i="8" s="1"/>
  <c r="K49" i="8" s="1"/>
  <c r="J7" i="8"/>
  <c r="J20" i="8" s="1"/>
  <c r="J33" i="8" s="1"/>
  <c r="J49" i="8" s="1"/>
  <c r="I7" i="8"/>
  <c r="I20" i="8" s="1"/>
  <c r="I33" i="8" s="1"/>
  <c r="I49" i="8" s="1"/>
  <c r="H7" i="8"/>
  <c r="H20" i="8" s="1"/>
  <c r="H33" i="8" s="1"/>
  <c r="H49" i="8" s="1"/>
  <c r="G7" i="8"/>
  <c r="G20" i="8" s="1"/>
  <c r="G33" i="8" s="1"/>
  <c r="G49" i="8" s="1"/>
  <c r="F7" i="8"/>
  <c r="F20" i="8" s="1"/>
  <c r="F33" i="8" s="1"/>
  <c r="F49" i="8" s="1"/>
  <c r="E7" i="8"/>
  <c r="E20" i="8" s="1"/>
  <c r="E33" i="8" s="1"/>
  <c r="E49" i="8" s="1"/>
  <c r="D7" i="8"/>
  <c r="D20" i="8" s="1"/>
  <c r="C7" i="8"/>
  <c r="C20" i="8" s="1"/>
  <c r="L6" i="8"/>
  <c r="L19" i="8" s="1"/>
  <c r="L32" i="8" s="1"/>
  <c r="L48" i="8" s="1"/>
  <c r="K6" i="8"/>
  <c r="K19" i="8" s="1"/>
  <c r="K32" i="8" s="1"/>
  <c r="K48" i="8" s="1"/>
  <c r="J6" i="8"/>
  <c r="J19" i="8" s="1"/>
  <c r="J32" i="8" s="1"/>
  <c r="J48" i="8" s="1"/>
  <c r="I6" i="8"/>
  <c r="I19" i="8" s="1"/>
  <c r="I32" i="8" s="1"/>
  <c r="I48" i="8" s="1"/>
  <c r="H6" i="8"/>
  <c r="H19" i="8" s="1"/>
  <c r="H32" i="8" s="1"/>
  <c r="H48" i="8" s="1"/>
  <c r="G6" i="8"/>
  <c r="G19" i="8" s="1"/>
  <c r="G32" i="8" s="1"/>
  <c r="G48" i="8" s="1"/>
  <c r="F6" i="8"/>
  <c r="F19" i="8" s="1"/>
  <c r="F32" i="8" s="1"/>
  <c r="F48" i="8" s="1"/>
  <c r="E6" i="8"/>
  <c r="E19" i="8" s="1"/>
  <c r="E32" i="8" s="1"/>
  <c r="E48" i="8" s="1"/>
  <c r="D6" i="8"/>
  <c r="D19" i="8" s="1"/>
  <c r="C6" i="8"/>
  <c r="C19" i="8" s="1"/>
  <c r="L5" i="8"/>
  <c r="L18" i="8" s="1"/>
  <c r="K5" i="8"/>
  <c r="K18" i="8" s="1"/>
  <c r="K31" i="8" s="1"/>
  <c r="K47" i="8" s="1"/>
  <c r="J5" i="8"/>
  <c r="J18" i="8" s="1"/>
  <c r="J31" i="8" s="1"/>
  <c r="J47" i="8" s="1"/>
  <c r="I5" i="8"/>
  <c r="I18" i="8" s="1"/>
  <c r="I31" i="8" s="1"/>
  <c r="I47" i="8" s="1"/>
  <c r="H5" i="8"/>
  <c r="G5" i="8"/>
  <c r="G18" i="8" s="1"/>
  <c r="G31" i="8" s="1"/>
  <c r="G47" i="8" s="1"/>
  <c r="F5" i="8"/>
  <c r="F18" i="8" s="1"/>
  <c r="F31" i="8" s="1"/>
  <c r="F47" i="8" s="1"/>
  <c r="E5" i="8"/>
  <c r="E18" i="8" s="1"/>
  <c r="E31" i="8" s="1"/>
  <c r="E47" i="8" s="1"/>
  <c r="D5" i="8"/>
  <c r="D18" i="8" s="1"/>
  <c r="C5" i="8"/>
  <c r="C18" i="8" s="1"/>
  <c r="L4" i="8"/>
  <c r="L17" i="8" s="1"/>
  <c r="L30" i="8" s="1"/>
  <c r="L46" i="8" s="1"/>
  <c r="K4" i="8"/>
  <c r="K17" i="8" s="1"/>
  <c r="K30" i="8" s="1"/>
  <c r="K46" i="8" s="1"/>
  <c r="J4" i="8"/>
  <c r="J17" i="8" s="1"/>
  <c r="J30" i="8" s="1"/>
  <c r="J46" i="8" s="1"/>
  <c r="I4" i="8"/>
  <c r="I17" i="8" s="1"/>
  <c r="I30" i="8" s="1"/>
  <c r="I46" i="8" s="1"/>
  <c r="H4" i="8"/>
  <c r="H17" i="8" s="1"/>
  <c r="H30" i="8" s="1"/>
  <c r="H46" i="8" s="1"/>
  <c r="G4" i="8"/>
  <c r="G17" i="8" s="1"/>
  <c r="G30" i="8" s="1"/>
  <c r="G46" i="8" s="1"/>
  <c r="F4" i="8"/>
  <c r="F17" i="8" s="1"/>
  <c r="F30" i="8" s="1"/>
  <c r="F46" i="8" s="1"/>
  <c r="E4" i="8"/>
  <c r="E17" i="8" s="1"/>
  <c r="E30" i="8" s="1"/>
  <c r="E46" i="8" s="1"/>
  <c r="D4" i="8"/>
  <c r="D17" i="8" s="1"/>
  <c r="C4" i="8"/>
  <c r="C17" i="8" s="1"/>
  <c r="L3" i="8"/>
  <c r="L16" i="8" s="1"/>
  <c r="K3" i="8"/>
  <c r="K16" i="8" s="1"/>
  <c r="K29" i="8" s="1"/>
  <c r="K45" i="8" s="1"/>
  <c r="J3" i="8"/>
  <c r="J16" i="8" s="1"/>
  <c r="J29" i="8" s="1"/>
  <c r="J45" i="8" s="1"/>
  <c r="I3" i="8"/>
  <c r="I16" i="8" s="1"/>
  <c r="I29" i="8" s="1"/>
  <c r="I45" i="8" s="1"/>
  <c r="H3" i="8"/>
  <c r="H16" i="8" s="1"/>
  <c r="H29" i="8" s="1"/>
  <c r="H45" i="8" s="1"/>
  <c r="G3" i="8"/>
  <c r="G16" i="8" s="1"/>
  <c r="G29" i="8" s="1"/>
  <c r="G45" i="8" s="1"/>
  <c r="F3" i="8"/>
  <c r="F16" i="8" s="1"/>
  <c r="F29" i="8" s="1"/>
  <c r="F45" i="8" s="1"/>
  <c r="E3" i="8"/>
  <c r="E16" i="8" s="1"/>
  <c r="E29" i="8" s="1"/>
  <c r="E45" i="8" s="1"/>
  <c r="D3" i="8"/>
  <c r="D16" i="8" s="1"/>
  <c r="C3" i="8"/>
  <c r="C16" i="8" s="1"/>
  <c r="L2" i="8"/>
  <c r="L15" i="8" s="1"/>
  <c r="L28" i="8" s="1"/>
  <c r="K2" i="8"/>
  <c r="K15" i="8" s="1"/>
  <c r="K28" i="8" s="1"/>
  <c r="K44" i="8" s="1"/>
  <c r="J2" i="8"/>
  <c r="J15" i="8" s="1"/>
  <c r="J28" i="8" s="1"/>
  <c r="J44" i="8" s="1"/>
  <c r="I2" i="8"/>
  <c r="I15" i="8" s="1"/>
  <c r="I28" i="8" s="1"/>
  <c r="I44" i="8" s="1"/>
  <c r="H2" i="8"/>
  <c r="H15" i="8" s="1"/>
  <c r="H28" i="8" s="1"/>
  <c r="H44" i="8" s="1"/>
  <c r="G2" i="8"/>
  <c r="G15" i="8" s="1"/>
  <c r="G28" i="8" s="1"/>
  <c r="G44" i="8" s="1"/>
  <c r="F2" i="8"/>
  <c r="F15" i="8" s="1"/>
  <c r="F28" i="8" s="1"/>
  <c r="F44" i="8" s="1"/>
  <c r="E2" i="8"/>
  <c r="E15" i="8" s="1"/>
  <c r="E28" i="8" s="1"/>
  <c r="E44" i="8" s="1"/>
  <c r="D2" i="8"/>
  <c r="D15" i="8" s="1"/>
  <c r="C2" i="8"/>
  <c r="C15" i="8" s="1"/>
  <c r="L1" i="8"/>
  <c r="L14" i="8" s="1"/>
  <c r="K1" i="8"/>
  <c r="J1" i="8"/>
  <c r="J14" i="8" s="1"/>
  <c r="J27" i="8" s="1"/>
  <c r="I1" i="8"/>
  <c r="I14" i="8" s="1"/>
  <c r="I27" i="8" s="1"/>
  <c r="H1" i="8"/>
  <c r="H14" i="8" s="1"/>
  <c r="H27" i="8" s="1"/>
  <c r="G1" i="8"/>
  <c r="G14" i="8" s="1"/>
  <c r="G27" i="8" s="1"/>
  <c r="F1" i="8"/>
  <c r="F14" i="8" s="1"/>
  <c r="F27" i="8" s="1"/>
  <c r="F39" i="8" s="1"/>
  <c r="E1" i="8"/>
  <c r="E14" i="8" s="1"/>
  <c r="E27" i="8" s="1"/>
  <c r="D1" i="8"/>
  <c r="C1" i="8"/>
  <c r="C14" i="8" s="1"/>
  <c r="L52" i="7"/>
  <c r="K52" i="7"/>
  <c r="J52" i="7"/>
  <c r="I52" i="7"/>
  <c r="H52" i="7"/>
  <c r="G52" i="7"/>
  <c r="F52" i="7"/>
  <c r="E52" i="7"/>
  <c r="D52" i="7"/>
  <c r="C52" i="7"/>
  <c r="L51" i="7"/>
  <c r="K51" i="7"/>
  <c r="J51" i="7"/>
  <c r="I51" i="7"/>
  <c r="H51" i="7"/>
  <c r="G51" i="7"/>
  <c r="F51" i="7"/>
  <c r="E51" i="7"/>
  <c r="D51" i="7"/>
  <c r="C51" i="7"/>
  <c r="L50" i="7"/>
  <c r="K50" i="7"/>
  <c r="J50" i="7"/>
  <c r="I50" i="7"/>
  <c r="H50" i="7"/>
  <c r="C50" i="7"/>
  <c r="L49" i="7"/>
  <c r="K49" i="7"/>
  <c r="J49" i="7"/>
  <c r="I49" i="7"/>
  <c r="H49" i="7"/>
  <c r="G49" i="7"/>
  <c r="F49" i="7"/>
  <c r="E49" i="7"/>
  <c r="C49" i="7"/>
  <c r="L48" i="7"/>
  <c r="K48" i="7"/>
  <c r="J48" i="7"/>
  <c r="I48" i="7"/>
  <c r="H48" i="7"/>
  <c r="G48" i="7"/>
  <c r="F48" i="7"/>
  <c r="E48" i="7"/>
  <c r="D48" i="7"/>
  <c r="C48" i="7"/>
  <c r="L47" i="7"/>
  <c r="K47" i="7"/>
  <c r="J47" i="7"/>
  <c r="I47" i="7"/>
  <c r="H47" i="7"/>
  <c r="G47" i="7"/>
  <c r="F47" i="7"/>
  <c r="D47" i="7"/>
  <c r="L46" i="7"/>
  <c r="K46" i="7"/>
  <c r="J46" i="7"/>
  <c r="I46" i="7"/>
  <c r="H46" i="7"/>
  <c r="G46" i="7"/>
  <c r="F46" i="7"/>
  <c r="E46" i="7"/>
  <c r="C46" i="7"/>
  <c r="L45" i="7"/>
  <c r="K45" i="7"/>
  <c r="J45" i="7"/>
  <c r="I45" i="7"/>
  <c r="H45" i="7"/>
  <c r="F45" i="7"/>
  <c r="D45" i="7"/>
  <c r="C45" i="7"/>
  <c r="L44" i="7"/>
  <c r="K44" i="7"/>
  <c r="J44" i="7"/>
  <c r="I44" i="7"/>
  <c r="H44" i="7"/>
  <c r="G44" i="7"/>
  <c r="F44" i="7"/>
  <c r="E44" i="7"/>
  <c r="D44" i="7"/>
  <c r="C44" i="7"/>
  <c r="L43" i="7"/>
  <c r="K43" i="7"/>
  <c r="J43" i="7"/>
  <c r="I43" i="7"/>
  <c r="H43" i="7"/>
  <c r="F43" i="7"/>
  <c r="E43" i="7"/>
  <c r="D43" i="7"/>
  <c r="C43" i="7"/>
  <c r="L39" i="7"/>
  <c r="L41" i="7" s="1"/>
  <c r="K39" i="7"/>
  <c r="K41" i="7" s="1"/>
  <c r="L38" i="7"/>
  <c r="K38" i="7"/>
  <c r="J38" i="7"/>
  <c r="I38" i="7"/>
  <c r="H38" i="7"/>
  <c r="G38" i="7"/>
  <c r="F38" i="7"/>
  <c r="D38" i="7"/>
  <c r="C38" i="7"/>
  <c r="L37" i="7"/>
  <c r="L40" i="7" s="1"/>
  <c r="K37" i="7"/>
  <c r="K40" i="7" s="1"/>
  <c r="L10" i="7"/>
  <c r="L23" i="7" s="1"/>
  <c r="K10" i="7"/>
  <c r="K23" i="7" s="1"/>
  <c r="J10" i="7"/>
  <c r="J23" i="7" s="1"/>
  <c r="I10" i="7"/>
  <c r="I23" i="7" s="1"/>
  <c r="H10" i="7"/>
  <c r="H23" i="7" s="1"/>
  <c r="G10" i="7"/>
  <c r="G23" i="7" s="1"/>
  <c r="F10" i="7"/>
  <c r="F23" i="7" s="1"/>
  <c r="E10" i="7"/>
  <c r="E23" i="7" s="1"/>
  <c r="D10" i="7"/>
  <c r="D23" i="7" s="1"/>
  <c r="C10" i="7"/>
  <c r="C23" i="7" s="1"/>
  <c r="L9" i="7"/>
  <c r="L22" i="7" s="1"/>
  <c r="K9" i="7"/>
  <c r="K22" i="7" s="1"/>
  <c r="J9" i="7"/>
  <c r="J22" i="7" s="1"/>
  <c r="I9" i="7"/>
  <c r="I22" i="7" s="1"/>
  <c r="H9" i="7"/>
  <c r="H22" i="7" s="1"/>
  <c r="G9" i="7"/>
  <c r="G22" i="7" s="1"/>
  <c r="F9" i="7"/>
  <c r="F22" i="7" s="1"/>
  <c r="E9" i="7"/>
  <c r="E22" i="7" s="1"/>
  <c r="D9" i="7"/>
  <c r="D22" i="7" s="1"/>
  <c r="C9" i="7"/>
  <c r="C22" i="7" s="1"/>
  <c r="L8" i="7"/>
  <c r="L21" i="7" s="1"/>
  <c r="K8" i="7"/>
  <c r="K21" i="7" s="1"/>
  <c r="J8" i="7"/>
  <c r="J21" i="7" s="1"/>
  <c r="I8" i="7"/>
  <c r="I21" i="7" s="1"/>
  <c r="H8" i="7"/>
  <c r="H21" i="7" s="1"/>
  <c r="G8" i="7"/>
  <c r="G21" i="7" s="1"/>
  <c r="F8" i="7"/>
  <c r="F21" i="7" s="1"/>
  <c r="E8" i="7"/>
  <c r="E21" i="7" s="1"/>
  <c r="D8" i="7"/>
  <c r="D21" i="7" s="1"/>
  <c r="C8" i="7"/>
  <c r="C21" i="7" s="1"/>
  <c r="L7" i="7"/>
  <c r="L20" i="7" s="1"/>
  <c r="K7" i="7"/>
  <c r="K20" i="7" s="1"/>
  <c r="J7" i="7"/>
  <c r="J20" i="7" s="1"/>
  <c r="I7" i="7"/>
  <c r="I20" i="7" s="1"/>
  <c r="H7" i="7"/>
  <c r="H20" i="7" s="1"/>
  <c r="G7" i="7"/>
  <c r="G20" i="7" s="1"/>
  <c r="F7" i="7"/>
  <c r="F20" i="7" s="1"/>
  <c r="E7" i="7"/>
  <c r="E20" i="7" s="1"/>
  <c r="D7" i="7"/>
  <c r="D20" i="7" s="1"/>
  <c r="C7" i="7"/>
  <c r="C20" i="7" s="1"/>
  <c r="L6" i="7"/>
  <c r="L19" i="7" s="1"/>
  <c r="K6" i="7"/>
  <c r="K19" i="7" s="1"/>
  <c r="J6" i="7"/>
  <c r="J19" i="7" s="1"/>
  <c r="I6" i="7"/>
  <c r="I19" i="7" s="1"/>
  <c r="H6" i="7"/>
  <c r="H19" i="7" s="1"/>
  <c r="G6" i="7"/>
  <c r="G19" i="7" s="1"/>
  <c r="F6" i="7"/>
  <c r="F19" i="7" s="1"/>
  <c r="E6" i="7"/>
  <c r="E19" i="7" s="1"/>
  <c r="D6" i="7"/>
  <c r="D19" i="7" s="1"/>
  <c r="C6" i="7"/>
  <c r="C19" i="7" s="1"/>
  <c r="L5" i="7"/>
  <c r="L18" i="7" s="1"/>
  <c r="K5" i="7"/>
  <c r="K18" i="7" s="1"/>
  <c r="J5" i="7"/>
  <c r="J18" i="7" s="1"/>
  <c r="I5" i="7"/>
  <c r="I18" i="7" s="1"/>
  <c r="H5" i="7"/>
  <c r="H18" i="7" s="1"/>
  <c r="G5" i="7"/>
  <c r="G18" i="7" s="1"/>
  <c r="F5" i="7"/>
  <c r="F18" i="7" s="1"/>
  <c r="E5" i="7"/>
  <c r="E18" i="7" s="1"/>
  <c r="D5" i="7"/>
  <c r="D18" i="7" s="1"/>
  <c r="C5" i="7"/>
  <c r="C18" i="7" s="1"/>
  <c r="L4" i="7"/>
  <c r="L17" i="7" s="1"/>
  <c r="K4" i="7"/>
  <c r="K17" i="7" s="1"/>
  <c r="J4" i="7"/>
  <c r="J17" i="7" s="1"/>
  <c r="I4" i="7"/>
  <c r="I17" i="7" s="1"/>
  <c r="H4" i="7"/>
  <c r="H17" i="7" s="1"/>
  <c r="G4" i="7"/>
  <c r="G17" i="7" s="1"/>
  <c r="F4" i="7"/>
  <c r="F17" i="7" s="1"/>
  <c r="E4" i="7"/>
  <c r="E17" i="7" s="1"/>
  <c r="D4" i="7"/>
  <c r="D17" i="7" s="1"/>
  <c r="C4" i="7"/>
  <c r="C17" i="7" s="1"/>
  <c r="L3" i="7"/>
  <c r="L16" i="7" s="1"/>
  <c r="K3" i="7"/>
  <c r="K16" i="7" s="1"/>
  <c r="J3" i="7"/>
  <c r="J16" i="7" s="1"/>
  <c r="I3" i="7"/>
  <c r="I16" i="7" s="1"/>
  <c r="H3" i="7"/>
  <c r="H16" i="7" s="1"/>
  <c r="G3" i="7"/>
  <c r="G16" i="7" s="1"/>
  <c r="F3" i="7"/>
  <c r="F16" i="7" s="1"/>
  <c r="E3" i="7"/>
  <c r="E16" i="7" s="1"/>
  <c r="D3" i="7"/>
  <c r="D16" i="7" s="1"/>
  <c r="C3" i="7"/>
  <c r="C16" i="7" s="1"/>
  <c r="L2" i="7"/>
  <c r="L15" i="7" s="1"/>
  <c r="K2" i="7"/>
  <c r="K15" i="7" s="1"/>
  <c r="J2" i="7"/>
  <c r="J15" i="7" s="1"/>
  <c r="I2" i="7"/>
  <c r="I15" i="7" s="1"/>
  <c r="H2" i="7"/>
  <c r="H15" i="7" s="1"/>
  <c r="G2" i="7"/>
  <c r="G15" i="7" s="1"/>
  <c r="F2" i="7"/>
  <c r="F15" i="7" s="1"/>
  <c r="E2" i="7"/>
  <c r="E15" i="7" s="1"/>
  <c r="D2" i="7"/>
  <c r="D15" i="7" s="1"/>
  <c r="C2" i="7"/>
  <c r="C15" i="7" s="1"/>
  <c r="L1" i="7"/>
  <c r="L14" i="7" s="1"/>
  <c r="K1" i="7"/>
  <c r="K14" i="7" s="1"/>
  <c r="J1" i="7"/>
  <c r="J14" i="7" s="1"/>
  <c r="I1" i="7"/>
  <c r="I14" i="7" s="1"/>
  <c r="H1" i="7"/>
  <c r="H14" i="7" s="1"/>
  <c r="G1" i="7"/>
  <c r="G14" i="7" s="1"/>
  <c r="F1" i="7"/>
  <c r="F14" i="7" s="1"/>
  <c r="E1" i="7"/>
  <c r="E14" i="7" s="1"/>
  <c r="D1" i="7"/>
  <c r="D14" i="7" s="1"/>
  <c r="C1" i="7"/>
  <c r="C14" i="7" s="1"/>
  <c r="E44" i="6"/>
  <c r="E46" i="6"/>
  <c r="D48" i="6"/>
  <c r="E48" i="6"/>
  <c r="D52" i="6"/>
  <c r="E14" i="6"/>
  <c r="K14" i="6"/>
  <c r="L14" i="6"/>
  <c r="H15" i="6"/>
  <c r="H44" i="6" s="1"/>
  <c r="F17" i="6"/>
  <c r="D19" i="6"/>
  <c r="E19" i="6"/>
  <c r="F19" i="6"/>
  <c r="H19" i="6"/>
  <c r="E21" i="6"/>
  <c r="E23" i="6"/>
  <c r="F23" i="6"/>
  <c r="I23" i="6"/>
  <c r="I52" i="6" s="1"/>
  <c r="J23" i="6"/>
  <c r="J52" i="6" s="1"/>
  <c r="L10" i="6"/>
  <c r="L23" i="6" s="1"/>
  <c r="L52" i="6" s="1"/>
  <c r="K10" i="6"/>
  <c r="K23" i="6" s="1"/>
  <c r="K52" i="6" s="1"/>
  <c r="J10" i="6"/>
  <c r="I10" i="6"/>
  <c r="H10" i="6"/>
  <c r="H23" i="6" s="1"/>
  <c r="H52" i="6" s="1"/>
  <c r="G10" i="6"/>
  <c r="G23" i="6" s="1"/>
  <c r="G52" i="6" s="1"/>
  <c r="F10" i="6"/>
  <c r="E10" i="6"/>
  <c r="D10" i="6"/>
  <c r="D23" i="6" s="1"/>
  <c r="C10" i="6"/>
  <c r="C23" i="6" s="1"/>
  <c r="L9" i="6"/>
  <c r="L22" i="6" s="1"/>
  <c r="K9" i="6"/>
  <c r="K22" i="6" s="1"/>
  <c r="K51" i="6" s="1"/>
  <c r="J9" i="6"/>
  <c r="J22" i="6" s="1"/>
  <c r="I9" i="6"/>
  <c r="I22" i="6" s="1"/>
  <c r="H9" i="6"/>
  <c r="H22" i="6" s="1"/>
  <c r="G9" i="6"/>
  <c r="G22" i="6" s="1"/>
  <c r="F9" i="6"/>
  <c r="F22" i="6" s="1"/>
  <c r="E9" i="6"/>
  <c r="E22" i="6" s="1"/>
  <c r="D9" i="6"/>
  <c r="D22" i="6" s="1"/>
  <c r="C9" i="6"/>
  <c r="C22" i="6" s="1"/>
  <c r="L8" i="6"/>
  <c r="L21" i="6" s="1"/>
  <c r="L50" i="6" s="1"/>
  <c r="K8" i="6"/>
  <c r="K21" i="6" s="1"/>
  <c r="K50" i="6" s="1"/>
  <c r="J8" i="6"/>
  <c r="J21" i="6" s="1"/>
  <c r="J50" i="6" s="1"/>
  <c r="I8" i="6"/>
  <c r="I21" i="6" s="1"/>
  <c r="I50" i="6" s="1"/>
  <c r="H8" i="6"/>
  <c r="H21" i="6" s="1"/>
  <c r="H50" i="6" s="1"/>
  <c r="G8" i="6"/>
  <c r="G21" i="6" s="1"/>
  <c r="G50" i="6" s="1"/>
  <c r="F8" i="6"/>
  <c r="F21" i="6" s="1"/>
  <c r="E8" i="6"/>
  <c r="D8" i="6"/>
  <c r="D21" i="6" s="1"/>
  <c r="C8" i="6"/>
  <c r="C21" i="6" s="1"/>
  <c r="L7" i="6"/>
  <c r="L20" i="6" s="1"/>
  <c r="K7" i="6"/>
  <c r="K20" i="6" s="1"/>
  <c r="K49" i="6" s="1"/>
  <c r="J7" i="6"/>
  <c r="J20" i="6" s="1"/>
  <c r="I7" i="6"/>
  <c r="I20" i="6" s="1"/>
  <c r="H7" i="6"/>
  <c r="H20" i="6" s="1"/>
  <c r="G7" i="6"/>
  <c r="G20" i="6" s="1"/>
  <c r="F7" i="6"/>
  <c r="F20" i="6" s="1"/>
  <c r="E7" i="6"/>
  <c r="E20" i="6" s="1"/>
  <c r="D7" i="6"/>
  <c r="D20" i="6" s="1"/>
  <c r="C7" i="6"/>
  <c r="C20" i="6" s="1"/>
  <c r="L6" i="6"/>
  <c r="L19" i="6" s="1"/>
  <c r="L48" i="6" s="1"/>
  <c r="K6" i="6"/>
  <c r="K19" i="6" s="1"/>
  <c r="K48" i="6" s="1"/>
  <c r="J6" i="6"/>
  <c r="J19" i="6" s="1"/>
  <c r="J48" i="6" s="1"/>
  <c r="I6" i="6"/>
  <c r="I19" i="6" s="1"/>
  <c r="I48" i="6" s="1"/>
  <c r="H6" i="6"/>
  <c r="G6" i="6"/>
  <c r="G19" i="6" s="1"/>
  <c r="G48" i="6" s="1"/>
  <c r="F6" i="6"/>
  <c r="E6" i="6"/>
  <c r="D6" i="6"/>
  <c r="C6" i="6"/>
  <c r="C19" i="6" s="1"/>
  <c r="L5" i="6"/>
  <c r="L18" i="6" s="1"/>
  <c r="L47" i="6" s="1"/>
  <c r="K5" i="6"/>
  <c r="K18" i="6" s="1"/>
  <c r="K47" i="6" s="1"/>
  <c r="J5" i="6"/>
  <c r="J18" i="6" s="1"/>
  <c r="I5" i="6"/>
  <c r="I18" i="6" s="1"/>
  <c r="H5" i="6"/>
  <c r="H18" i="6" s="1"/>
  <c r="G5" i="6"/>
  <c r="G18" i="6" s="1"/>
  <c r="F5" i="6"/>
  <c r="F18" i="6" s="1"/>
  <c r="E5" i="6"/>
  <c r="E18" i="6" s="1"/>
  <c r="D5" i="6"/>
  <c r="D18" i="6" s="1"/>
  <c r="C5" i="6"/>
  <c r="C18" i="6" s="1"/>
  <c r="L4" i="6"/>
  <c r="L17" i="6" s="1"/>
  <c r="L46" i="6" s="1"/>
  <c r="K4" i="6"/>
  <c r="K17" i="6" s="1"/>
  <c r="K46" i="6" s="1"/>
  <c r="J4" i="6"/>
  <c r="J17" i="6" s="1"/>
  <c r="J46" i="6" s="1"/>
  <c r="I4" i="6"/>
  <c r="I17" i="6" s="1"/>
  <c r="I46" i="6" s="1"/>
  <c r="H4" i="6"/>
  <c r="H17" i="6" s="1"/>
  <c r="H46" i="6" s="1"/>
  <c r="G4" i="6"/>
  <c r="G17" i="6" s="1"/>
  <c r="G46" i="6" s="1"/>
  <c r="F4" i="6"/>
  <c r="E4" i="6"/>
  <c r="E17" i="6" s="1"/>
  <c r="D4" i="6"/>
  <c r="D17" i="6" s="1"/>
  <c r="C4" i="6"/>
  <c r="C17" i="6" s="1"/>
  <c r="L3" i="6"/>
  <c r="L16" i="6" s="1"/>
  <c r="K3" i="6"/>
  <c r="K16" i="6" s="1"/>
  <c r="K45" i="6" s="1"/>
  <c r="J3" i="6"/>
  <c r="J16" i="6" s="1"/>
  <c r="I3" i="6"/>
  <c r="I16" i="6" s="1"/>
  <c r="H3" i="6"/>
  <c r="H16" i="6" s="1"/>
  <c r="G3" i="6"/>
  <c r="G16" i="6" s="1"/>
  <c r="F3" i="6"/>
  <c r="F16" i="6" s="1"/>
  <c r="E3" i="6"/>
  <c r="E16" i="6" s="1"/>
  <c r="D3" i="6"/>
  <c r="D16" i="6" s="1"/>
  <c r="C3" i="6"/>
  <c r="C16" i="6" s="1"/>
  <c r="L2" i="6"/>
  <c r="L15" i="6" s="1"/>
  <c r="L44" i="6" s="1"/>
  <c r="K2" i="6"/>
  <c r="K15" i="6" s="1"/>
  <c r="K44" i="6" s="1"/>
  <c r="J2" i="6"/>
  <c r="J15" i="6" s="1"/>
  <c r="J44" i="6" s="1"/>
  <c r="I2" i="6"/>
  <c r="I15" i="6" s="1"/>
  <c r="I44" i="6" s="1"/>
  <c r="H2" i="6"/>
  <c r="G2" i="6"/>
  <c r="G15" i="6" s="1"/>
  <c r="G44" i="6" s="1"/>
  <c r="F2" i="6"/>
  <c r="F15" i="6" s="1"/>
  <c r="E2" i="6"/>
  <c r="E15" i="6" s="1"/>
  <c r="D2" i="6"/>
  <c r="D15" i="6" s="1"/>
  <c r="C2" i="6"/>
  <c r="C15" i="6" s="1"/>
  <c r="L1" i="6"/>
  <c r="K1" i="6"/>
  <c r="J1" i="6"/>
  <c r="J14" i="6" s="1"/>
  <c r="I1" i="6"/>
  <c r="I14" i="6" s="1"/>
  <c r="H1" i="6"/>
  <c r="H14" i="6" s="1"/>
  <c r="G1" i="6"/>
  <c r="G14" i="6" s="1"/>
  <c r="F1" i="6"/>
  <c r="F14" i="6" s="1"/>
  <c r="E1" i="6"/>
  <c r="D1" i="6"/>
  <c r="D14" i="6" s="1"/>
  <c r="C1" i="6"/>
  <c r="C14" i="6" s="1"/>
  <c r="J37" i="15" l="1"/>
  <c r="J43" i="15"/>
  <c r="J53" i="15" s="1"/>
  <c r="J39" i="15"/>
  <c r="J38" i="15"/>
  <c r="I39" i="15"/>
  <c r="I37" i="15"/>
  <c r="I40" i="15" s="1"/>
  <c r="I43" i="15"/>
  <c r="I53" i="15" s="1"/>
  <c r="I38" i="15"/>
  <c r="L38" i="15"/>
  <c r="L39" i="15"/>
  <c r="L41" i="15" s="1"/>
  <c r="L37" i="15"/>
  <c r="L40" i="15" s="1"/>
  <c r="L44" i="15"/>
  <c r="L53" i="15" s="1"/>
  <c r="K44" i="15"/>
  <c r="K53" i="15" s="1"/>
  <c r="K37" i="15"/>
  <c r="K39" i="15"/>
  <c r="K38" i="15"/>
  <c r="G39" i="15"/>
  <c r="G41" i="15" s="1"/>
  <c r="G37" i="15"/>
  <c r="G40" i="15" s="1"/>
  <c r="G38" i="15"/>
  <c r="G44" i="15"/>
  <c r="G53" i="15" s="1"/>
  <c r="H38" i="15"/>
  <c r="H37" i="15"/>
  <c r="H48" i="15"/>
  <c r="H53" i="15" s="1"/>
  <c r="H39" i="15"/>
  <c r="H41" i="15" s="1"/>
  <c r="C38" i="15"/>
  <c r="F44" i="15"/>
  <c r="F53" i="15" s="1"/>
  <c r="F39" i="15"/>
  <c r="F41" i="15" s="1"/>
  <c r="E44" i="15"/>
  <c r="E53" i="15" s="1"/>
  <c r="E39" i="15"/>
  <c r="E41" i="15" s="1"/>
  <c r="D44" i="15"/>
  <c r="D53" i="15" s="1"/>
  <c r="D39" i="15"/>
  <c r="D41" i="15" s="1"/>
  <c r="C44" i="15"/>
  <c r="C53" i="15" s="1"/>
  <c r="C55" i="15" s="1"/>
  <c r="C39" i="15"/>
  <c r="C41" i="15" s="1"/>
  <c r="J37" i="14"/>
  <c r="J39" i="14"/>
  <c r="J44" i="14"/>
  <c r="J53" i="14" s="1"/>
  <c r="J38" i="14"/>
  <c r="K39" i="14"/>
  <c r="K38" i="14"/>
  <c r="K37" i="14"/>
  <c r="K40" i="14" s="1"/>
  <c r="K44" i="14"/>
  <c r="K53" i="14" s="1"/>
  <c r="G37" i="14"/>
  <c r="G39" i="14"/>
  <c r="G38" i="14"/>
  <c r="G43" i="14"/>
  <c r="G53" i="14" s="1"/>
  <c r="E37" i="14"/>
  <c r="E39" i="14"/>
  <c r="E38" i="14"/>
  <c r="E43" i="14"/>
  <c r="E53" i="14" s="1"/>
  <c r="L38" i="14"/>
  <c r="L39" i="14"/>
  <c r="L41" i="14" s="1"/>
  <c r="L37" i="14"/>
  <c r="L44" i="14"/>
  <c r="L53" i="14" s="1"/>
  <c r="I37" i="14"/>
  <c r="I39" i="14"/>
  <c r="I44" i="14"/>
  <c r="I53" i="14" s="1"/>
  <c r="I38" i="14"/>
  <c r="H38" i="14"/>
  <c r="H41" i="14" s="1"/>
  <c r="F38" i="14"/>
  <c r="D38" i="14"/>
  <c r="H37" i="14"/>
  <c r="H40" i="14" s="1"/>
  <c r="D44" i="14"/>
  <c r="D53" i="14" s="1"/>
  <c r="D39" i="14"/>
  <c r="D41" i="14" s="1"/>
  <c r="H44" i="14"/>
  <c r="H53" i="14" s="1"/>
  <c r="F44" i="14"/>
  <c r="F53" i="14" s="1"/>
  <c r="F39" i="14"/>
  <c r="F41" i="14" s="1"/>
  <c r="C44" i="14"/>
  <c r="C53" i="14" s="1"/>
  <c r="C55" i="14" s="1"/>
  <c r="C39" i="14"/>
  <c r="C41" i="14" s="1"/>
  <c r="C37" i="13"/>
  <c r="D39" i="13"/>
  <c r="D41" i="13" s="1"/>
  <c r="C38" i="13"/>
  <c r="C43" i="13"/>
  <c r="F53" i="13"/>
  <c r="J53" i="13"/>
  <c r="D37" i="13"/>
  <c r="E37" i="13"/>
  <c r="E39" i="13"/>
  <c r="E41" i="13" s="1"/>
  <c r="F37" i="13"/>
  <c r="F40" i="13" s="1"/>
  <c r="G37" i="13"/>
  <c r="G40" i="13" s="1"/>
  <c r="H37" i="13"/>
  <c r="H40" i="13" s="1"/>
  <c r="I37" i="13"/>
  <c r="I40" i="13" s="1"/>
  <c r="J37" i="13"/>
  <c r="J40" i="13" s="1"/>
  <c r="K37" i="13"/>
  <c r="K40" i="13" s="1"/>
  <c r="L37" i="13"/>
  <c r="L40" i="13" s="1"/>
  <c r="D38" i="13"/>
  <c r="E38" i="13"/>
  <c r="E45" i="7"/>
  <c r="D39" i="7"/>
  <c r="D40" i="7" s="1"/>
  <c r="G43" i="7"/>
  <c r="G53" i="7" s="1"/>
  <c r="C37" i="7"/>
  <c r="C40" i="7" s="1"/>
  <c r="E37" i="7"/>
  <c r="F37" i="7"/>
  <c r="F40" i="7" s="1"/>
  <c r="G37" i="7"/>
  <c r="G40" i="7" s="1"/>
  <c r="H37" i="7"/>
  <c r="H40" i="7" s="1"/>
  <c r="I37" i="7"/>
  <c r="I40" i="7" s="1"/>
  <c r="J37" i="7"/>
  <c r="J40" i="7" s="1"/>
  <c r="E37" i="8"/>
  <c r="G39" i="8"/>
  <c r="H39" i="8"/>
  <c r="I38" i="8"/>
  <c r="I39" i="8"/>
  <c r="I37" i="8"/>
  <c r="I40" i="8" s="1"/>
  <c r="J43" i="8"/>
  <c r="J54" i="8" s="1"/>
  <c r="J39" i="8"/>
  <c r="J37" i="8"/>
  <c r="J40" i="8" s="1"/>
  <c r="K43" i="8"/>
  <c r="K53" i="8" s="1"/>
  <c r="K55" i="8" s="1"/>
  <c r="K39" i="8"/>
  <c r="K37" i="8"/>
  <c r="K40" i="8" s="1"/>
  <c r="L44" i="8"/>
  <c r="L54" i="8" s="1"/>
  <c r="L39" i="8"/>
  <c r="L41" i="8" s="1"/>
  <c r="L37" i="8"/>
  <c r="L40" i="8" s="1"/>
  <c r="D39" i="8"/>
  <c r="E49" i="6"/>
  <c r="F52" i="6"/>
  <c r="F38" i="6"/>
  <c r="F45" i="6"/>
  <c r="F47" i="6"/>
  <c r="F49" i="6"/>
  <c r="F51" i="6"/>
  <c r="G45" i="6"/>
  <c r="G47" i="6"/>
  <c r="G49" i="6"/>
  <c r="G51" i="6"/>
  <c r="H45" i="6"/>
  <c r="H47" i="6"/>
  <c r="H49" i="6"/>
  <c r="H51" i="6"/>
  <c r="H48" i="6"/>
  <c r="I45" i="6"/>
  <c r="I47" i="6"/>
  <c r="I49" i="6"/>
  <c r="I51" i="6"/>
  <c r="F48" i="6"/>
  <c r="J45" i="6"/>
  <c r="J47" i="6"/>
  <c r="J49" i="6"/>
  <c r="J51" i="6"/>
  <c r="H37" i="6"/>
  <c r="H39" i="6"/>
  <c r="J39" i="6"/>
  <c r="J41" i="6" s="1"/>
  <c r="J43" i="6"/>
  <c r="J53" i="6" s="1"/>
  <c r="J38" i="6"/>
  <c r="K37" i="6"/>
  <c r="K40" i="6" s="1"/>
  <c r="K43" i="6"/>
  <c r="K53" i="6" s="1"/>
  <c r="K39" i="6"/>
  <c r="K41" i="6" s="1"/>
  <c r="K38" i="6"/>
  <c r="G38" i="6"/>
  <c r="G39" i="6"/>
  <c r="G41" i="6" s="1"/>
  <c r="I43" i="6"/>
  <c r="I37" i="6"/>
  <c r="I39" i="6"/>
  <c r="L37" i="6"/>
  <c r="L53" i="8"/>
  <c r="L55" i="8" s="1"/>
  <c r="E38" i="8"/>
  <c r="E43" i="8"/>
  <c r="E53" i="8" s="1"/>
  <c r="E54" i="8" s="1"/>
  <c r="D43" i="8"/>
  <c r="D53" i="8" s="1"/>
  <c r="D55" i="8" s="1"/>
  <c r="G38" i="8"/>
  <c r="D38" i="8"/>
  <c r="F43" i="8"/>
  <c r="I43" i="8"/>
  <c r="I53" i="8" s="1"/>
  <c r="I55" i="8" s="1"/>
  <c r="J38" i="8"/>
  <c r="K38" i="8"/>
  <c r="L38" i="8"/>
  <c r="C37" i="8"/>
  <c r="C39" i="8"/>
  <c r="C38" i="8"/>
  <c r="F38" i="8"/>
  <c r="F41" i="8" s="1"/>
  <c r="G43" i="8"/>
  <c r="G53" i="8" s="1"/>
  <c r="H38" i="8"/>
  <c r="H41" i="8" s="1"/>
  <c r="H43" i="8"/>
  <c r="H53" i="8" s="1"/>
  <c r="D37" i="8"/>
  <c r="E39" i="8"/>
  <c r="E40" i="8" s="1"/>
  <c r="F37" i="8"/>
  <c r="F40" i="8" s="1"/>
  <c r="G37" i="8"/>
  <c r="G40" i="8" s="1"/>
  <c r="H37" i="8"/>
  <c r="H40" i="8" s="1"/>
  <c r="F39" i="9"/>
  <c r="K39" i="9"/>
  <c r="K43" i="9"/>
  <c r="K38" i="9"/>
  <c r="K41" i="9" s="1"/>
  <c r="D39" i="9"/>
  <c r="D41" i="9" s="1"/>
  <c r="I39" i="9"/>
  <c r="I41" i="9" s="1"/>
  <c r="F38" i="9"/>
  <c r="J39" i="9"/>
  <c r="G38" i="9"/>
  <c r="E39" i="9"/>
  <c r="L39" i="9"/>
  <c r="L41" i="9" s="1"/>
  <c r="I38" i="9"/>
  <c r="J38" i="9"/>
  <c r="F41" i="9"/>
  <c r="H37" i="9"/>
  <c r="L38" i="9"/>
  <c r="D43" i="9"/>
  <c r="D53" i="9" s="1"/>
  <c r="E43" i="9"/>
  <c r="F43" i="9"/>
  <c r="E38" i="9"/>
  <c r="H38" i="9"/>
  <c r="G37" i="9"/>
  <c r="D38" i="9"/>
  <c r="H43" i="9"/>
  <c r="H53" i="9" s="1"/>
  <c r="H54" i="9" s="1"/>
  <c r="I43" i="9"/>
  <c r="I53" i="9" s="1"/>
  <c r="C37" i="9"/>
  <c r="C39" i="9"/>
  <c r="D37" i="9"/>
  <c r="D40" i="9" s="1"/>
  <c r="G39" i="9"/>
  <c r="F37" i="9"/>
  <c r="F40" i="9" s="1"/>
  <c r="H39" i="9"/>
  <c r="I37" i="9"/>
  <c r="I40" i="9" s="1"/>
  <c r="E37" i="9"/>
  <c r="E40" i="9" s="1"/>
  <c r="J37" i="9"/>
  <c r="J40" i="9" s="1"/>
  <c r="K37" i="9"/>
  <c r="K40" i="9" s="1"/>
  <c r="L37" i="9"/>
  <c r="L40" i="9" s="1"/>
  <c r="C38" i="9"/>
  <c r="C43" i="6"/>
  <c r="C53" i="6" s="1"/>
  <c r="H43" i="6"/>
  <c r="G43" i="6"/>
  <c r="E38" i="6"/>
  <c r="F39" i="6"/>
  <c r="F41" i="6" s="1"/>
  <c r="F43" i="6"/>
  <c r="D43" i="6"/>
  <c r="F53" i="11"/>
  <c r="H46" i="11"/>
  <c r="I38" i="11"/>
  <c r="I41" i="11" s="1"/>
  <c r="J44" i="11"/>
  <c r="J38" i="11"/>
  <c r="J41" i="11" s="1"/>
  <c r="L38" i="11"/>
  <c r="D38" i="11"/>
  <c r="E38" i="11"/>
  <c r="C39" i="11"/>
  <c r="C41" i="11" s="1"/>
  <c r="D39" i="11"/>
  <c r="D41" i="11" s="1"/>
  <c r="E37" i="11"/>
  <c r="F37" i="11"/>
  <c r="K38" i="11"/>
  <c r="K41" i="11" s="1"/>
  <c r="G39" i="11"/>
  <c r="G41" i="11" s="1"/>
  <c r="L39" i="11"/>
  <c r="L41" i="11" s="1"/>
  <c r="I53" i="11"/>
  <c r="I55" i="11" s="1"/>
  <c r="K53" i="11"/>
  <c r="K55" i="11" s="1"/>
  <c r="L53" i="11"/>
  <c r="L55" i="11" s="1"/>
  <c r="G53" i="11"/>
  <c r="G54" i="11" s="1"/>
  <c r="J53" i="11"/>
  <c r="J55" i="11" s="1"/>
  <c r="C37" i="11"/>
  <c r="C53" i="11"/>
  <c r="C55" i="11" s="1"/>
  <c r="D53" i="11"/>
  <c r="E39" i="11"/>
  <c r="F39" i="11"/>
  <c r="I37" i="11"/>
  <c r="I40" i="11" s="1"/>
  <c r="H53" i="11"/>
  <c r="H54" i="11" s="1"/>
  <c r="D37" i="11"/>
  <c r="E53" i="11"/>
  <c r="E54" i="11" s="1"/>
  <c r="J37" i="11"/>
  <c r="J40" i="11" s="1"/>
  <c r="K37" i="11"/>
  <c r="K40" i="11" s="1"/>
  <c r="G37" i="11"/>
  <c r="H37" i="11"/>
  <c r="H40" i="11" s="1"/>
  <c r="L37" i="11"/>
  <c r="H40" i="10"/>
  <c r="F53" i="10"/>
  <c r="H53" i="10"/>
  <c r="G40" i="12"/>
  <c r="L53" i="6"/>
  <c r="L55" i="6" s="1"/>
  <c r="F53" i="6"/>
  <c r="F55" i="6" s="1"/>
  <c r="E53" i="6"/>
  <c r="E54" i="6" s="1"/>
  <c r="D53" i="6"/>
  <c r="D55" i="6" s="1"/>
  <c r="K53" i="10"/>
  <c r="K54" i="10" s="1"/>
  <c r="I53" i="10"/>
  <c r="I55" i="10" s="1"/>
  <c r="C53" i="10"/>
  <c r="C54" i="10" s="1"/>
  <c r="E41" i="10"/>
  <c r="F41" i="10"/>
  <c r="G53" i="10"/>
  <c r="G55" i="10" s="1"/>
  <c r="L53" i="10"/>
  <c r="L55" i="10" s="1"/>
  <c r="G41" i="10"/>
  <c r="H41" i="10"/>
  <c r="J53" i="10"/>
  <c r="J55" i="10" s="1"/>
  <c r="D41" i="10"/>
  <c r="I41" i="10"/>
  <c r="H41" i="11"/>
  <c r="E53" i="12"/>
  <c r="G53" i="12"/>
  <c r="G54" i="12" s="1"/>
  <c r="J53" i="12"/>
  <c r="J55" i="12" s="1"/>
  <c r="K53" i="12"/>
  <c r="K55" i="12" s="1"/>
  <c r="D41" i="12"/>
  <c r="J40" i="12"/>
  <c r="L40" i="12"/>
  <c r="C53" i="12"/>
  <c r="C55" i="12" s="1"/>
  <c r="D53" i="12"/>
  <c r="D55" i="12" s="1"/>
  <c r="F53" i="12"/>
  <c r="F54" i="12" s="1"/>
  <c r="H53" i="12"/>
  <c r="H55" i="12" s="1"/>
  <c r="I53" i="12"/>
  <c r="C41" i="12"/>
  <c r="L53" i="12"/>
  <c r="E41" i="12"/>
  <c r="I53" i="13"/>
  <c r="I54" i="13" s="1"/>
  <c r="K53" i="13"/>
  <c r="K55" i="13" s="1"/>
  <c r="G53" i="13"/>
  <c r="L53" i="13"/>
  <c r="D53" i="13"/>
  <c r="D54" i="13" s="1"/>
  <c r="E40" i="13"/>
  <c r="C41" i="13"/>
  <c r="H53" i="13"/>
  <c r="C40" i="13"/>
  <c r="E53" i="13"/>
  <c r="E55" i="13" s="1"/>
  <c r="F41" i="13"/>
  <c r="H41" i="13"/>
  <c r="K41" i="13"/>
  <c r="G41" i="13"/>
  <c r="I41" i="13"/>
  <c r="J41" i="13"/>
  <c r="C53" i="13"/>
  <c r="C55" i="13" s="1"/>
  <c r="L41" i="13"/>
  <c r="E41" i="7"/>
  <c r="I53" i="7"/>
  <c r="C53" i="7"/>
  <c r="H53" i="7"/>
  <c r="K53" i="7"/>
  <c r="K55" i="7" s="1"/>
  <c r="C41" i="7"/>
  <c r="D41" i="7"/>
  <c r="D53" i="7"/>
  <c r="D55" i="7" s="1"/>
  <c r="E40" i="7"/>
  <c r="F41" i="7"/>
  <c r="E53" i="7"/>
  <c r="E55" i="7" s="1"/>
  <c r="F53" i="7"/>
  <c r="F55" i="7" s="1"/>
  <c r="J53" i="7"/>
  <c r="J54" i="7" s="1"/>
  <c r="L53" i="7"/>
  <c r="L55" i="7" s="1"/>
  <c r="G41" i="7"/>
  <c r="J53" i="8"/>
  <c r="J55" i="8" s="1"/>
  <c r="I41" i="8"/>
  <c r="F53" i="8"/>
  <c r="F54" i="8" s="1"/>
  <c r="G41" i="8"/>
  <c r="J41" i="8"/>
  <c r="K41" i="8"/>
  <c r="C53" i="8"/>
  <c r="C55" i="8" s="1"/>
  <c r="L53" i="9"/>
  <c r="L55" i="9" s="1"/>
  <c r="C53" i="9"/>
  <c r="C55" i="9" s="1"/>
  <c r="E53" i="9"/>
  <c r="E55" i="9" s="1"/>
  <c r="F53" i="9"/>
  <c r="F55" i="9" s="1"/>
  <c r="G53" i="9"/>
  <c r="G55" i="9" s="1"/>
  <c r="K53" i="9"/>
  <c r="K54" i="9" s="1"/>
  <c r="J53" i="9"/>
  <c r="J55" i="9" s="1"/>
  <c r="L55" i="13"/>
  <c r="L54" i="13"/>
  <c r="F55" i="13"/>
  <c r="F54" i="13"/>
  <c r="G55" i="13"/>
  <c r="G54" i="13"/>
  <c r="H55" i="13"/>
  <c r="H54" i="13"/>
  <c r="I55" i="13"/>
  <c r="J55" i="13"/>
  <c r="J54" i="13"/>
  <c r="K54" i="13"/>
  <c r="E54" i="12"/>
  <c r="E55" i="12"/>
  <c r="L55" i="12"/>
  <c r="L54" i="12"/>
  <c r="I54" i="12"/>
  <c r="I55" i="12"/>
  <c r="F54" i="11"/>
  <c r="F55" i="11"/>
  <c r="D55" i="11"/>
  <c r="D54" i="11"/>
  <c r="D54" i="10"/>
  <c r="D55" i="10"/>
  <c r="F54" i="10"/>
  <c r="F55" i="10"/>
  <c r="H54" i="10"/>
  <c r="H55" i="10"/>
  <c r="K55" i="10"/>
  <c r="E55" i="10"/>
  <c r="E54" i="10"/>
  <c r="I54" i="8"/>
  <c r="I55" i="7"/>
  <c r="I54" i="7"/>
  <c r="C55" i="7"/>
  <c r="C54" i="7"/>
  <c r="H55" i="7"/>
  <c r="H54" i="7"/>
  <c r="F54" i="7"/>
  <c r="G55" i="7"/>
  <c r="G54" i="7"/>
  <c r="L54" i="6"/>
  <c r="D37" i="6"/>
  <c r="E37" i="6"/>
  <c r="I38" i="6"/>
  <c r="F37" i="6"/>
  <c r="H38" i="6"/>
  <c r="H41" i="6" s="1"/>
  <c r="G37" i="6"/>
  <c r="J37" i="6"/>
  <c r="L38" i="6"/>
  <c r="D39" i="6"/>
  <c r="E39" i="6"/>
  <c r="H40" i="6"/>
  <c r="L39" i="6"/>
  <c r="C38" i="6"/>
  <c r="C39" i="6"/>
  <c r="H55" i="15" l="1"/>
  <c r="H54" i="15"/>
  <c r="K40" i="15"/>
  <c r="L54" i="15"/>
  <c r="L55" i="15"/>
  <c r="K41" i="15"/>
  <c r="I55" i="15"/>
  <c r="I54" i="15"/>
  <c r="I41" i="15"/>
  <c r="C54" i="15"/>
  <c r="J54" i="15"/>
  <c r="J55" i="15"/>
  <c r="K55" i="15"/>
  <c r="K54" i="15"/>
  <c r="H40" i="15"/>
  <c r="D40" i="15"/>
  <c r="F40" i="15"/>
  <c r="J41" i="15"/>
  <c r="G55" i="15"/>
  <c r="G54" i="15"/>
  <c r="J40" i="15"/>
  <c r="D54" i="15"/>
  <c r="D55" i="15"/>
  <c r="E54" i="15"/>
  <c r="E55" i="15"/>
  <c r="F55" i="15"/>
  <c r="F54" i="15"/>
  <c r="E40" i="15"/>
  <c r="C40" i="15"/>
  <c r="L55" i="14"/>
  <c r="L54" i="14"/>
  <c r="G54" i="14"/>
  <c r="G55" i="14"/>
  <c r="K54" i="14"/>
  <c r="K55" i="14"/>
  <c r="I54" i="14"/>
  <c r="I55" i="14"/>
  <c r="K41" i="14"/>
  <c r="E41" i="14"/>
  <c r="H54" i="14"/>
  <c r="H55" i="14"/>
  <c r="D54" i="14"/>
  <c r="D55" i="14"/>
  <c r="G40" i="14"/>
  <c r="J54" i="14"/>
  <c r="J55" i="14"/>
  <c r="F40" i="14"/>
  <c r="J41" i="14"/>
  <c r="J40" i="14"/>
  <c r="F54" i="14"/>
  <c r="F55" i="14"/>
  <c r="E54" i="14"/>
  <c r="E55" i="14"/>
  <c r="E40" i="14"/>
  <c r="G41" i="14"/>
  <c r="C54" i="14"/>
  <c r="D40" i="14"/>
  <c r="I41" i="14"/>
  <c r="I40" i="14"/>
  <c r="L40" i="14"/>
  <c r="C40" i="14"/>
  <c r="D40" i="13"/>
  <c r="J55" i="7"/>
  <c r="K54" i="7"/>
  <c r="D40" i="8"/>
  <c r="C41" i="8"/>
  <c r="K54" i="8"/>
  <c r="D41" i="8"/>
  <c r="E41" i="8"/>
  <c r="I40" i="6"/>
  <c r="I53" i="6"/>
  <c r="G40" i="6"/>
  <c r="I41" i="6"/>
  <c r="G53" i="6"/>
  <c r="G55" i="6" s="1"/>
  <c r="H53" i="6"/>
  <c r="H55" i="6" s="1"/>
  <c r="I55" i="6"/>
  <c r="I54" i="6"/>
  <c r="K55" i="6"/>
  <c r="K54" i="6"/>
  <c r="J55" i="6"/>
  <c r="J54" i="6"/>
  <c r="H54" i="6"/>
  <c r="F40" i="6"/>
  <c r="G54" i="6"/>
  <c r="J40" i="6"/>
  <c r="H54" i="8"/>
  <c r="H55" i="8"/>
  <c r="G55" i="8"/>
  <c r="G54" i="8"/>
  <c r="C40" i="8"/>
  <c r="E55" i="8"/>
  <c r="C54" i="8"/>
  <c r="I55" i="9"/>
  <c r="I54" i="9"/>
  <c r="D55" i="9"/>
  <c r="D54" i="9"/>
  <c r="H41" i="9"/>
  <c r="G41" i="9"/>
  <c r="E41" i="9"/>
  <c r="J41" i="9"/>
  <c r="G40" i="9"/>
  <c r="C41" i="9"/>
  <c r="C40" i="9"/>
  <c r="H40" i="9"/>
  <c r="C54" i="6"/>
  <c r="C55" i="6"/>
  <c r="F54" i="6"/>
  <c r="E55" i="6"/>
  <c r="D40" i="11"/>
  <c r="L40" i="11"/>
  <c r="G40" i="11"/>
  <c r="G55" i="11"/>
  <c r="J54" i="11"/>
  <c r="E41" i="11"/>
  <c r="C40" i="11"/>
  <c r="I54" i="11"/>
  <c r="K54" i="11"/>
  <c r="F40" i="11"/>
  <c r="E40" i="11"/>
  <c r="L54" i="11"/>
  <c r="H55" i="11"/>
  <c r="E55" i="11"/>
  <c r="C54" i="11"/>
  <c r="F41" i="11"/>
  <c r="L54" i="10"/>
  <c r="K54" i="12"/>
  <c r="J54" i="12"/>
  <c r="G55" i="12"/>
  <c r="F55" i="12"/>
  <c r="D55" i="13"/>
  <c r="D54" i="6"/>
  <c r="G54" i="10"/>
  <c r="C55" i="10"/>
  <c r="J54" i="10"/>
  <c r="I54" i="10"/>
  <c r="D54" i="12"/>
  <c r="C54" i="12"/>
  <c r="H54" i="12"/>
  <c r="E54" i="13"/>
  <c r="C54" i="13"/>
  <c r="E54" i="7"/>
  <c r="D54" i="7"/>
  <c r="L54" i="7"/>
  <c r="D54" i="8"/>
  <c r="F55" i="8"/>
  <c r="C54" i="9"/>
  <c r="H55" i="9"/>
  <c r="F54" i="9"/>
  <c r="E54" i="9"/>
  <c r="G54" i="9"/>
  <c r="L54" i="9"/>
  <c r="J54" i="9"/>
  <c r="K55" i="9"/>
  <c r="E40" i="6"/>
  <c r="C40" i="6"/>
  <c r="E41" i="6"/>
  <c r="D40" i="6"/>
  <c r="C41" i="6"/>
  <c r="D41" i="6"/>
  <c r="L41" i="6"/>
  <c r="L40" i="6"/>
</calcChain>
</file>

<file path=xl/sharedStrings.xml><?xml version="1.0" encoding="utf-8"?>
<sst xmlns="http://schemas.openxmlformats.org/spreadsheetml/2006/main" count="1624" uniqueCount="1058">
  <si>
    <t>max</t>
    <phoneticPr fontId="1" type="noConversion"/>
  </si>
  <si>
    <t>min</t>
    <phoneticPr fontId="1" type="noConversion"/>
  </si>
  <si>
    <t>x</t>
    <phoneticPr fontId="1" type="noConversion"/>
  </si>
  <si>
    <t>Time: 0.013767</t>
  </si>
  <si>
    <t>maxdiff</t>
    <phoneticPr fontId="1" type="noConversion"/>
  </si>
  <si>
    <t>mindiff</t>
    <phoneticPr fontId="1" type="noConversion"/>
  </si>
  <si>
    <t>Time: 0.012064</t>
  </si>
  <si>
    <t>Time: 0.009730</t>
  </si>
  <si>
    <t>Time: 0.011800</t>
  </si>
  <si>
    <t>Time: 0.013101</t>
  </si>
  <si>
    <t>Time: 0.011568</t>
  </si>
  <si>
    <t>Time: 0.011250</t>
  </si>
  <si>
    <t>Time: 0.012359</t>
  </si>
  <si>
    <t>Time: 0.010657</t>
  </si>
  <si>
    <t>Time: 0.010135</t>
  </si>
  <si>
    <t>Time: 0.011138</t>
  </si>
  <si>
    <t>Time: 0.011409</t>
  </si>
  <si>
    <t>Time: 0.013269</t>
  </si>
  <si>
    <t>Time: 0.012491</t>
  </si>
  <si>
    <t>Time: 0.013248</t>
  </si>
  <si>
    <t>Time: 0.012342</t>
  </si>
  <si>
    <t>Time: 0.013134</t>
  </si>
  <si>
    <t>Time: 0.011272</t>
  </si>
  <si>
    <t>Time: 0.012612</t>
  </si>
  <si>
    <t>Time: 0.012646</t>
  </si>
  <si>
    <t>Time: 0.012521</t>
  </si>
  <si>
    <t>Time: 0.011512</t>
  </si>
  <si>
    <t>Time: 0.014083</t>
  </si>
  <si>
    <t>Time: 0.011635</t>
  </si>
  <si>
    <t>Time: 0.011768</t>
  </si>
  <si>
    <t>Time: 0.012495</t>
  </si>
  <si>
    <t>Time: 0.013239</t>
  </si>
  <si>
    <t>Time: 0.013175</t>
  </si>
  <si>
    <t>Time: 0.012572</t>
  </si>
  <si>
    <t>Time: 0.015293</t>
  </si>
  <si>
    <t>Time: 0.014632</t>
  </si>
  <si>
    <t>Time: 0.014831</t>
  </si>
  <si>
    <t>Time: 0.012582</t>
  </si>
  <si>
    <t>Time: 0.013295</t>
  </si>
  <si>
    <t>Time: 0.013610</t>
  </si>
  <si>
    <t>Time: 0.014123</t>
  </si>
  <si>
    <t>Time: 0.014962</t>
  </si>
  <si>
    <t>Time: 0.016228</t>
  </si>
  <si>
    <t>Time: 0.014422</t>
  </si>
  <si>
    <t>Time: 0.014188</t>
  </si>
  <si>
    <t>Time: 0.015060</t>
  </si>
  <si>
    <t>Time: 0.014462</t>
  </si>
  <si>
    <t>Time: 0.013462</t>
  </si>
  <si>
    <t>Time: 0.014072</t>
  </si>
  <si>
    <t>Time: 0.014090</t>
  </si>
  <si>
    <t>Time: 0.014579</t>
  </si>
  <si>
    <t>Time: 0.013192</t>
  </si>
  <si>
    <t>Time: 0.014159</t>
  </si>
  <si>
    <t>Time: 0.015787</t>
  </si>
  <si>
    <t>Time: 0.016660</t>
  </si>
  <si>
    <t>Time: 0.017058</t>
  </si>
  <si>
    <t>Time: 0.017557</t>
  </si>
  <si>
    <t>Time: 0.016226</t>
  </si>
  <si>
    <t>Time: 0.017476</t>
  </si>
  <si>
    <t>Time: 0.015936</t>
  </si>
  <si>
    <t>Time: 0.016006</t>
  </si>
  <si>
    <t>Time: 0.014761</t>
  </si>
  <si>
    <t>Time: 0.015647</t>
  </si>
  <si>
    <t>average</t>
    <phoneticPr fontId="1" type="noConversion"/>
  </si>
  <si>
    <t>처리율</t>
    <phoneticPr fontId="1" type="noConversion"/>
  </si>
  <si>
    <t>AVG</t>
    <phoneticPr fontId="1" type="noConversion"/>
  </si>
  <si>
    <t>DMAX</t>
    <phoneticPr fontId="1" type="noConversion"/>
  </si>
  <si>
    <t>DMIN</t>
    <phoneticPr fontId="1" type="noConversion"/>
  </si>
  <si>
    <t>Time: 0.038402</t>
  </si>
  <si>
    <t>Time: 0.076098</t>
  </si>
  <si>
    <t>Time: 0.011493</t>
  </si>
  <si>
    <t>Time: 0.039794</t>
  </si>
  <si>
    <t>Time: 0.053168</t>
  </si>
  <si>
    <t>Time: 0.011922</t>
  </si>
  <si>
    <t>Time: 0.012894</t>
  </si>
  <si>
    <t>Time: 0.011940</t>
  </si>
  <si>
    <t>Time: 0.012744</t>
  </si>
  <si>
    <t>Time: 0.012842</t>
  </si>
  <si>
    <t>Time: 0.011888</t>
  </si>
  <si>
    <t>Time: 0.012947</t>
  </si>
  <si>
    <t>Time: 0.012562</t>
  </si>
  <si>
    <t>Time: 0.013897</t>
  </si>
  <si>
    <t>Time: 0.011856</t>
  </si>
  <si>
    <t>Time: 0.010726</t>
  </si>
  <si>
    <t>Time: 0.020871</t>
  </si>
  <si>
    <t>Time: 0.019373</t>
  </si>
  <si>
    <t>Time: 0.025120</t>
  </si>
  <si>
    <t>Time: 0.021321</t>
  </si>
  <si>
    <t>Time: 0.019822</t>
  </si>
  <si>
    <t>Time: 0.020442</t>
  </si>
  <si>
    <t>Time: 0.020441</t>
  </si>
  <si>
    <t>Time: 0.019467</t>
  </si>
  <si>
    <t>Time: 0.018647</t>
  </si>
  <si>
    <t>Time: 0.019886</t>
  </si>
  <si>
    <t>Time: 0.028889</t>
  </si>
  <si>
    <t>Time: 0.030697</t>
  </si>
  <si>
    <t>Time: 0.028435</t>
  </si>
  <si>
    <t>Time: 0.028819</t>
  </si>
  <si>
    <t>Time: 0.029340</t>
  </si>
  <si>
    <t>Time: 0.026935</t>
  </si>
  <si>
    <t>Time: 0.027852</t>
  </si>
  <si>
    <t>Time: 0.028392</t>
  </si>
  <si>
    <t>Time: 0.029633</t>
  </si>
  <si>
    <t>Time: 0.028342</t>
  </si>
  <si>
    <t>Time: 0.035282</t>
  </si>
  <si>
    <t>Time: 0.037530</t>
  </si>
  <si>
    <t>Time: 0.041924</t>
  </si>
  <si>
    <t>Time: 0.037894</t>
  </si>
  <si>
    <t>Time: 0.036208</t>
  </si>
  <si>
    <t>Time: 0.037139</t>
  </si>
  <si>
    <t>Time: 0.044723</t>
  </si>
  <si>
    <t>Time: 0.036403</t>
  </si>
  <si>
    <t>Time: 0.036872</t>
  </si>
  <si>
    <t>Time: 0.037047</t>
  </si>
  <si>
    <t>Time: 0.043745</t>
  </si>
  <si>
    <t>Time: 0.044833</t>
  </si>
  <si>
    <t>Time: 0.042629</t>
  </si>
  <si>
    <t>Time: 0.044051</t>
  </si>
  <si>
    <t>Time: 0.044845</t>
  </si>
  <si>
    <t>Time: 0.045936</t>
  </si>
  <si>
    <t>Time: 0.050847</t>
  </si>
  <si>
    <t>Time: 0.048992</t>
  </si>
  <si>
    <t>Time: 0.044258</t>
  </si>
  <si>
    <t>Time: 0.044907</t>
  </si>
  <si>
    <t>Time: 0.057639</t>
  </si>
  <si>
    <t>Time: 0.055790</t>
  </si>
  <si>
    <t>Time: 0.054330</t>
  </si>
  <si>
    <t>Time: 0.054471</t>
  </si>
  <si>
    <t>Time: 0.057505</t>
  </si>
  <si>
    <t>Time: 0.057958</t>
  </si>
  <si>
    <t>Time: 0.053268</t>
  </si>
  <si>
    <t>Time: 0.051532</t>
  </si>
  <si>
    <t>Time: 0.056566</t>
  </si>
  <si>
    <t>Time: 0.054379</t>
  </si>
  <si>
    <t>Time: 0.072124</t>
  </si>
  <si>
    <t>Time: 0.061042</t>
  </si>
  <si>
    <t>Time: 0.067959</t>
  </si>
  <si>
    <t>Time: 0.064711</t>
  </si>
  <si>
    <t>Time: 0.060578</t>
  </si>
  <si>
    <t>Time: 0.059536</t>
  </si>
  <si>
    <t>Time: 0.068699</t>
  </si>
  <si>
    <t>Time: 0.060718</t>
  </si>
  <si>
    <t>Time: 0.067052</t>
  </si>
  <si>
    <t>Time: 0.064599</t>
  </si>
  <si>
    <t>Time: 0.077142</t>
  </si>
  <si>
    <t>Time: 0.073711</t>
  </si>
  <si>
    <t>Time: 0.076855</t>
  </si>
  <si>
    <t>Time: 0.072795</t>
  </si>
  <si>
    <t>Time: 0.076051</t>
  </si>
  <si>
    <t>Time: 0.074040</t>
  </si>
  <si>
    <t>Time: 0.074036</t>
  </si>
  <si>
    <t>Time: 0.071490</t>
  </si>
  <si>
    <t>Time: 0.073826</t>
  </si>
  <si>
    <t>Time: 0.070293</t>
  </si>
  <si>
    <t>Time: 0.082690</t>
  </si>
  <si>
    <t>Time: 0.080422</t>
  </si>
  <si>
    <t>Time: 0.085506</t>
  </si>
  <si>
    <t>Time: 0.083346</t>
  </si>
  <si>
    <t>Time: 0.089213</t>
  </si>
  <si>
    <t>Time: 0.081714</t>
  </si>
  <si>
    <t>Time: 0.085432</t>
  </si>
  <si>
    <t>Time: 0.091238</t>
  </si>
  <si>
    <t>Time: 0.084675</t>
  </si>
  <si>
    <t>Time: 0.089223</t>
  </si>
  <si>
    <t>Time: 0.093566</t>
  </si>
  <si>
    <t>Time: 0.091477</t>
  </si>
  <si>
    <t>Time: 0.088236</t>
  </si>
  <si>
    <t>Time: 0.105793</t>
  </si>
  <si>
    <t>Time: 0.089347</t>
  </si>
  <si>
    <t>Time: 0.089990</t>
  </si>
  <si>
    <t>Time: 0.082964</t>
  </si>
  <si>
    <t>Time: 0.081275</t>
  </si>
  <si>
    <t>Time: 0.085567</t>
  </si>
  <si>
    <t>Time: 0.084400</t>
  </si>
  <si>
    <t>Time: 0.011828</t>
  </si>
  <si>
    <t>Time: 0.013056</t>
  </si>
  <si>
    <t>Time: 0.013675</t>
  </si>
  <si>
    <t>Time: 0.011042</t>
  </si>
  <si>
    <t>Time: 0.011830</t>
  </si>
  <si>
    <t>Time: 0.012766</t>
  </si>
  <si>
    <t>Time: 0.013481</t>
  </si>
  <si>
    <t>Time: 0.011823</t>
  </si>
  <si>
    <t>Time: 0.012080</t>
  </si>
  <si>
    <t>Time: 0.011034</t>
  </si>
  <si>
    <t>Time: 0.020325</t>
  </si>
  <si>
    <t>Time: 0.018528</t>
  </si>
  <si>
    <t>Time: 0.020244</t>
  </si>
  <si>
    <t>Time: 0.020547</t>
  </si>
  <si>
    <t>Time: 0.019195</t>
  </si>
  <si>
    <t>Time: 0.020289</t>
  </si>
  <si>
    <t>Time: 0.021222</t>
  </si>
  <si>
    <t>Time: 0.021937</t>
  </si>
  <si>
    <t>Time: 0.020166</t>
  </si>
  <si>
    <t>Time: 0.020019</t>
  </si>
  <si>
    <t>Time: 0.033284</t>
  </si>
  <si>
    <t>Time: 0.029449</t>
  </si>
  <si>
    <t>Time: 0.026884</t>
  </si>
  <si>
    <t>Time: 0.031557</t>
  </si>
  <si>
    <t>Time: 0.028988</t>
  </si>
  <si>
    <t>Time: 0.033902</t>
  </si>
  <si>
    <t>Time: 0.033183</t>
  </si>
  <si>
    <t>Time: 0.031067</t>
  </si>
  <si>
    <t>Time: 0.030719</t>
  </si>
  <si>
    <t>Time: 0.030540</t>
  </si>
  <si>
    <t>Time: 0.037452</t>
  </si>
  <si>
    <t>Time: 0.037345</t>
  </si>
  <si>
    <t>Time: 0.039151</t>
  </si>
  <si>
    <t>Time: 0.039875</t>
  </si>
  <si>
    <t>Time: 0.038539</t>
  </si>
  <si>
    <t>Time: 0.036588</t>
  </si>
  <si>
    <t>Time: 0.036767</t>
  </si>
  <si>
    <t>Time: 0.038360</t>
  </si>
  <si>
    <t>Time: 0.037265</t>
  </si>
  <si>
    <t>Time: 0.051015</t>
  </si>
  <si>
    <t>Time: 0.044923</t>
  </si>
  <si>
    <t>Time: 0.048682</t>
  </si>
  <si>
    <t>Time: 0.048555</t>
  </si>
  <si>
    <t>Time: 0.046398</t>
  </si>
  <si>
    <t>Time: 0.047280</t>
  </si>
  <si>
    <t>Time: 0.045956</t>
  </si>
  <si>
    <t>Time: 0.046869</t>
  </si>
  <si>
    <t>Time: 0.044692</t>
  </si>
  <si>
    <t>Time: 0.046410</t>
  </si>
  <si>
    <t>Time: 0.056882</t>
  </si>
  <si>
    <t>Time: 0.065511</t>
  </si>
  <si>
    <t>Time: 0.051811</t>
  </si>
  <si>
    <t>Time: 0.063285</t>
  </si>
  <si>
    <t>Time: 0.056302</t>
  </si>
  <si>
    <t>Time: 0.060004</t>
  </si>
  <si>
    <t>Time: 0.056657</t>
  </si>
  <si>
    <t>Time: 0.057970</t>
  </si>
  <si>
    <t>Time: 0.055713</t>
  </si>
  <si>
    <t>Time: 0.058040</t>
  </si>
  <si>
    <t>Time: 0.066697</t>
  </si>
  <si>
    <t>Time: 0.062103</t>
  </si>
  <si>
    <t>Time: 0.066903</t>
  </si>
  <si>
    <t>Time: 0.066715</t>
  </si>
  <si>
    <t>Time: 0.065580</t>
  </si>
  <si>
    <t>Time: 0.066699</t>
  </si>
  <si>
    <t>Time: 0.062333</t>
  </si>
  <si>
    <t>Time: 0.062918</t>
  </si>
  <si>
    <t>Time: 0.071049</t>
  </si>
  <si>
    <t>Time: 0.065322</t>
  </si>
  <si>
    <t>Time: 0.070214</t>
  </si>
  <si>
    <t>Time: 0.075543</t>
  </si>
  <si>
    <t>Time: 0.074803</t>
  </si>
  <si>
    <t>Time: 0.079764</t>
  </si>
  <si>
    <t>Time: 0.073622</t>
  </si>
  <si>
    <t>Time: 0.074527</t>
  </si>
  <si>
    <t>Time: 0.074532</t>
  </si>
  <si>
    <t>Time: 0.076342</t>
  </si>
  <si>
    <t>Time: 0.071036</t>
  </si>
  <si>
    <t>Time: 0.080715</t>
  </si>
  <si>
    <t>Time: 0.091213</t>
  </si>
  <si>
    <t>Time: 0.087649</t>
  </si>
  <si>
    <t>Time: 0.079893</t>
  </si>
  <si>
    <t>Time: 0.086520</t>
  </si>
  <si>
    <t>Time: 0.085027</t>
  </si>
  <si>
    <t>Time: 0.090937</t>
  </si>
  <si>
    <t>Time: 0.084854</t>
  </si>
  <si>
    <t>Time: 0.078822</t>
  </si>
  <si>
    <t>Time: 0.083913</t>
  </si>
  <si>
    <t>Time: 0.090361</t>
  </si>
  <si>
    <t>Time: 0.091514</t>
  </si>
  <si>
    <t>Time: 0.087698</t>
  </si>
  <si>
    <t>Time: 0.089488</t>
  </si>
  <si>
    <t>Time: 0.095015</t>
  </si>
  <si>
    <t>Time: 0.096253</t>
  </si>
  <si>
    <t>Time: 0.107474</t>
  </si>
  <si>
    <t>Time: 0.096870</t>
  </si>
  <si>
    <t>Time: 0.098237</t>
  </si>
  <si>
    <t>Time: 0.091371</t>
  </si>
  <si>
    <t>Time: 0.096100</t>
  </si>
  <si>
    <t>Time: 0.012194</t>
  </si>
  <si>
    <t>Time: 0.012253</t>
  </si>
  <si>
    <t>Time: 0.012372</t>
  </si>
  <si>
    <t>Time: 0.013285</t>
  </si>
  <si>
    <t>Time: 0.012175</t>
  </si>
  <si>
    <t>Time: 0.011891</t>
  </si>
  <si>
    <t>Time: 0.011792</t>
  </si>
  <si>
    <t>Time: 0.013051</t>
  </si>
  <si>
    <t>Time: 0.020622</t>
  </si>
  <si>
    <t>Time: 0.020861</t>
  </si>
  <si>
    <t>Time: 0.020639</t>
  </si>
  <si>
    <t>Time: 0.022295</t>
  </si>
  <si>
    <t>Time: 0.022684</t>
  </si>
  <si>
    <t>Time: 0.020543</t>
  </si>
  <si>
    <t>Time: 0.022224</t>
  </si>
  <si>
    <t>Time: 0.023196</t>
  </si>
  <si>
    <t>Time: 0.020550</t>
  </si>
  <si>
    <t>Time: 0.020713</t>
  </si>
  <si>
    <t>Time: 0.030375</t>
  </si>
  <si>
    <t>Time: 0.027154</t>
  </si>
  <si>
    <t>Time: 0.036351</t>
  </si>
  <si>
    <t>Time: 0.026859</t>
  </si>
  <si>
    <t>Time: 0.028879</t>
  </si>
  <si>
    <t>Time: 0.030312</t>
  </si>
  <si>
    <t>Time: 0.027931</t>
  </si>
  <si>
    <t>Time: 0.029906</t>
  </si>
  <si>
    <t>Time: 0.029298</t>
  </si>
  <si>
    <t>Time: 0.030266</t>
  </si>
  <si>
    <t>Time: 0.035853</t>
  </si>
  <si>
    <t>Time: 0.038955</t>
  </si>
  <si>
    <t>Time: 0.039187</t>
  </si>
  <si>
    <t>Time: 0.037615</t>
  </si>
  <si>
    <t>Time: 0.038615</t>
  </si>
  <si>
    <t>Time: 0.036293</t>
  </si>
  <si>
    <t>Time: 0.043829</t>
  </si>
  <si>
    <t>Time: 0.035740</t>
  </si>
  <si>
    <t>Time: 0.037881</t>
  </si>
  <si>
    <t>Time: 0.036580</t>
  </si>
  <si>
    <t>Time: 0.051205</t>
  </si>
  <si>
    <t>Time: 0.049436</t>
  </si>
  <si>
    <t>Time: 0.043916</t>
  </si>
  <si>
    <t>Time: 0.048282</t>
  </si>
  <si>
    <t>Time: 0.047457</t>
  </si>
  <si>
    <t>Time: 0.044392</t>
  </si>
  <si>
    <t>Time: 0.047638</t>
  </si>
  <si>
    <t>Time: 0.044438</t>
  </si>
  <si>
    <t>Time: 0.044313</t>
  </si>
  <si>
    <t>Time: 0.047489</t>
  </si>
  <si>
    <t>Time: 0.062710</t>
  </si>
  <si>
    <t>Time: 0.056668</t>
  </si>
  <si>
    <t>Time: 0.053193</t>
  </si>
  <si>
    <t>Time: 0.059075</t>
  </si>
  <si>
    <t>Time: 0.051507</t>
  </si>
  <si>
    <t>Time: 0.054415</t>
  </si>
  <si>
    <t>Time: 0.049214</t>
  </si>
  <si>
    <t>Time: 0.051555</t>
  </si>
  <si>
    <t>Time: 0.059203</t>
  </si>
  <si>
    <t>Time: 0.053807</t>
  </si>
  <si>
    <t>Time: 0.068256</t>
  </si>
  <si>
    <t>Time: 0.065855</t>
  </si>
  <si>
    <t>Time: 0.063575</t>
  </si>
  <si>
    <t>Time: 0.066392</t>
  </si>
  <si>
    <t>Time: 0.063995</t>
  </si>
  <si>
    <t>Time: 0.058653</t>
  </si>
  <si>
    <t>Time: 0.058291</t>
  </si>
  <si>
    <t>Time: 0.060179</t>
  </si>
  <si>
    <t>Time: 0.063210</t>
  </si>
  <si>
    <t>Time: 0.069066</t>
  </si>
  <si>
    <t>Time: 0.072554</t>
  </si>
  <si>
    <t>Time: 0.068471</t>
  </si>
  <si>
    <t>Time: 0.069932</t>
  </si>
  <si>
    <t>Time: 0.069598</t>
  </si>
  <si>
    <t>Time: 0.074476</t>
  </si>
  <si>
    <t>Time: 0.073337</t>
  </si>
  <si>
    <t>Time: 0.081106</t>
  </si>
  <si>
    <t>Time: 0.069276</t>
  </si>
  <si>
    <t>Time: 0.072272</t>
  </si>
  <si>
    <t>Time: 0.073589</t>
  </si>
  <si>
    <t>Time: 0.084532</t>
  </si>
  <si>
    <t>Time: 0.075903</t>
  </si>
  <si>
    <t>Time: 0.079742</t>
  </si>
  <si>
    <t>Time: 0.074328</t>
  </si>
  <si>
    <t>Time: 0.071887</t>
  </si>
  <si>
    <t>Time: 0.076221</t>
  </si>
  <si>
    <t>Time: 0.087944</t>
  </si>
  <si>
    <t>Time: 0.078577</t>
  </si>
  <si>
    <t>Time: 0.082948</t>
  </si>
  <si>
    <t>Time: 0.081774</t>
  </si>
  <si>
    <t>Time: 0.092014</t>
  </si>
  <si>
    <t>Time: 0.093117</t>
  </si>
  <si>
    <t>Time: 0.090269</t>
  </si>
  <si>
    <t>Time: 0.089150</t>
  </si>
  <si>
    <t>Time: 0.107006</t>
  </si>
  <si>
    <t>Time: 0.079864</t>
  </si>
  <si>
    <t>Time: 0.084258</t>
  </si>
  <si>
    <t>Time: 0.080226</t>
  </si>
  <si>
    <t>Time: 0.089517</t>
  </si>
  <si>
    <t>Time: 0.088774</t>
  </si>
  <si>
    <t>Time: 0.030025</t>
  </si>
  <si>
    <t>Time: 0.070892</t>
  </si>
  <si>
    <t>Time: 0.065843</t>
  </si>
  <si>
    <t>Time: 0.041653</t>
  </si>
  <si>
    <t>Time: 0.047799</t>
  </si>
  <si>
    <t>Time: 0.063812</t>
  </si>
  <si>
    <t>Time: 0.011934</t>
  </si>
  <si>
    <t>Time: 0.011767</t>
  </si>
  <si>
    <t>Time: 0.011516</t>
  </si>
  <si>
    <t>Time: 0.011343</t>
  </si>
  <si>
    <t>Time: 0.011601</t>
  </si>
  <si>
    <t>Time: 0.014872</t>
  </si>
  <si>
    <t>Time: 0.010465</t>
  </si>
  <si>
    <t>Time: 0.012102</t>
  </si>
  <si>
    <t>Time: 0.011528</t>
  </si>
  <si>
    <t>Time: 0.010479</t>
  </si>
  <si>
    <t>Time: 0.022552</t>
  </si>
  <si>
    <t>Time: 0.021438</t>
  </si>
  <si>
    <t>Time: 0.023338</t>
  </si>
  <si>
    <t>Time: 0.022239</t>
  </si>
  <si>
    <t>Time: 0.019342</t>
  </si>
  <si>
    <t>Time: 0.020277</t>
  </si>
  <si>
    <t>Time: 0.021307</t>
  </si>
  <si>
    <t>Time: 0.022963</t>
  </si>
  <si>
    <t>Time: 0.020577</t>
  </si>
  <si>
    <t>Time: 0.022235</t>
  </si>
  <si>
    <t>Time: 0.029129</t>
  </si>
  <si>
    <t>Time: 0.028955</t>
  </si>
  <si>
    <t>Time: 0.030162</t>
  </si>
  <si>
    <t>Time: 0.037165</t>
  </si>
  <si>
    <t>Time: 0.029040</t>
  </si>
  <si>
    <t>Time: 0.032586</t>
  </si>
  <si>
    <t>Time: 0.029851</t>
  </si>
  <si>
    <t>Time: 0.027640</t>
  </si>
  <si>
    <t>Time: 0.032292</t>
  </si>
  <si>
    <t>Time: 0.028963</t>
  </si>
  <si>
    <t>Time: 0.036120</t>
  </si>
  <si>
    <t>Time: 0.043162</t>
  </si>
  <si>
    <t>Time: 0.043642</t>
  </si>
  <si>
    <t>Time: 0.037653</t>
  </si>
  <si>
    <t>Time: 0.039737</t>
  </si>
  <si>
    <t>Time: 0.036453</t>
  </si>
  <si>
    <t>Time: 0.040613</t>
  </si>
  <si>
    <t>Time: 0.039150</t>
  </si>
  <si>
    <t>Time: 0.036731</t>
  </si>
  <si>
    <t>Time: 0.037352</t>
  </si>
  <si>
    <t>Time: 0.046297</t>
  </si>
  <si>
    <t>Time: 0.046546</t>
  </si>
  <si>
    <t>Time: 0.042939</t>
  </si>
  <si>
    <t>Time: 0.052955</t>
  </si>
  <si>
    <t>Time: 0.048001</t>
  </si>
  <si>
    <t>Time: 0.049889</t>
  </si>
  <si>
    <t>Time: 0.052311</t>
  </si>
  <si>
    <t>Time: 0.048236</t>
  </si>
  <si>
    <t>Time: 0.051870</t>
  </si>
  <si>
    <t>Time: 0.051741</t>
  </si>
  <si>
    <t>Time: 0.057537</t>
  </si>
  <si>
    <t>Time: 0.065596</t>
  </si>
  <si>
    <t>Time: 0.063629</t>
  </si>
  <si>
    <t>Time: 0.057365</t>
  </si>
  <si>
    <t>Time: 0.056045</t>
  </si>
  <si>
    <t>Time: 0.070734</t>
  </si>
  <si>
    <t>Time: 0.063254</t>
  </si>
  <si>
    <t>Time: 0.051740</t>
  </si>
  <si>
    <t>Time: 0.062258</t>
  </si>
  <si>
    <t>Time: 0.069704</t>
  </si>
  <si>
    <t>Time: 0.070478</t>
  </si>
  <si>
    <t>Time: 0.075188</t>
  </si>
  <si>
    <t>Time: 0.068462</t>
  </si>
  <si>
    <t>Time: 0.075794</t>
  </si>
  <si>
    <t>Time: 0.066964</t>
  </si>
  <si>
    <t>Time: 0.060889</t>
  </si>
  <si>
    <t>Time: 0.060756</t>
  </si>
  <si>
    <t>Time: 0.073982</t>
  </si>
  <si>
    <t>Time: 0.084369</t>
  </si>
  <si>
    <t>Time: 0.075507</t>
  </si>
  <si>
    <t>Time: 0.069217</t>
  </si>
  <si>
    <t>Time: 0.070254</t>
  </si>
  <si>
    <t>Time: 0.071947</t>
  </si>
  <si>
    <t>Time: 0.075671</t>
  </si>
  <si>
    <t>Time: 0.069048</t>
  </si>
  <si>
    <t>Time: 0.081616</t>
  </si>
  <si>
    <t>Time: 0.076369</t>
  </si>
  <si>
    <t>Time: 0.079618</t>
  </si>
  <si>
    <t>Time: 0.079670</t>
  </si>
  <si>
    <t>Time: 0.081627</t>
  </si>
  <si>
    <t>Time: 0.093828</t>
  </si>
  <si>
    <t>Time: 0.078606</t>
  </si>
  <si>
    <t>Time: 0.088254</t>
  </si>
  <si>
    <t>Time: 0.084046</t>
  </si>
  <si>
    <t>Time: 0.082377</t>
  </si>
  <si>
    <t>Time: 0.087807</t>
  </si>
  <si>
    <t>Time: 0.088632</t>
  </si>
  <si>
    <t>Time: 0.094511</t>
  </si>
  <si>
    <t>Time: 0.101343</t>
  </si>
  <si>
    <t>Time: 0.092627</t>
  </si>
  <si>
    <t>Time: 0.084439</t>
  </si>
  <si>
    <t>Time: 0.104992</t>
  </si>
  <si>
    <t>Time: 0.108426</t>
  </si>
  <si>
    <t>Time: 0.102314</t>
  </si>
  <si>
    <t>Time: 0.095595</t>
  </si>
  <si>
    <t>Time: 0.087416</t>
  </si>
  <si>
    <t>Time: 0.088768</t>
  </si>
  <si>
    <t>Time: 0.011373</t>
  </si>
  <si>
    <t>Time: 0.010513</t>
  </si>
  <si>
    <t>Time: 0.010433</t>
  </si>
  <si>
    <t>Time: 0.011766</t>
  </si>
  <si>
    <t>Time: 0.010149</t>
  </si>
  <si>
    <t>Time: 0.012289</t>
  </si>
  <si>
    <t>Time: 0.010880</t>
  </si>
  <si>
    <t>Time: 0.010787</t>
  </si>
  <si>
    <t>Time: 0.011850</t>
  </si>
  <si>
    <t>Time: 0.022583</t>
  </si>
  <si>
    <t>Time: 0.023319</t>
  </si>
  <si>
    <t>Time: 0.023780</t>
  </si>
  <si>
    <t>Time: 0.019912</t>
  </si>
  <si>
    <t>Time: 0.023251</t>
  </si>
  <si>
    <t>Time: 0.022435</t>
  </si>
  <si>
    <t>Time: 0.021316</t>
  </si>
  <si>
    <t>Time: 0.020813</t>
  </si>
  <si>
    <t>Time: 0.020839</t>
  </si>
  <si>
    <t>Time: 0.022543</t>
  </si>
  <si>
    <t>Time: 0.030563</t>
  </si>
  <si>
    <t>Time: 0.028471</t>
  </si>
  <si>
    <t>Time: 0.030992</t>
  </si>
  <si>
    <t>Time: 0.029603</t>
  </si>
  <si>
    <t>Time: 0.030780</t>
  </si>
  <si>
    <t>Time: 0.029319</t>
  </si>
  <si>
    <t>Time: 0.032044</t>
  </si>
  <si>
    <t>Time: 0.031630</t>
  </si>
  <si>
    <t>Time: 0.029799</t>
  </si>
  <si>
    <t>Time: 0.028922</t>
  </si>
  <si>
    <t>Time: 0.037551</t>
  </si>
  <si>
    <t>Time: 0.036584</t>
  </si>
  <si>
    <t>Time: 0.038862</t>
  </si>
  <si>
    <t>Time: 0.038831</t>
  </si>
  <si>
    <t>Time: 0.037850</t>
  </si>
  <si>
    <t>Time: 0.038453</t>
  </si>
  <si>
    <t>Time: 0.037974</t>
  </si>
  <si>
    <t>Time: 0.038093</t>
  </si>
  <si>
    <t>Time: 0.035444</t>
  </si>
  <si>
    <t>Time: 0.037652</t>
  </si>
  <si>
    <t>Time: 0.048646</t>
  </si>
  <si>
    <t>Time: 0.044147</t>
  </si>
  <si>
    <t>Time: 0.059262</t>
  </si>
  <si>
    <t>Time: 0.043169</t>
  </si>
  <si>
    <t>Time: 0.047191</t>
  </si>
  <si>
    <t>Time: 0.045381</t>
  </si>
  <si>
    <t>Time: 0.051847</t>
  </si>
  <si>
    <t>Time: 0.045589</t>
  </si>
  <si>
    <t>Time: 0.046121</t>
  </si>
  <si>
    <t>Time: 0.054276</t>
  </si>
  <si>
    <t>Time: 0.055548</t>
  </si>
  <si>
    <t>Time: 0.051525</t>
  </si>
  <si>
    <t>Time: 0.051061</t>
  </si>
  <si>
    <t>Time: 0.056483</t>
  </si>
  <si>
    <t>Time: 0.050442</t>
  </si>
  <si>
    <t>Time: 0.055392</t>
  </si>
  <si>
    <t>Time: 0.063789</t>
  </si>
  <si>
    <t>Time: 0.052380</t>
  </si>
  <si>
    <t>Time: 0.054246</t>
  </si>
  <si>
    <t>Time: 0.059575</t>
  </si>
  <si>
    <t>Time: 0.060061</t>
  </si>
  <si>
    <t>Time: 0.058385</t>
  </si>
  <si>
    <t>Time: 0.061771</t>
  </si>
  <si>
    <t>Time: 0.069748</t>
  </si>
  <si>
    <t>Time: 0.063813</t>
  </si>
  <si>
    <t>Time: 0.060497</t>
  </si>
  <si>
    <t>Time: 0.061317</t>
  </si>
  <si>
    <t>Time: 0.058162</t>
  </si>
  <si>
    <t>Time: 0.061842</t>
  </si>
  <si>
    <t>Time: 0.078968</t>
  </si>
  <si>
    <t>Time: 0.078139</t>
  </si>
  <si>
    <t>Time: 0.068454</t>
  </si>
  <si>
    <t>Time: 0.087167</t>
  </si>
  <si>
    <t>Time: 0.069145</t>
  </si>
  <si>
    <t>Time: 0.063542</t>
  </si>
  <si>
    <t>Time: 0.067246</t>
  </si>
  <si>
    <t>Time: 0.068500</t>
  </si>
  <si>
    <t>Time: 0.067632</t>
  </si>
  <si>
    <t>Time: 0.076258</t>
  </si>
  <si>
    <t>Time: 0.074285</t>
  </si>
  <si>
    <t>Time: 0.077092</t>
  </si>
  <si>
    <t>Time: 0.084009</t>
  </si>
  <si>
    <t>Time: 0.075510</t>
  </si>
  <si>
    <t>Time: 0.090592</t>
  </si>
  <si>
    <t>Time: 0.083763</t>
  </si>
  <si>
    <t>Time: 0.095828</t>
  </si>
  <si>
    <t>Time: 0.099150</t>
  </si>
  <si>
    <t>Time: 0.076436</t>
  </si>
  <si>
    <t>Time: 0.090577</t>
  </si>
  <si>
    <t>Time: 0.100185</t>
  </si>
  <si>
    <t>Time: 0.083995</t>
  </si>
  <si>
    <t>Time: 0.086588</t>
  </si>
  <si>
    <t>Time: 0.096027</t>
  </si>
  <si>
    <t>Time: 0.103109</t>
  </si>
  <si>
    <t>Time: 0.086080</t>
  </si>
  <si>
    <t>Time: 0.083518</t>
  </si>
  <si>
    <t>Time: 0.092407</t>
  </si>
  <si>
    <t>Time: 0.100329</t>
  </si>
  <si>
    <t>Time: 0.011208</t>
  </si>
  <si>
    <t>Time: 0.010654</t>
  </si>
  <si>
    <t>Time: 0.014279</t>
  </si>
  <si>
    <t>Time: 0.011548</t>
  </si>
  <si>
    <t>Time: 0.011915</t>
  </si>
  <si>
    <t>Time: 0.011975</t>
  </si>
  <si>
    <t>Time: 0.012930</t>
  </si>
  <si>
    <t>Time: 0.012300</t>
  </si>
  <si>
    <t>Time: 0.013614</t>
  </si>
  <si>
    <t>Time: 0.011526</t>
  </si>
  <si>
    <t>Time: 0.020956</t>
  </si>
  <si>
    <t>Time: 0.019176</t>
  </si>
  <si>
    <t>Time: 0.019079</t>
  </si>
  <si>
    <t>Time: 0.019677</t>
  </si>
  <si>
    <t>Time: 0.021744</t>
  </si>
  <si>
    <t>Time: 0.020856</t>
  </si>
  <si>
    <t>Time: 0.018581</t>
  </si>
  <si>
    <t>Time: 0.021901</t>
  </si>
  <si>
    <t>Time: 0.019705</t>
  </si>
  <si>
    <t>Time: 0.018512</t>
  </si>
  <si>
    <t>Time: 0.027213</t>
  </si>
  <si>
    <t>Time: 0.032545</t>
  </si>
  <si>
    <t>Time: 0.027477</t>
  </si>
  <si>
    <t>Time: 0.029222</t>
  </si>
  <si>
    <t>Time: 0.026569</t>
  </si>
  <si>
    <t>Time: 0.029896</t>
  </si>
  <si>
    <t>Time: 0.028570</t>
  </si>
  <si>
    <t>Time: 0.032468</t>
  </si>
  <si>
    <t>Time: 0.029988</t>
  </si>
  <si>
    <t>Time: 0.030557</t>
  </si>
  <si>
    <t>Time: 0.041971</t>
  </si>
  <si>
    <t>Time: 0.039419</t>
  </si>
  <si>
    <t>Time: 0.042766</t>
  </si>
  <si>
    <t>Time: 0.041276</t>
  </si>
  <si>
    <t>Time: 0.040863</t>
  </si>
  <si>
    <t>Time: 0.039274</t>
  </si>
  <si>
    <t>Time: 0.040164</t>
  </si>
  <si>
    <t>Time: 0.039092</t>
  </si>
  <si>
    <t>Time: 0.050685</t>
  </si>
  <si>
    <t>Time: 0.050873</t>
  </si>
  <si>
    <t>Time: 0.051366</t>
  </si>
  <si>
    <t>Time: 0.045817</t>
  </si>
  <si>
    <t>Time: 0.049281</t>
  </si>
  <si>
    <t>Time: 0.047480</t>
  </si>
  <si>
    <t>Time: 0.047773</t>
  </si>
  <si>
    <t>Time: 0.047549</t>
  </si>
  <si>
    <t>Time: 0.047072</t>
  </si>
  <si>
    <t>Time: 0.040346</t>
  </si>
  <si>
    <t>Time: 0.054882</t>
  </si>
  <si>
    <t>Time: 0.054988</t>
  </si>
  <si>
    <t>Time: 0.060113</t>
  </si>
  <si>
    <t>Time: 0.058235</t>
  </si>
  <si>
    <t>Time: 0.055055</t>
  </si>
  <si>
    <t>Time: 0.056545</t>
  </si>
  <si>
    <t>Time: 0.054817</t>
  </si>
  <si>
    <t>Time: 0.054629</t>
  </si>
  <si>
    <t>Time: 0.059239</t>
  </si>
  <si>
    <t>Time: 0.070838</t>
  </si>
  <si>
    <t>Time: 0.065325</t>
  </si>
  <si>
    <t>Time: 0.063313</t>
  </si>
  <si>
    <t>Time: 0.064417</t>
  </si>
  <si>
    <t>Time: 0.061724</t>
  </si>
  <si>
    <t>Time: 0.062925</t>
  </si>
  <si>
    <t>Time: 0.063485</t>
  </si>
  <si>
    <t>Time: 0.066123</t>
  </si>
  <si>
    <t>Time: 0.058608</t>
  </si>
  <si>
    <t>Time: 0.055201</t>
  </si>
  <si>
    <t>Time: 0.069321</t>
  </si>
  <si>
    <t>Time: 0.068985</t>
  </si>
  <si>
    <t>Time: 0.063691</t>
  </si>
  <si>
    <t>Time: 0.071766</t>
  </si>
  <si>
    <t>Time: 0.081264</t>
  </si>
  <si>
    <t>Time: 0.077412</t>
  </si>
  <si>
    <t>Time: 0.078581</t>
  </si>
  <si>
    <t>Time: 0.074949</t>
  </si>
  <si>
    <t>Time: 0.065845</t>
  </si>
  <si>
    <t>Time: 0.075129</t>
  </si>
  <si>
    <t>Time: 0.089163</t>
  </si>
  <si>
    <t>Time: 0.081932</t>
  </si>
  <si>
    <t>Time: 0.084895</t>
  </si>
  <si>
    <t>Time: 0.080703</t>
  </si>
  <si>
    <t>Time: 0.083003</t>
  </si>
  <si>
    <t>Time: 0.087058</t>
  </si>
  <si>
    <t>Time: 0.088665</t>
  </si>
  <si>
    <t>Time: 0.084302</t>
  </si>
  <si>
    <t>Time: 0.085343</t>
  </si>
  <si>
    <t>Time: 0.086682</t>
  </si>
  <si>
    <t>Time: 0.086010</t>
  </si>
  <si>
    <t>Time: 0.102008</t>
  </si>
  <si>
    <t>Time: 0.094172</t>
  </si>
  <si>
    <t>Time: 0.087257</t>
  </si>
  <si>
    <t>Time: 0.093416</t>
  </si>
  <si>
    <t>Time: 0.095206</t>
  </si>
  <si>
    <t>Time: 0.094507</t>
  </si>
  <si>
    <t>Time: 0.087801</t>
  </si>
  <si>
    <t>Time: 0.084871</t>
  </si>
  <si>
    <t>Time: 0.011228</t>
  </si>
  <si>
    <t>Time: 0.011971</t>
  </si>
  <si>
    <t>Time: 0.012390</t>
  </si>
  <si>
    <t>Time: 0.011945</t>
  </si>
  <si>
    <t>Time: 0.012346</t>
  </si>
  <si>
    <t>Time: 0.013763</t>
  </si>
  <si>
    <t>Time: 0.012364</t>
  </si>
  <si>
    <t>Time: 0.012154</t>
  </si>
  <si>
    <t>Time: 0.011988</t>
  </si>
  <si>
    <t>Time: 0.013025</t>
  </si>
  <si>
    <t>Time: 0.020681</t>
  </si>
  <si>
    <t>Time: 0.021971</t>
  </si>
  <si>
    <t>Time: 0.020177</t>
  </si>
  <si>
    <t>Time: 0.022794</t>
  </si>
  <si>
    <t>Time: 0.020394</t>
  </si>
  <si>
    <t>Time: 0.021212</t>
  </si>
  <si>
    <t>Time: 0.022699</t>
  </si>
  <si>
    <t>Time: 0.020139</t>
  </si>
  <si>
    <t>Time: 0.021612</t>
  </si>
  <si>
    <t>Time: 0.018964</t>
  </si>
  <si>
    <t>Time: 0.029779</t>
  </si>
  <si>
    <t>Time: 0.027059</t>
  </si>
  <si>
    <t>Time: 0.029050</t>
  </si>
  <si>
    <t>Time: 0.028839</t>
  </si>
  <si>
    <t>Time: 0.031296</t>
  </si>
  <si>
    <t>Time: 0.029733</t>
  </si>
  <si>
    <t>Time: 0.028320</t>
  </si>
  <si>
    <t>Time: 0.034082</t>
  </si>
  <si>
    <t>Time: 0.031527</t>
  </si>
  <si>
    <t>Time: 0.028287</t>
  </si>
  <si>
    <t>Time: 0.038660</t>
  </si>
  <si>
    <t>Time: 0.037337</t>
  </si>
  <si>
    <t>Time: 0.043481</t>
  </si>
  <si>
    <t>Time: 0.037422</t>
  </si>
  <si>
    <t>Time: 0.039123</t>
  </si>
  <si>
    <t>Time: 0.038769</t>
  </si>
  <si>
    <t>Time: 0.038725</t>
  </si>
  <si>
    <t>Time: 0.039339</t>
  </si>
  <si>
    <t>Time: 0.037129</t>
  </si>
  <si>
    <t>Time: 0.045341</t>
  </si>
  <si>
    <t>Time: 0.046141</t>
  </si>
  <si>
    <t>Time: 0.049605</t>
  </si>
  <si>
    <t>Time: 0.046053</t>
  </si>
  <si>
    <t>Time: 0.046767</t>
  </si>
  <si>
    <t>Time: 0.052738</t>
  </si>
  <si>
    <t>Time: 0.041299</t>
  </si>
  <si>
    <t>Time: 0.037965</t>
  </si>
  <si>
    <t>Time: 0.043395</t>
  </si>
  <si>
    <t>Time: 0.047499</t>
  </si>
  <si>
    <t>Time: 0.058875</t>
  </si>
  <si>
    <t>Time: 0.059946</t>
  </si>
  <si>
    <t>Time: 0.056178</t>
  </si>
  <si>
    <t>Time: 0.055607</t>
  </si>
  <si>
    <t>Time: 0.053692</t>
  </si>
  <si>
    <t>Time: 0.056131</t>
  </si>
  <si>
    <t>Time: 0.057328</t>
  </si>
  <si>
    <t>Time: 0.053625</t>
  </si>
  <si>
    <t>Time: 0.059272</t>
  </si>
  <si>
    <t>Time: 0.061432</t>
  </si>
  <si>
    <t>Time: 0.065831</t>
  </si>
  <si>
    <t>Time: 0.066362</t>
  </si>
  <si>
    <t>Time: 0.069336</t>
  </si>
  <si>
    <t>Time: 0.049613</t>
  </si>
  <si>
    <t>Time: 0.060655</t>
  </si>
  <si>
    <t>Time: 0.059888</t>
  </si>
  <si>
    <t>Time: 0.059700</t>
  </si>
  <si>
    <t>Time: 0.058434</t>
  </si>
  <si>
    <t>Time: 0.064549</t>
  </si>
  <si>
    <t>Time: 0.062991</t>
  </si>
  <si>
    <t>Time: 0.077010</t>
  </si>
  <si>
    <t>Time: 0.074156</t>
  </si>
  <si>
    <t>Time: 0.070038</t>
  </si>
  <si>
    <t>Time: 0.069183</t>
  </si>
  <si>
    <t>Time: 0.067109</t>
  </si>
  <si>
    <t>Time: 0.073541</t>
  </si>
  <si>
    <t>Time: 0.078559</t>
  </si>
  <si>
    <t>Time: 0.073000</t>
  </si>
  <si>
    <t>Time: 0.080570</t>
  </si>
  <si>
    <t>Time: 0.063837</t>
  </si>
  <si>
    <t>Time: 0.085241</t>
  </si>
  <si>
    <t>Time: 0.085239</t>
  </si>
  <si>
    <t>Time: 0.074480</t>
  </si>
  <si>
    <t>Time: 0.082802</t>
  </si>
  <si>
    <t>Time: 0.072421</t>
  </si>
  <si>
    <t>Time: 0.080482</t>
  </si>
  <si>
    <t>Time: 0.080301</t>
  </si>
  <si>
    <t>Time: 0.075987</t>
  </si>
  <si>
    <t>Time: 0.082042</t>
  </si>
  <si>
    <t>Time: 0.077837</t>
  </si>
  <si>
    <t>Time: 0.083786</t>
  </si>
  <si>
    <t>Time: 0.087674</t>
  </si>
  <si>
    <t>Time: 0.080108</t>
  </si>
  <si>
    <t>Time: 0.097357</t>
  </si>
  <si>
    <t>Time: 0.089777</t>
  </si>
  <si>
    <t>Time: 0.096940</t>
  </si>
  <si>
    <t>Time: 0.090622</t>
  </si>
  <si>
    <t>Time: 0.096272</t>
  </si>
  <si>
    <t>Time: 0.091474</t>
  </si>
  <si>
    <t>Time: 0.094825</t>
  </si>
  <si>
    <t>Time: 0.012112</t>
  </si>
  <si>
    <t>Time: 0.012865</t>
  </si>
  <si>
    <t>Time: 0.012150</t>
  </si>
  <si>
    <t>Time: 0.012927</t>
  </si>
  <si>
    <t>Time: 0.010826</t>
  </si>
  <si>
    <t>Time: 0.012458</t>
  </si>
  <si>
    <t>Time: 0.012815</t>
  </si>
  <si>
    <t>Time: 0.011926</t>
  </si>
  <si>
    <t>Time: 0.013120</t>
  </si>
  <si>
    <t>Time: 0.013171</t>
  </si>
  <si>
    <t>Time: 0.021107</t>
  </si>
  <si>
    <t>Time: 0.020365</t>
  </si>
  <si>
    <t>Time: 0.022634</t>
  </si>
  <si>
    <t>Time: 0.019237</t>
  </si>
  <si>
    <t>Time: 0.022957</t>
  </si>
  <si>
    <t>Time: 0.022421</t>
  </si>
  <si>
    <t>Time: 0.021733</t>
  </si>
  <si>
    <t>Time: 0.021939</t>
  </si>
  <si>
    <t>Time: 0.020752</t>
  </si>
  <si>
    <t>Time: 0.021159</t>
  </si>
  <si>
    <t>Time: 0.030323</t>
  </si>
  <si>
    <t>Time: 0.030902</t>
  </si>
  <si>
    <t>Time: 0.029306</t>
  </si>
  <si>
    <t>Time: 0.032672</t>
  </si>
  <si>
    <t>Time: 0.029649</t>
  </si>
  <si>
    <t>Time: 0.029883</t>
  </si>
  <si>
    <t>Time: 0.029909</t>
  </si>
  <si>
    <t>Time: 0.028689</t>
  </si>
  <si>
    <t>Time: 0.030750</t>
  </si>
  <si>
    <t>Time: 0.037791</t>
  </si>
  <si>
    <t>Time: 0.037958</t>
  </si>
  <si>
    <t>Time: 0.043861</t>
  </si>
  <si>
    <t>Time: 0.040010</t>
  </si>
  <si>
    <t>Time: 0.036002</t>
  </si>
  <si>
    <t>Time: 0.038121</t>
  </si>
  <si>
    <t>Time: 0.040655</t>
  </si>
  <si>
    <t>Time: 0.036378</t>
  </si>
  <si>
    <t>Time: 0.039368</t>
  </si>
  <si>
    <t>Time: 0.037526</t>
  </si>
  <si>
    <t>Time: 0.047728</t>
  </si>
  <si>
    <t>Time: 0.051938</t>
  </si>
  <si>
    <t>Time: 0.050250</t>
  </si>
  <si>
    <t>Time: 0.051790</t>
  </si>
  <si>
    <t>Time: 0.049079</t>
  </si>
  <si>
    <t>Time: 0.052427</t>
  </si>
  <si>
    <t>Time: 0.045210</t>
  </si>
  <si>
    <t>Time: 0.044039</t>
  </si>
  <si>
    <t>Time: 0.047810</t>
  </si>
  <si>
    <t>Time: 0.047947</t>
  </si>
  <si>
    <t>Time: 0.060506</t>
  </si>
  <si>
    <t>Time: 0.059689</t>
  </si>
  <si>
    <t>Time: 0.058224</t>
  </si>
  <si>
    <t>Time: 0.058850</t>
  </si>
  <si>
    <t>Time: 0.060844</t>
  </si>
  <si>
    <t>Time: 0.059090</t>
  </si>
  <si>
    <t>Time: 0.060048</t>
  </si>
  <si>
    <t>Time: 0.059372</t>
  </si>
  <si>
    <t>Time: 0.061364</t>
  </si>
  <si>
    <t>Time: 0.063738</t>
  </si>
  <si>
    <t>Time: 0.063801</t>
  </si>
  <si>
    <t>Time: 0.074235</t>
  </si>
  <si>
    <t>Time: 0.059128</t>
  </si>
  <si>
    <t>Time: 0.072760</t>
  </si>
  <si>
    <t>Time: 0.060961</t>
  </si>
  <si>
    <t>Time: 0.064895</t>
  </si>
  <si>
    <t>Time: 0.057244</t>
  </si>
  <si>
    <t>Time: 0.071841</t>
  </si>
  <si>
    <t>Time: 0.067382</t>
  </si>
  <si>
    <t>Time: 0.059666</t>
  </si>
  <si>
    <t>Time: 0.075115</t>
  </si>
  <si>
    <t>Time: 0.071518</t>
  </si>
  <si>
    <t>Time: 0.085312</t>
  </si>
  <si>
    <t>Time: 0.078958</t>
  </si>
  <si>
    <t>Time: 0.075580</t>
  </si>
  <si>
    <t>Time: 0.070893</t>
  </si>
  <si>
    <t>Time: 0.067762</t>
  </si>
  <si>
    <t>Time: 0.076216</t>
  </si>
  <si>
    <t>Time: 0.081572</t>
  </si>
  <si>
    <t>Time: 0.070080</t>
  </si>
  <si>
    <t>Time: 0.093604</t>
  </si>
  <si>
    <t>Time: 0.083659</t>
  </si>
  <si>
    <t>Time: 0.080585</t>
  </si>
  <si>
    <t>Time: 0.089474</t>
  </si>
  <si>
    <t>Time: 0.086199</t>
  </si>
  <si>
    <t>Time: 0.093633</t>
  </si>
  <si>
    <t>Time: 0.083897</t>
  </si>
  <si>
    <t>Time: 0.083035</t>
  </si>
  <si>
    <t>Time: 0.081395</t>
  </si>
  <si>
    <t>Time: 0.095733</t>
  </si>
  <si>
    <t>Time: 0.098027</t>
  </si>
  <si>
    <t>Time: 0.097488</t>
  </si>
  <si>
    <t>Time: 0.090084</t>
  </si>
  <si>
    <t>Time: 0.100704</t>
  </si>
  <si>
    <t>Time: 0.092221</t>
  </si>
  <si>
    <t>Time: 0.081294</t>
  </si>
  <si>
    <t>Time: 0.089552</t>
  </si>
  <si>
    <t>Time: 0.083192</t>
  </si>
  <si>
    <t>Time: 0.038801</t>
  </si>
  <si>
    <t>Time: 0.041209</t>
  </si>
  <si>
    <t>Time: 0.048505</t>
  </si>
  <si>
    <t>Time: 0.050851</t>
  </si>
  <si>
    <t>Time: 0.051806</t>
  </si>
  <si>
    <t>Time: 0.051241</t>
  </si>
  <si>
    <t>Time: 0.047950</t>
  </si>
  <si>
    <t>Time: 0.045399</t>
  </si>
  <si>
    <t>Time: 0.047811</t>
  </si>
  <si>
    <t>Time: 0.046477</t>
  </si>
  <si>
    <t>Time: 0.051822</t>
  </si>
  <si>
    <t>Time: 0.043588</t>
  </si>
  <si>
    <t>Time: 0.050625</t>
  </si>
  <si>
    <t>Time: 0.049682</t>
  </si>
  <si>
    <t>Time: 0.053423</t>
  </si>
  <si>
    <t>Time: 0.047486</t>
  </si>
  <si>
    <t>Time: 0.057482</t>
  </si>
  <si>
    <t>Time: 0.041309</t>
  </si>
  <si>
    <t>Time: 0.046469</t>
  </si>
  <si>
    <t>Time: 0.051977</t>
  </si>
  <si>
    <t>Time: 0.052494</t>
  </si>
  <si>
    <t>Time: 0.052677</t>
  </si>
  <si>
    <t>Time: 0.057218</t>
  </si>
  <si>
    <t>Time: 0.045220</t>
  </si>
  <si>
    <t>Time: 0.046943</t>
  </si>
  <si>
    <t>Time: 0.046575</t>
  </si>
  <si>
    <t>Time: 0.047534</t>
  </si>
  <si>
    <t>Time: 0.048324</t>
  </si>
  <si>
    <t>Time: 0.044474</t>
  </si>
  <si>
    <t>Time: 0.044111</t>
  </si>
  <si>
    <t>Time: 0.044502</t>
  </si>
  <si>
    <t>Time: 0.048271</t>
  </si>
  <si>
    <t>Time: 0.059329</t>
  </si>
  <si>
    <t>Time: 0.049639</t>
  </si>
  <si>
    <t>Time: 0.044125</t>
  </si>
  <si>
    <t>Time: 0.047740</t>
  </si>
  <si>
    <t>Time: 0.049662</t>
  </si>
  <si>
    <t>Time: 0.046754</t>
  </si>
  <si>
    <t>Time: 0.052717</t>
  </si>
  <si>
    <t>Time: 0.044995</t>
  </si>
  <si>
    <t>Time: 0.047890</t>
  </si>
  <si>
    <t>Time: 0.047410</t>
  </si>
  <si>
    <t>Time: 0.049107</t>
  </si>
  <si>
    <t>Time: 0.046854</t>
  </si>
  <si>
    <t>Time: 0.042958</t>
  </si>
  <si>
    <t>Time: 0.045880</t>
  </si>
  <si>
    <t>Time: 0.047163</t>
  </si>
  <si>
    <t>Time: 0.043094</t>
  </si>
  <si>
    <t>Time: 0.042821</t>
  </si>
  <si>
    <t>Time: 0.042859</t>
  </si>
  <si>
    <t>Time: 0.042684</t>
  </si>
  <si>
    <t>Time: 0.047164</t>
  </si>
  <si>
    <t>Time: 0.047529</t>
  </si>
  <si>
    <t>Time: 0.047550</t>
  </si>
  <si>
    <t>Time: 0.043464</t>
  </si>
  <si>
    <t>Time: 0.049071</t>
  </si>
  <si>
    <t>Time: 0.040741</t>
  </si>
  <si>
    <t>Time: 0.047634</t>
  </si>
  <si>
    <t>Time: 0.050395</t>
  </si>
  <si>
    <t>Time: 0.055214</t>
  </si>
  <si>
    <t>Time: 0.048097</t>
  </si>
  <si>
    <t>Time: 0.044688</t>
  </si>
  <si>
    <t>Time: 0.049050</t>
  </si>
  <si>
    <t>Time: 0.047055</t>
  </si>
  <si>
    <t>Time: 0.050897</t>
  </si>
  <si>
    <t>Time: 0.045824</t>
  </si>
  <si>
    <t>Time: 0.045522</t>
  </si>
  <si>
    <t>Time: 0.052316</t>
  </si>
  <si>
    <t>Time: 0.049434</t>
  </si>
  <si>
    <t>Time: 0.047066</t>
  </si>
  <si>
    <t>Time: 0.044069</t>
  </si>
  <si>
    <t>Time: 0.049227</t>
  </si>
  <si>
    <t>Time: 0.057145</t>
  </si>
  <si>
    <t>Time: 0.046340</t>
  </si>
  <si>
    <t>Time: 0.050885</t>
  </si>
  <si>
    <t>Time: 0.048626</t>
  </si>
  <si>
    <t>Time: 0.044457</t>
  </si>
  <si>
    <t>Time: 0.049138</t>
  </si>
  <si>
    <t>Time: 0.047880</t>
  </si>
  <si>
    <t>Time: 0.046492</t>
  </si>
  <si>
    <t>Time: 0.053643</t>
  </si>
  <si>
    <t>Time: 0.049070</t>
  </si>
  <si>
    <t>Time: 0.052894</t>
  </si>
  <si>
    <t>Time: 0.052455</t>
  </si>
  <si>
    <t>Time: 0.048172</t>
  </si>
  <si>
    <t>Time: 0.049957</t>
  </si>
  <si>
    <t>Time: 0.044991</t>
  </si>
  <si>
    <t>Time: 0.042325</t>
  </si>
  <si>
    <t>Time: 0.043957</t>
  </si>
  <si>
    <t>Time: 0.042373</t>
  </si>
  <si>
    <t>Time: 0.041561</t>
  </si>
  <si>
    <t>Time: 0.041872</t>
  </si>
  <si>
    <t>Time: 0.040986</t>
  </si>
  <si>
    <t>Time: 0.048922</t>
  </si>
  <si>
    <t>Time: 0.046396</t>
  </si>
  <si>
    <t>Time: 0.043914</t>
  </si>
  <si>
    <t>Time: 0.051295</t>
  </si>
  <si>
    <t>option = 2</t>
    <phoneticPr fontId="1" type="noConversion"/>
  </si>
  <si>
    <t>client = 500</t>
    <phoneticPr fontId="1" type="noConversion"/>
  </si>
  <si>
    <t>Time: 0.051649</t>
  </si>
  <si>
    <t>Time: 0.045395</t>
  </si>
  <si>
    <t>Time: 0.047816</t>
  </si>
  <si>
    <t>Time: 0.054083</t>
  </si>
  <si>
    <t>Time: 0.048950</t>
  </si>
  <si>
    <t>Time: 0.048166</t>
  </si>
  <si>
    <t>Time: 0.053488</t>
  </si>
  <si>
    <t>Time: 0.050424</t>
  </si>
  <si>
    <t>Time: 0.042983</t>
  </si>
  <si>
    <t>Time: 0.046939</t>
  </si>
  <si>
    <t>Time: 0.043721</t>
  </si>
  <si>
    <t>Time: 0.043615</t>
  </si>
  <si>
    <t>Time: 0.040130</t>
  </si>
  <si>
    <t>Time: 0.043010</t>
  </si>
  <si>
    <t>Time: 0.044567</t>
  </si>
  <si>
    <t>Time: 0.040928</t>
  </si>
  <si>
    <t>Time: 0.044011</t>
  </si>
  <si>
    <t>Time: 0.043524</t>
  </si>
  <si>
    <t>Time: 0.040150</t>
  </si>
  <si>
    <t>Time: 0.043369</t>
  </si>
  <si>
    <t>Time: 0.046003</t>
  </si>
  <si>
    <t>Time: 0.043519</t>
  </si>
  <si>
    <t>Time: 0.050406</t>
  </si>
  <si>
    <t>Time: 0.050634</t>
  </si>
  <si>
    <t>Time: 0.049460</t>
  </si>
  <si>
    <t>Time: 0.050887</t>
  </si>
  <si>
    <t>Time: 0.049131</t>
  </si>
  <si>
    <t>Time: 0.049006</t>
  </si>
  <si>
    <t>Time: 0.051203</t>
  </si>
  <si>
    <t>Time: 0.039783</t>
  </si>
  <si>
    <t>Time: 0.043754</t>
  </si>
  <si>
    <t>Time: 0.046023</t>
  </si>
  <si>
    <t>Time: 0.044965</t>
  </si>
  <si>
    <t>Time: 0.041718</t>
  </si>
  <si>
    <t>Time: 0.042969</t>
  </si>
  <si>
    <t>Time: 0.043367</t>
  </si>
  <si>
    <t>Time: 0.041024</t>
  </si>
  <si>
    <t>Time: 0.044407</t>
  </si>
  <si>
    <t>Time: 0.047352</t>
  </si>
  <si>
    <t>Time: 0.043543</t>
  </si>
  <si>
    <t>Time: 0.044264</t>
  </si>
  <si>
    <t>Time: 0.042849</t>
  </si>
  <si>
    <t>Time: 0.042032</t>
  </si>
  <si>
    <t>Time: 0.041877</t>
  </si>
  <si>
    <t>Time: 0.044884</t>
  </si>
  <si>
    <t>Time: 0.047015</t>
  </si>
  <si>
    <t>Time: 0.042182</t>
  </si>
  <si>
    <t>Time: 0.046220</t>
  </si>
  <si>
    <t>Time: 0.047841</t>
  </si>
  <si>
    <t>Time: 0.046659</t>
  </si>
  <si>
    <t>Time: 0.050945</t>
  </si>
  <si>
    <t>Time: 0.043929</t>
  </si>
  <si>
    <t>Time: 0.043281</t>
  </si>
  <si>
    <t>Time: 0.042285</t>
  </si>
  <si>
    <t>Time: 0.042327</t>
  </si>
  <si>
    <t>Time: 0.043908</t>
  </si>
  <si>
    <t>Time: 0.044646</t>
  </si>
  <si>
    <t>Time: 0.045217</t>
  </si>
  <si>
    <t>Time: 0.047995</t>
  </si>
  <si>
    <t>Time: 0.045723</t>
  </si>
  <si>
    <t>Time: 0.050892</t>
  </si>
  <si>
    <t>Time: 0.046168</t>
  </si>
  <si>
    <t>Time: 0.047458</t>
  </si>
  <si>
    <t>Time: 0.044343</t>
  </si>
  <si>
    <t>Time: 0.044445</t>
  </si>
  <si>
    <t>Time: 0.043351</t>
  </si>
  <si>
    <t>Time: 0.056930</t>
  </si>
  <si>
    <t>Time: 0.045097</t>
  </si>
  <si>
    <t>Time: 0.040540</t>
  </si>
  <si>
    <t>Time: 0.047898</t>
  </si>
  <si>
    <t>Time: 0.052576</t>
  </si>
  <si>
    <t>Time: 0.051762</t>
  </si>
  <si>
    <t>Time: 0.050616</t>
  </si>
  <si>
    <t>Time: 0.046475</t>
  </si>
  <si>
    <t>Time: 0.047701</t>
  </si>
  <si>
    <t>Time: 0.050717</t>
  </si>
  <si>
    <t>Time: 0.046499</t>
  </si>
  <si>
    <t>Time: 0.042400</t>
  </si>
  <si>
    <t>Time: 0.047957</t>
  </si>
  <si>
    <t>Time: 0.046826</t>
  </si>
  <si>
    <t>Time: 0.044663</t>
  </si>
  <si>
    <t>Time: 0.048288</t>
  </si>
  <si>
    <t>Time: 0.046028</t>
  </si>
  <si>
    <t>Time: 0.045850</t>
  </si>
  <si>
    <t>Time: 0.041741</t>
  </si>
  <si>
    <t>Time: 0.046682</t>
  </si>
  <si>
    <t>Time: 0.039614</t>
  </si>
  <si>
    <t>Time: 0.045152</t>
  </si>
  <si>
    <t>Time: 0.052071</t>
  </si>
  <si>
    <t>Time: 0.045095</t>
  </si>
  <si>
    <t>Time: 0.045113</t>
  </si>
  <si>
    <t>Time: 0.037994</t>
  </si>
  <si>
    <t>Time: 0.053164</t>
  </si>
  <si>
    <t>Time: 0.045866</t>
  </si>
  <si>
    <t>option = 3</t>
    <phoneticPr fontId="1" type="noConversion"/>
  </si>
  <si>
    <t>Time: 0.048973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</si>
</sst>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task1_0!$C$54:$L$54</c:f>
                <c:numCache>
                  <c:formatCode>General</c:formatCode>
                  <c:ptCount val="10"/>
                  <c:pt idx="0">
                    <c:v>979.90964002938017</c:v>
                  </c:pt>
                  <c:pt idx="1">
                    <c:v>1062.7124906307799</c:v>
                  </c:pt>
                  <c:pt idx="2">
                    <c:v>977.10242748240307</c:v>
                  </c:pt>
                  <c:pt idx="3">
                    <c:v>790.72457429339374</c:v>
                  </c:pt>
                  <c:pt idx="4">
                    <c:v>1415.0336009569328</c:v>
                  </c:pt>
                  <c:pt idx="5">
                    <c:v>1719.0351731649425</c:v>
                  </c:pt>
                  <c:pt idx="6">
                    <c:v>1311.5013050296784</c:v>
                  </c:pt>
                  <c:pt idx="7">
                    <c:v>847.070722603592</c:v>
                  </c:pt>
                  <c:pt idx="8">
                    <c:v>759.14734584676626</c:v>
                  </c:pt>
                  <c:pt idx="9">
                    <c:v>1365.4651222422435</c:v>
                  </c:pt>
                </c:numCache>
              </c:numRef>
            </c:plus>
            <c:minus>
              <c:numRef>
                <c:f>task1_0!$C$55:$L$55</c:f>
                <c:numCache>
                  <c:formatCode>General</c:formatCode>
                  <c:ptCount val="10"/>
                  <c:pt idx="0">
                    <c:v>1851.7069039617454</c:v>
                  </c:pt>
                  <c:pt idx="1">
                    <c:v>707.76520844364131</c:v>
                  </c:pt>
                  <c:pt idx="2">
                    <c:v>1804.6217372361634</c:v>
                  </c:pt>
                  <c:pt idx="3">
                    <c:v>1117.9897546092961</c:v>
                  </c:pt>
                  <c:pt idx="4">
                    <c:v>787.41317359967616</c:v>
                  </c:pt>
                  <c:pt idx="5">
                    <c:v>1394.9249128639021</c:v>
                  </c:pt>
                  <c:pt idx="6">
                    <c:v>1011.3296348157783</c:v>
                  </c:pt>
                  <c:pt idx="7">
                    <c:v>1256.9164822868152</c:v>
                  </c:pt>
                  <c:pt idx="8">
                    <c:v>1098.3408854973095</c:v>
                  </c:pt>
                  <c:pt idx="9">
                    <c:v>1254.523573295688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task1_0!$C$26:$L$26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task1_0!$C$53:$L$53</c:f>
              <c:numCache>
                <c:formatCode>General</c:formatCode>
                <c:ptCount val="10"/>
                <c:pt idx="0">
                  <c:v>8575.7520895453927</c:v>
                </c:pt>
                <c:pt idx="1">
                  <c:v>9277.4798369465116</c:v>
                </c:pt>
                <c:pt idx="2">
                  <c:v>9876.7325942252664</c:v>
                </c:pt>
                <c:pt idx="3">
                  <c:v>10283.472546415354</c:v>
                </c:pt>
                <c:pt idx="4">
                  <c:v>10229.39221240621</c:v>
                </c:pt>
                <c:pt idx="5">
                  <c:v>9877.4085840828338</c:v>
                </c:pt>
                <c:pt idx="6">
                  <c:v>10209.994514313268</c:v>
                </c:pt>
                <c:pt idx="7">
                  <c:v>10739.072250400695</c:v>
                </c:pt>
                <c:pt idx="8">
                  <c:v>10690.360325323374</c:v>
                </c:pt>
                <c:pt idx="9">
                  <c:v>10477.403694299875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5-4EE7-972C-4864F2289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42815"/>
        <c:axId val="1088442335"/>
      </c:scatterChart>
      <c:valAx>
        <c:axId val="108844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335"/>
        <c:crosses val="autoZero"/>
        <c:crossBetween val="midCat"/>
      </c:valAx>
      <c:valAx>
        <c:axId val="1088442335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worker!$C$54:$L$54</c:f>
                <c:numCache>
                  <c:formatCode>General</c:formatCode>
                  <c:ptCount val="10"/>
                  <c:pt idx="0">
                    <c:v>2174.4333837253034</c:v>
                  </c:pt>
                  <c:pt idx="1">
                    <c:v>894.51985005273855</c:v>
                  </c:pt>
                  <c:pt idx="2">
                    <c:v>1903.082020270167</c:v>
                  </c:pt>
                  <c:pt idx="3">
                    <c:v>889.41961661344067</c:v>
                  </c:pt>
                  <c:pt idx="4">
                    <c:v>728.71851645503375</c:v>
                  </c:pt>
                  <c:pt idx="5">
                    <c:v>528.24388958291638</c:v>
                  </c:pt>
                  <c:pt idx="6">
                    <c:v>1058.4927599194707</c:v>
                  </c:pt>
                  <c:pt idx="7">
                    <c:v>1140.8751132698799</c:v>
                  </c:pt>
                  <c:pt idx="8">
                    <c:v>734.36359446110691</c:v>
                  </c:pt>
                  <c:pt idx="9">
                    <c:v>1293.8588159137907</c:v>
                  </c:pt>
                </c:numCache>
              </c:numRef>
            </c:plus>
            <c:minus>
              <c:numRef>
                <c:f>worker!$C$55:$L$55</c:f>
                <c:numCache>
                  <c:formatCode>General</c:formatCode>
                  <c:ptCount val="10"/>
                  <c:pt idx="0">
                    <c:v>1580.6788116604403</c:v>
                  </c:pt>
                  <c:pt idx="1">
                    <c:v>729.57084372014651</c:v>
                  </c:pt>
                  <c:pt idx="2">
                    <c:v>920.37315470936119</c:v>
                  </c:pt>
                  <c:pt idx="3">
                    <c:v>1861.6240812288397</c:v>
                  </c:pt>
                  <c:pt idx="4">
                    <c:v>1281.2997068204568</c:v>
                  </c:pt>
                  <c:pt idx="5">
                    <c:v>852.26827840413534</c:v>
                  </c:pt>
                  <c:pt idx="6">
                    <c:v>990.90307676009434</c:v>
                  </c:pt>
                  <c:pt idx="7">
                    <c:v>583.30664498611623</c:v>
                  </c:pt>
                  <c:pt idx="8">
                    <c:v>506.07957649274613</c:v>
                  </c:pt>
                  <c:pt idx="9">
                    <c:v>1093.5977823890335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worker!$C$26:$L$26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worker!$C$53:$L$53</c:f>
              <c:numCache>
                <c:formatCode>General</c:formatCode>
                <c:ptCount val="10"/>
                <c:pt idx="0">
                  <c:v>10985.539243531632</c:v>
                </c:pt>
                <c:pt idx="1">
                  <c:v>11084.110273806296</c:v>
                </c:pt>
                <c:pt idx="2">
                  <c:v>10430.415759700232</c:v>
                </c:pt>
                <c:pt idx="3">
                  <c:v>10644.339696897205</c:v>
                </c:pt>
                <c:pt idx="4">
                  <c:v>11095.805546451433</c:v>
                </c:pt>
                <c:pt idx="5">
                  <c:v>11411.484362202074</c:v>
                </c:pt>
                <c:pt idx="6">
                  <c:v>11509.689629543365</c:v>
                </c:pt>
                <c:pt idx="7">
                  <c:v>10348.359473921921</c:v>
                </c:pt>
                <c:pt idx="8">
                  <c:v>11725.143009077394</c:v>
                </c:pt>
                <c:pt idx="9">
                  <c:v>10338.647058501676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8-4CB3-8A74-E48AB3E28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42815"/>
        <c:axId val="1088442335"/>
      </c:scatterChart>
      <c:valAx>
        <c:axId val="108844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335"/>
        <c:crosses val="autoZero"/>
        <c:crossBetween val="midCat"/>
      </c:valAx>
      <c:valAx>
        <c:axId val="10884423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task1_1!$C$54:$L$54</c:f>
                <c:numCache>
                  <c:formatCode>General</c:formatCode>
                  <c:ptCount val="10"/>
                  <c:pt idx="0">
                    <c:v>1241.7224454304751</c:v>
                  </c:pt>
                  <c:pt idx="1">
                    <c:v>929.27873506152355</c:v>
                  </c:pt>
                  <c:pt idx="2">
                    <c:v>685.22562891630878</c:v>
                  </c:pt>
                  <c:pt idx="3">
                    <c:v>788.49401513788689</c:v>
                  </c:pt>
                  <c:pt idx="4">
                    <c:v>712.41762417433711</c:v>
                  </c:pt>
                  <c:pt idx="5">
                    <c:v>787.56182110397276</c:v>
                  </c:pt>
                  <c:pt idx="6">
                    <c:v>897.84793694086147</c:v>
                  </c:pt>
                  <c:pt idx="7">
                    <c:v>564.92981655991571</c:v>
                  </c:pt>
                  <c:pt idx="8">
                    <c:v>629.35425088739976</c:v>
                  </c:pt>
                  <c:pt idx="9">
                    <c:v>1043.6968151974688</c:v>
                  </c:pt>
                </c:numCache>
              </c:numRef>
            </c:plus>
            <c:minus>
              <c:numRef>
                <c:f>task1_1!$C$55:$L$55</c:f>
                <c:numCache>
                  <c:formatCode>General</c:formatCode>
                  <c:ptCount val="10"/>
                  <c:pt idx="0">
                    <c:v>885.61993396286471</c:v>
                  </c:pt>
                  <c:pt idx="1">
                    <c:v>1834.5237105770066</c:v>
                  </c:pt>
                  <c:pt idx="2">
                    <c:v>679.75702315923445</c:v>
                  </c:pt>
                  <c:pt idx="3">
                    <c:v>1604.7879336808037</c:v>
                  </c:pt>
                  <c:pt idx="4">
                    <c:v>1183.2651418506466</c:v>
                  </c:pt>
                  <c:pt idx="5">
                    <c:v>503.36487775844398</c:v>
                  </c:pt>
                  <c:pt idx="6">
                    <c:v>1154.236926132975</c:v>
                  </c:pt>
                  <c:pt idx="7">
                    <c:v>445.51867561740983</c:v>
                  </c:pt>
                  <c:pt idx="8">
                    <c:v>697.30247170140137</c:v>
                  </c:pt>
                  <c:pt idx="9">
                    <c:v>1807.7884374131681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task1_1!$C$26:$L$26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task1_1!$C$53:$L$53</c:f>
              <c:numCache>
                <c:formatCode>General</c:formatCode>
                <c:ptCount val="10"/>
                <c:pt idx="0">
                  <c:v>8081.4175881328292</c:v>
                </c:pt>
                <c:pt idx="1">
                  <c:v>9796.3071500674523</c:v>
                </c:pt>
                <c:pt idx="2">
                  <c:v>10452.699004460339</c:v>
                </c:pt>
                <c:pt idx="3">
                  <c:v>10548.731765713539</c:v>
                </c:pt>
                <c:pt idx="4">
                  <c:v>11016.686975980487</c:v>
                </c:pt>
                <c:pt idx="5">
                  <c:v>10855.688974518165</c:v>
                </c:pt>
                <c:pt idx="6">
                  <c:v>10859.744108208291</c:v>
                </c:pt>
                <c:pt idx="7">
                  <c:v>10816.004273605535</c:v>
                </c:pt>
                <c:pt idx="8">
                  <c:v>10561.613394781696</c:v>
                </c:pt>
                <c:pt idx="9">
                  <c:v>11260.209675113205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C-40B9-856F-219C1063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42815"/>
        <c:axId val="1088442335"/>
      </c:scatterChart>
      <c:valAx>
        <c:axId val="108844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335"/>
        <c:crosses val="autoZero"/>
        <c:crossBetween val="midCat"/>
      </c:valAx>
      <c:valAx>
        <c:axId val="1088442335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task1_2!$C$54:$L$54</c:f>
                <c:numCache>
                  <c:formatCode>General</c:formatCode>
                  <c:ptCount val="10"/>
                  <c:pt idx="0">
                    <c:v>864.28196468432179</c:v>
                  </c:pt>
                  <c:pt idx="1">
                    <c:v>897.0579179155593</c:v>
                  </c:pt>
                  <c:pt idx="2">
                    <c:v>1423.9839763632936</c:v>
                  </c:pt>
                  <c:pt idx="3">
                    <c:v>391.74358940174716</c:v>
                  </c:pt>
                  <c:pt idx="4">
                    <c:v>551.64619585212495</c:v>
                  </c:pt>
                  <c:pt idx="5">
                    <c:v>1233.3583531971854</c:v>
                  </c:pt>
                  <c:pt idx="6">
                    <c:v>590.08533803875616</c:v>
                  </c:pt>
                  <c:pt idx="7">
                    <c:v>724.2513515958326</c:v>
                  </c:pt>
                  <c:pt idx="8">
                    <c:v>918.69268409873621</c:v>
                  </c:pt>
                  <c:pt idx="9">
                    <c:v>845.16321069063815</c:v>
                  </c:pt>
                </c:numCache>
              </c:numRef>
            </c:plus>
            <c:minus>
              <c:numRef>
                <c:f>task1_2!$C$55:$L$55</c:f>
                <c:numCache>
                  <c:formatCode>General</c:formatCode>
                  <c:ptCount val="10"/>
                  <c:pt idx="0">
                    <c:v>886.00027743982264</c:v>
                  </c:pt>
                  <c:pt idx="1">
                    <c:v>780.39839972446134</c:v>
                  </c:pt>
                  <c:pt idx="2">
                    <c:v>886.03428074651674</c:v>
                  </c:pt>
                  <c:pt idx="3">
                    <c:v>509.45463822346028</c:v>
                  </c:pt>
                  <c:pt idx="4">
                    <c:v>834.99949081924933</c:v>
                  </c:pt>
                  <c:pt idx="5">
                    <c:v>1188.4268092210787</c:v>
                  </c:pt>
                  <c:pt idx="6">
                    <c:v>829.15643059814283</c:v>
                  </c:pt>
                  <c:pt idx="7">
                    <c:v>758.07107562011697</c:v>
                  </c:pt>
                  <c:pt idx="8">
                    <c:v>632.42473921559395</c:v>
                  </c:pt>
                  <c:pt idx="9">
                    <c:v>1253.0293910514374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task1_2!$C$26:$L$26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task1_2!$C$53:$L$53</c:f>
              <c:numCache>
                <c:formatCode>General</c:formatCode>
                <c:ptCount val="10"/>
                <c:pt idx="0">
                  <c:v>8198.6145370376289</c:v>
                </c:pt>
                <c:pt idx="1">
                  <c:v>9897.4153117908318</c:v>
                </c:pt>
                <c:pt idx="2">
                  <c:v>9735.069735881907</c:v>
                </c:pt>
                <c:pt idx="3">
                  <c:v>10540.802600605904</c:v>
                </c:pt>
                <c:pt idx="4">
                  <c:v>10636.038400943722</c:v>
                </c:pt>
                <c:pt idx="5">
                  <c:v>10347.194039151929</c:v>
                </c:pt>
                <c:pt idx="6">
                  <c:v>10681.511847282403</c:v>
                </c:pt>
                <c:pt idx="7">
                  <c:v>10669.48778874655</c:v>
                </c:pt>
                <c:pt idx="8">
                  <c:v>10499.43930950711</c:v>
                </c:pt>
                <c:pt idx="9">
                  <c:v>10557.605381523552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C-48B2-BCD6-CA15232CE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42815"/>
        <c:axId val="1088442335"/>
      </c:scatterChart>
      <c:valAx>
        <c:axId val="108844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335"/>
        <c:crosses val="autoZero"/>
        <c:crossBetween val="midCat"/>
      </c:valAx>
      <c:valAx>
        <c:axId val="1088442335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task1_3!$C$54:$L$54</c:f>
                <c:numCache>
                  <c:formatCode>General</c:formatCode>
                  <c:ptCount val="10"/>
                  <c:pt idx="0">
                    <c:v>615.27654911280661</c:v>
                  </c:pt>
                  <c:pt idx="1">
                    <c:v>384.80505122316572</c:v>
                  </c:pt>
                  <c:pt idx="2">
                    <c:v>1013.8309549030182</c:v>
                  </c:pt>
                  <c:pt idx="3">
                    <c:v>646.02521752078792</c:v>
                  </c:pt>
                  <c:pt idx="4">
                    <c:v>687.50412214304924</c:v>
                  </c:pt>
                  <c:pt idx="5">
                    <c:v>1253.3859593752022</c:v>
                  </c:pt>
                  <c:pt idx="6">
                    <c:v>992.51082513839174</c:v>
                  </c:pt>
                  <c:pt idx="7">
                    <c:v>619.1078476558996</c:v>
                  </c:pt>
                  <c:pt idx="8">
                    <c:v>1142.645251296015</c:v>
                  </c:pt>
                  <c:pt idx="9">
                    <c:v>1267.5448065851215</c:v>
                  </c:pt>
                </c:numCache>
              </c:numRef>
            </c:plus>
            <c:minus>
              <c:numRef>
                <c:f>task1_3!$C$55:$L$55</c:f>
                <c:numCache>
                  <c:formatCode>General</c:formatCode>
                  <c:ptCount val="10"/>
                  <c:pt idx="0">
                    <c:v>667.82451356143429</c:v>
                  </c:pt>
                  <c:pt idx="1">
                    <c:v>728.69509761146946</c:v>
                  </c:pt>
                  <c:pt idx="2">
                    <c:v>1902.7415845470132</c:v>
                  </c:pt>
                  <c:pt idx="3">
                    <c:v>1419.5390717760347</c:v>
                  </c:pt>
                  <c:pt idx="4">
                    <c:v>933.19653300957179</c:v>
                  </c:pt>
                  <c:pt idx="5">
                    <c:v>1370.4148051314405</c:v>
                  </c:pt>
                  <c:pt idx="6">
                    <c:v>880.9711052455059</c:v>
                  </c:pt>
                  <c:pt idx="7">
                    <c:v>1201.0354435532645</c:v>
                  </c:pt>
                  <c:pt idx="8">
                    <c:v>1143.2185061104938</c:v>
                  </c:pt>
                  <c:pt idx="9">
                    <c:v>1908.4710212604805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task1_3!$C$26:$L$26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task1_3!$C$53:$L$53</c:f>
              <c:numCache>
                <c:formatCode>General</c:formatCode>
                <c:ptCount val="10"/>
                <c:pt idx="0">
                  <c:v>8085.6718542631625</c:v>
                </c:pt>
                <c:pt idx="1">
                  <c:v>9350.8713348937599</c:v>
                </c:pt>
                <c:pt idx="2">
                  <c:v>10155.609456132388</c:v>
                </c:pt>
                <c:pt idx="3">
                  <c:v>10545.916584381843</c:v>
                </c:pt>
                <c:pt idx="4">
                  <c:v>10697.867951816328</c:v>
                </c:pt>
                <c:pt idx="5">
                  <c:v>10938.266822353575</c:v>
                </c:pt>
                <c:pt idx="6">
                  <c:v>11016.204070814671</c:v>
                </c:pt>
                <c:pt idx="7">
                  <c:v>11064.670686321988</c:v>
                </c:pt>
                <c:pt idx="8">
                  <c:v>11377.003642106129</c:v>
                </c:pt>
                <c:pt idx="9">
                  <c:v>11253.741379931957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3-4A3F-8BF9-5A7977C8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42815"/>
        <c:axId val="1088442335"/>
      </c:scatterChart>
      <c:valAx>
        <c:axId val="108844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335"/>
        <c:crosses val="autoZero"/>
        <c:crossBetween val="midCat"/>
      </c:valAx>
      <c:valAx>
        <c:axId val="1088442335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task2_0!$C$54:$L$54</c:f>
                <c:numCache>
                  <c:formatCode>General</c:formatCode>
                  <c:ptCount val="10"/>
                  <c:pt idx="0">
                    <c:v>979.90964002938017</c:v>
                  </c:pt>
                  <c:pt idx="1">
                    <c:v>1062.7124906307799</c:v>
                  </c:pt>
                  <c:pt idx="2">
                    <c:v>977.10242748240307</c:v>
                  </c:pt>
                  <c:pt idx="3">
                    <c:v>790.72457429339374</c:v>
                  </c:pt>
                  <c:pt idx="4">
                    <c:v>1415.0336009569328</c:v>
                  </c:pt>
                  <c:pt idx="5">
                    <c:v>1719.0351731649425</c:v>
                  </c:pt>
                  <c:pt idx="6">
                    <c:v>1311.5013050296784</c:v>
                  </c:pt>
                  <c:pt idx="7">
                    <c:v>847.070722603592</c:v>
                  </c:pt>
                  <c:pt idx="8">
                    <c:v>759.14734584676626</c:v>
                  </c:pt>
                  <c:pt idx="9">
                    <c:v>1365.4651222422435</c:v>
                  </c:pt>
                </c:numCache>
              </c:numRef>
            </c:plus>
            <c:minus>
              <c:numRef>
                <c:f>task2_0!$C$55:$L$55</c:f>
                <c:numCache>
                  <c:formatCode>General</c:formatCode>
                  <c:ptCount val="10"/>
                  <c:pt idx="0">
                    <c:v>1851.7069039617454</c:v>
                  </c:pt>
                  <c:pt idx="1">
                    <c:v>707.76520844364131</c:v>
                  </c:pt>
                  <c:pt idx="2">
                    <c:v>1804.6217372361634</c:v>
                  </c:pt>
                  <c:pt idx="3">
                    <c:v>1117.9897546092961</c:v>
                  </c:pt>
                  <c:pt idx="4">
                    <c:v>787.41317359967616</c:v>
                  </c:pt>
                  <c:pt idx="5">
                    <c:v>1394.9249128639021</c:v>
                  </c:pt>
                  <c:pt idx="6">
                    <c:v>1011.3296348157783</c:v>
                  </c:pt>
                  <c:pt idx="7">
                    <c:v>1256.9164822868152</c:v>
                  </c:pt>
                  <c:pt idx="8">
                    <c:v>1098.3408854973095</c:v>
                  </c:pt>
                  <c:pt idx="9">
                    <c:v>1254.523573295688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task2_0!$C$26:$L$26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task2_0!$C$53:$L$53</c:f>
              <c:numCache>
                <c:formatCode>General</c:formatCode>
                <c:ptCount val="10"/>
                <c:pt idx="0">
                  <c:v>8575.7520895453927</c:v>
                </c:pt>
                <c:pt idx="1">
                  <c:v>9277.4798369465116</c:v>
                </c:pt>
                <c:pt idx="2">
                  <c:v>9876.7325942252664</c:v>
                </c:pt>
                <c:pt idx="3">
                  <c:v>10283.472546415354</c:v>
                </c:pt>
                <c:pt idx="4">
                  <c:v>10229.39221240621</c:v>
                </c:pt>
                <c:pt idx="5">
                  <c:v>9877.4085840828338</c:v>
                </c:pt>
                <c:pt idx="6">
                  <c:v>10209.994514313268</c:v>
                </c:pt>
                <c:pt idx="7">
                  <c:v>10739.072250400695</c:v>
                </c:pt>
                <c:pt idx="8">
                  <c:v>10690.360325323374</c:v>
                </c:pt>
                <c:pt idx="9">
                  <c:v>10477.403694299875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2-4CB1-A92C-82D6080C2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42815"/>
        <c:axId val="1088442335"/>
      </c:scatterChart>
      <c:valAx>
        <c:axId val="108844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335"/>
        <c:crosses val="autoZero"/>
        <c:crossBetween val="midCat"/>
      </c:valAx>
      <c:valAx>
        <c:axId val="1088442335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task2_1!$C$54:$L$54</c:f>
                <c:numCache>
                  <c:formatCode>General</c:formatCode>
                  <c:ptCount val="10"/>
                  <c:pt idx="0">
                    <c:v>886.42380631971719</c:v>
                  </c:pt>
                  <c:pt idx="1">
                    <c:v>957.66566229294949</c:v>
                  </c:pt>
                  <c:pt idx="2">
                    <c:v>593.76900400340128</c:v>
                  </c:pt>
                  <c:pt idx="3">
                    <c:v>676.07847875240441</c:v>
                  </c:pt>
                  <c:pt idx="4">
                    <c:v>1067.4321131765792</c:v>
                  </c:pt>
                  <c:pt idx="5">
                    <c:v>842.60413689348024</c:v>
                  </c:pt>
                  <c:pt idx="6">
                    <c:v>628.01185571700807</c:v>
                  </c:pt>
                  <c:pt idx="7">
                    <c:v>1295.3389881417079</c:v>
                  </c:pt>
                  <c:pt idx="8">
                    <c:v>1200.8225200492343</c:v>
                  </c:pt>
                  <c:pt idx="9">
                    <c:v>1076.6710211382524</c:v>
                  </c:pt>
                </c:numCache>
              </c:numRef>
            </c:plus>
            <c:minus>
              <c:numRef>
                <c:f>task2_1!$C$55:$L$55</c:f>
                <c:numCache>
                  <c:formatCode>General</c:formatCode>
                  <c:ptCount val="10"/>
                  <c:pt idx="0">
                    <c:v>829.40508644443162</c:v>
                  </c:pt>
                  <c:pt idx="1">
                    <c:v>676.09986143618517</c:v>
                  </c:pt>
                  <c:pt idx="2">
                    <c:v>581.1416081965599</c:v>
                  </c:pt>
                  <c:pt idx="3">
                    <c:v>316.4984455671929</c:v>
                  </c:pt>
                  <c:pt idx="4">
                    <c:v>2077.8436112701675</c:v>
                  </c:pt>
                  <c:pt idx="5">
                    <c:v>1646.2349525883747</c:v>
                  </c:pt>
                  <c:pt idx="6">
                    <c:v>1371.2076169746906</c:v>
                  </c:pt>
                  <c:pt idx="7">
                    <c:v>2116.9737288757606</c:v>
                  </c:pt>
                  <c:pt idx="8">
                    <c:v>1837.5227660300479</c:v>
                  </c:pt>
                  <c:pt idx="9">
                    <c:v>1198.3213464661549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task2_1!$C$26:$L$26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task2_1!$C$53:$L$53</c:f>
              <c:numCache>
                <c:formatCode>General</c:formatCode>
                <c:ptCount val="10"/>
                <c:pt idx="0">
                  <c:v>8966.7636998385242</c:v>
                </c:pt>
                <c:pt idx="1">
                  <c:v>9086.5287933117106</c:v>
                </c:pt>
                <c:pt idx="2">
                  <c:v>9943.2686834680608</c:v>
                </c:pt>
                <c:pt idx="3">
                  <c:v>10609.32948874562</c:v>
                </c:pt>
                <c:pt idx="4">
                  <c:v>10514.953394942673</c:v>
                </c:pt>
                <c:pt idx="5">
                  <c:v>11052.245393259964</c:v>
                </c:pt>
                <c:pt idx="6">
                  <c:v>11407.337685220375</c:v>
                </c:pt>
                <c:pt idx="7">
                  <c:v>11294.758899869372</c:v>
                </c:pt>
                <c:pt idx="8">
                  <c:v>10914.678590538368</c:v>
                </c:pt>
                <c:pt idx="9">
                  <c:v>10896.795776438319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D-47B4-90CF-BDAE16F27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42815"/>
        <c:axId val="1088442335"/>
      </c:scatterChart>
      <c:valAx>
        <c:axId val="108844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335"/>
        <c:crosses val="autoZero"/>
        <c:crossBetween val="midCat"/>
      </c:valAx>
      <c:valAx>
        <c:axId val="1088442335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task2_2!$C$54:$L$54</c:f>
                <c:numCache>
                  <c:formatCode>General</c:formatCode>
                  <c:ptCount val="10"/>
                  <c:pt idx="0">
                    <c:v>1126.1353530158121</c:v>
                  </c:pt>
                  <c:pt idx="1">
                    <c:v>778.09349930232202</c:v>
                  </c:pt>
                  <c:pt idx="2">
                    <c:v>1059.8683741935474</c:v>
                  </c:pt>
                  <c:pt idx="3">
                    <c:v>378.08408996603248</c:v>
                  </c:pt>
                  <c:pt idx="4">
                    <c:v>1891.4622589648861</c:v>
                  </c:pt>
                  <c:pt idx="5">
                    <c:v>587.01886502528578</c:v>
                  </c:pt>
                  <c:pt idx="6">
                    <c:v>1558.6652946385693</c:v>
                  </c:pt>
                  <c:pt idx="7">
                    <c:v>1429.3428522020531</c:v>
                  </c:pt>
                  <c:pt idx="8">
                    <c:v>1242.9566443623698</c:v>
                  </c:pt>
                  <c:pt idx="9">
                    <c:v>781.89320886074347</c:v>
                  </c:pt>
                </c:numCache>
              </c:numRef>
            </c:plus>
            <c:minus>
              <c:numRef>
                <c:f>task2_2!$C$55:$L$55</c:f>
                <c:numCache>
                  <c:formatCode>General</c:formatCode>
                  <c:ptCount val="10"/>
                  <c:pt idx="0">
                    <c:v>1256.7191483895976</c:v>
                  </c:pt>
                  <c:pt idx="1">
                    <c:v>893.70633445102067</c:v>
                  </c:pt>
                  <c:pt idx="2">
                    <c:v>1013.4803739079434</c:v>
                  </c:pt>
                  <c:pt idx="3">
                    <c:v>500.96397362100288</c:v>
                  </c:pt>
                  <c:pt idx="4">
                    <c:v>767.27466643571643</c:v>
                  </c:pt>
                  <c:pt idx="5">
                    <c:v>716.7625142297602</c:v>
                  </c:pt>
                  <c:pt idx="6">
                    <c:v>1240.562487260604</c:v>
                  </c:pt>
                  <c:pt idx="7">
                    <c:v>1286.8439384657995</c:v>
                  </c:pt>
                  <c:pt idx="8">
                    <c:v>642.5657764036805</c:v>
                  </c:pt>
                  <c:pt idx="9">
                    <c:v>1197.5417891417928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task2_2!$C$26:$L$26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task2_2!$C$53:$L$53</c:f>
              <c:numCache>
                <c:formatCode>General</c:formatCode>
                <c:ptCount val="10"/>
                <c:pt idx="0">
                  <c:v>8260.0106954167004</c:v>
                </c:pt>
                <c:pt idx="1">
                  <c:v>10025.709439332077</c:v>
                </c:pt>
                <c:pt idx="2">
                  <c:v>10231.486211978308</c:v>
                </c:pt>
                <c:pt idx="3">
                  <c:v>9854.1884977757054</c:v>
                </c:pt>
                <c:pt idx="4">
                  <c:v>10501.340001482245</c:v>
                </c:pt>
                <c:pt idx="5">
                  <c:v>10697.964583665656</c:v>
                </c:pt>
                <c:pt idx="6">
                  <c:v>11122.264398664089</c:v>
                </c:pt>
                <c:pt idx="7">
                  <c:v>11131.30150885367</c:v>
                </c:pt>
                <c:pt idx="8">
                  <c:v>10736.438795481099</c:v>
                </c:pt>
                <c:pt idx="9">
                  <c:v>11000.694483048153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2-4266-B74E-6E7376DB1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42815"/>
        <c:axId val="1088442335"/>
      </c:scatterChart>
      <c:valAx>
        <c:axId val="108844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335"/>
        <c:crosses val="autoZero"/>
        <c:crossBetween val="midCat"/>
      </c:valAx>
      <c:valAx>
        <c:axId val="1088442335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task2_3!$C$54:$L$54</c:f>
                <c:numCache>
                  <c:formatCode>General</c:formatCode>
                  <c:ptCount val="10"/>
                  <c:pt idx="0">
                    <c:v>765.9894609767498</c:v>
                  </c:pt>
                  <c:pt idx="1">
                    <c:v>1022.5058588886877</c:v>
                  </c:pt>
                  <c:pt idx="2">
                    <c:v>978.57011159750073</c:v>
                  </c:pt>
                  <c:pt idx="3">
                    <c:v>643.23088843889127</c:v>
                  </c:pt>
                  <c:pt idx="4">
                    <c:v>2140.2081863139647</c:v>
                  </c:pt>
                  <c:pt idx="5">
                    <c:v>680.89240727115794</c:v>
                  </c:pt>
                  <c:pt idx="6">
                    <c:v>2681.4628434968035</c:v>
                  </c:pt>
                  <c:pt idx="7">
                    <c:v>1475.4242703348027</c:v>
                  </c:pt>
                  <c:pt idx="8">
                    <c:v>1100.8879511677387</c:v>
                  </c:pt>
                  <c:pt idx="9">
                    <c:v>1438.153246984537</c:v>
                  </c:pt>
                </c:numCache>
              </c:numRef>
            </c:plus>
            <c:minus>
              <c:numRef>
                <c:f>task2_3!$C$55:$L$55</c:f>
                <c:numCache>
                  <c:formatCode>General</c:formatCode>
                  <c:ptCount val="10"/>
                  <c:pt idx="0">
                    <c:v>874.45846892809277</c:v>
                  </c:pt>
                  <c:pt idx="1">
                    <c:v>749.55355564471938</c:v>
                  </c:pt>
                  <c:pt idx="2">
                    <c:v>1306.0137698875915</c:v>
                  </c:pt>
                  <c:pt idx="3">
                    <c:v>1178.757762200401</c:v>
                  </c:pt>
                  <c:pt idx="4">
                    <c:v>1548.9870745127901</c:v>
                  </c:pt>
                  <c:pt idx="5">
                    <c:v>741.02205019480425</c:v>
                  </c:pt>
                  <c:pt idx="6">
                    <c:v>1331.9768576486058</c:v>
                  </c:pt>
                  <c:pt idx="7">
                    <c:v>1127.2388915635329</c:v>
                  </c:pt>
                  <c:pt idx="8">
                    <c:v>768.14725181241192</c:v>
                  </c:pt>
                  <c:pt idx="9">
                    <c:v>773.51941701506075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task2_3!$C$26:$L$26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task2_3!$C$53:$L$53</c:f>
              <c:numCache>
                <c:formatCode>General</c:formatCode>
                <c:ptCount val="10"/>
                <c:pt idx="0">
                  <c:v>8140.3162034336519</c:v>
                </c:pt>
                <c:pt idx="1">
                  <c:v>9523.7923904258023</c:v>
                </c:pt>
                <c:pt idx="2">
                  <c:v>10108.314104375004</c:v>
                </c:pt>
                <c:pt idx="3">
                  <c:v>10378.178198712902</c:v>
                </c:pt>
                <c:pt idx="4">
                  <c:v>11029.81683673358</c:v>
                </c:pt>
                <c:pt idx="5">
                  <c:v>10507.918781540031</c:v>
                </c:pt>
                <c:pt idx="6">
                  <c:v>11427.74240512755</c:v>
                </c:pt>
                <c:pt idx="7">
                  <c:v>11056.492956351914</c:v>
                </c:pt>
                <c:pt idx="8">
                  <c:v>11326.446661720789</c:v>
                </c:pt>
                <c:pt idx="9">
                  <c:v>11044.994503552238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1-44D6-9F7E-751FB9C8E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42815"/>
        <c:axId val="1088442335"/>
      </c:scatterChart>
      <c:valAx>
        <c:axId val="108844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335"/>
        <c:crosses val="autoZero"/>
        <c:crossBetween val="midCat"/>
      </c:valAx>
      <c:valAx>
        <c:axId val="1088442335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maxstock!$C$54:$L$54</c:f>
                <c:numCache>
                  <c:formatCode>General</c:formatCode>
                  <c:ptCount val="10"/>
                  <c:pt idx="0">
                    <c:v>1083.5904374618276</c:v>
                  </c:pt>
                  <c:pt idx="1">
                    <c:v>1512.6161413691516</c:v>
                  </c:pt>
                  <c:pt idx="2">
                    <c:v>1014.7315792887184</c:v>
                  </c:pt>
                  <c:pt idx="3">
                    <c:v>922.95981126167862</c:v>
                  </c:pt>
                  <c:pt idx="4">
                    <c:v>1211.3327514045868</c:v>
                  </c:pt>
                  <c:pt idx="5">
                    <c:v>739.47478931291153</c:v>
                  </c:pt>
                  <c:pt idx="6">
                    <c:v>1341.6217323009241</c:v>
                  </c:pt>
                  <c:pt idx="7">
                    <c:v>970.83761751474412</c:v>
                  </c:pt>
                  <c:pt idx="8">
                    <c:v>1890.8529699520495</c:v>
                  </c:pt>
                  <c:pt idx="9">
                    <c:v>2163.621278208213</c:v>
                  </c:pt>
                </c:numCache>
              </c:numRef>
            </c:plus>
            <c:minus>
              <c:numRef>
                <c:f>maxstock!$C$55:$L$55</c:f>
                <c:numCache>
                  <c:formatCode>General</c:formatCode>
                  <c:ptCount val="10"/>
                  <c:pt idx="0">
                    <c:v>1434.9675843664554</c:v>
                  </c:pt>
                  <c:pt idx="1">
                    <c:v>979.85230629372927</c:v>
                  </c:pt>
                  <c:pt idx="2">
                    <c:v>1581.4405507435058</c:v>
                  </c:pt>
                  <c:pt idx="3">
                    <c:v>1210.0519039470983</c:v>
                  </c:pt>
                  <c:pt idx="4">
                    <c:v>871.99890313357901</c:v>
                  </c:pt>
                  <c:pt idx="5">
                    <c:v>755.19126896998023</c:v>
                  </c:pt>
                  <c:pt idx="6">
                    <c:v>1959.9010781726302</c:v>
                  </c:pt>
                  <c:pt idx="7">
                    <c:v>1625.6946678366312</c:v>
                  </c:pt>
                  <c:pt idx="8">
                    <c:v>1514.6717630649819</c:v>
                  </c:pt>
                  <c:pt idx="9">
                    <c:v>1071.2528089955122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maxstock!$C$26:$L$26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maxstock!$C$53:$L$53</c:f>
              <c:numCache>
                <c:formatCode>General</c:formatCode>
                <c:ptCount val="10"/>
                <c:pt idx="0">
                  <c:v>11115.697124144574</c:v>
                </c:pt>
                <c:pt idx="1">
                  <c:v>10300.732943096295</c:v>
                </c:pt>
                <c:pt idx="2">
                  <c:v>10331.112438047732</c:v>
                </c:pt>
                <c:pt idx="3">
                  <c:v>10265.726189454397</c:v>
                </c:pt>
                <c:pt idx="4">
                  <c:v>11061.316422646123</c:v>
                </c:pt>
                <c:pt idx="5">
                  <c:v>10937.039070709041</c:v>
                </c:pt>
                <c:pt idx="6">
                  <c:v>10387.4828678539</c:v>
                </c:pt>
                <c:pt idx="7">
                  <c:v>10364.203528684617</c:v>
                </c:pt>
                <c:pt idx="8">
                  <c:v>10213.046906588172</c:v>
                </c:pt>
                <c:pt idx="9">
                  <c:v>10722.644539683079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8-4380-B3E6-68E1FB8D3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42815"/>
        <c:axId val="1088442335"/>
      </c:scatterChart>
      <c:valAx>
        <c:axId val="108844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335"/>
        <c:crosses val="autoZero"/>
        <c:crossBetween val="midCat"/>
      </c:valAx>
      <c:valAx>
        <c:axId val="10884423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44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669924</xdr:colOff>
      <xdr:row>20</xdr:row>
      <xdr:rowOff>38100</xdr:rowOff>
    </xdr:from>
    <xdr:to>
      <xdr:col>19</xdr:col>
      <xdr:colOff>374649</xdr:colOff>
      <xdr:row>42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5731291-CF26-495C-A7B0-F854CDFEF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669924</xdr:colOff>
      <xdr:row>20</xdr:row>
      <xdr:rowOff>38100</xdr:rowOff>
    </xdr:from>
    <xdr:to>
      <xdr:col>19</xdr:col>
      <xdr:colOff>374649</xdr:colOff>
      <xdr:row>42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3B7C983-88D1-40C7-B706-167CAED8C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669924</xdr:colOff>
      <xdr:row>20</xdr:row>
      <xdr:rowOff>38100</xdr:rowOff>
    </xdr:from>
    <xdr:to>
      <xdr:col>19</xdr:col>
      <xdr:colOff>374649</xdr:colOff>
      <xdr:row>42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7A1D1F7-C289-4CFF-A89A-262E7590E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669924</xdr:colOff>
      <xdr:row>20</xdr:row>
      <xdr:rowOff>38100</xdr:rowOff>
    </xdr:from>
    <xdr:to>
      <xdr:col>19</xdr:col>
      <xdr:colOff>374649</xdr:colOff>
      <xdr:row>42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53D4FA7-205E-403B-9089-52D92C5F6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669924</xdr:colOff>
      <xdr:row>20</xdr:row>
      <xdr:rowOff>38100</xdr:rowOff>
    </xdr:from>
    <xdr:to>
      <xdr:col>19</xdr:col>
      <xdr:colOff>374649</xdr:colOff>
      <xdr:row>42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355C955-2032-4884-881D-8F8458F6F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669924</xdr:colOff>
      <xdr:row>20</xdr:row>
      <xdr:rowOff>38100</xdr:rowOff>
    </xdr:from>
    <xdr:to>
      <xdr:col>19</xdr:col>
      <xdr:colOff>374649</xdr:colOff>
      <xdr:row>42</xdr:row>
      <xdr:rowOff>171450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985E008-994C-17E4-39A0-04AC6903B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669924</xdr:colOff>
      <xdr:row>20</xdr:row>
      <xdr:rowOff>38100</xdr:rowOff>
    </xdr:from>
    <xdr:to>
      <xdr:col>19</xdr:col>
      <xdr:colOff>374649</xdr:colOff>
      <xdr:row>42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A057E21-9499-4E6B-907F-2CB42606A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669924</xdr:colOff>
      <xdr:row>20</xdr:row>
      <xdr:rowOff>38100</xdr:rowOff>
    </xdr:from>
    <xdr:to>
      <xdr:col>19</xdr:col>
      <xdr:colOff>374649</xdr:colOff>
      <xdr:row>42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03B8E6A-6CDE-4470-B36B-7F948B0E8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669924</xdr:colOff>
      <xdr:row>20</xdr:row>
      <xdr:rowOff>38100</xdr:rowOff>
    </xdr:from>
    <xdr:to>
      <xdr:col>19</xdr:col>
      <xdr:colOff>374649</xdr:colOff>
      <xdr:row>42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F06F6C9-5C87-4BB7-B405-730A61917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669924</xdr:colOff>
      <xdr:row>20</xdr:row>
      <xdr:rowOff>38100</xdr:rowOff>
    </xdr:from>
    <xdr:to>
      <xdr:col>19</xdr:col>
      <xdr:colOff>374649</xdr:colOff>
      <xdr:row>42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3ED5FAA-9D9C-4D27-8B44-7D5BA78C9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B7E8-FAAE-4DF3-8D6A-FA0B011C78A1}">
  <dimension ref="A1:V200"/>
  <sheetViews>
    <sheetView zoomScaleNormal="100" workbookViewId="0">
      <selection activeCell="U19" sqref="U19"/>
    </sheetView>
  </sheetViews>
  <sheetFormatPr defaultRowHeight="17" x14ac:dyDescent="0.45"/>
  <cols>
    <col min="1" max="1" width="14.1640625" bestFit="1" customWidth="1"/>
    <col min="3" max="14" width="13.9140625" bestFit="1" customWidth="1"/>
    <col min="15" max="22" width="14.1640625" bestFit="1" customWidth="1"/>
  </cols>
  <sheetData>
    <row r="1" spans="1:13" x14ac:dyDescent="0.45">
      <c r="A1" t="s">
        <v>377</v>
      </c>
      <c r="C1" t="str">
        <f t="shared" ref="C1:C10" si="0">A1</f>
        <v>Time: 0.011934</v>
      </c>
      <c r="D1" t="str">
        <f t="shared" ref="D1:D10" si="1">A11</f>
        <v>Time: 0.022552</v>
      </c>
      <c r="E1" t="str">
        <f t="shared" ref="E1:E10" si="2">A21</f>
        <v>Time: 0.029129</v>
      </c>
      <c r="F1" t="str">
        <f t="shared" ref="F1:F10" si="3">A31</f>
        <v>Time: 0.036120</v>
      </c>
      <c r="G1" t="str">
        <f t="shared" ref="G1:G10" si="4">A41</f>
        <v>Time: 0.046297</v>
      </c>
      <c r="H1" t="str">
        <f t="shared" ref="H1:H10" si="5">A51</f>
        <v>Time: 0.057537</v>
      </c>
      <c r="I1" t="str">
        <f t="shared" ref="I1:I10" si="6">A61</f>
        <v>Time: 0.069704</v>
      </c>
      <c r="J1" t="str">
        <f t="shared" ref="J1:J10" si="7">A71</f>
        <v>Time: 0.073982</v>
      </c>
      <c r="K1" t="str">
        <f t="shared" ref="K1:K10" si="8">A81</f>
        <v>Time: 0.079618</v>
      </c>
      <c r="L1" t="str">
        <f t="shared" ref="L1:L10" si="9">A91</f>
        <v>Time: 0.094511</v>
      </c>
    </row>
    <row r="2" spans="1:13" x14ac:dyDescent="0.45">
      <c r="A2" t="s">
        <v>378</v>
      </c>
      <c r="C2" t="str">
        <f t="shared" si="0"/>
        <v>Time: 0.011767</v>
      </c>
      <c r="D2" t="str">
        <f t="shared" si="1"/>
        <v>Time: 0.021438</v>
      </c>
      <c r="E2" t="str">
        <f t="shared" si="2"/>
        <v>Time: 0.028955</v>
      </c>
      <c r="F2" t="str">
        <f t="shared" si="3"/>
        <v>Time: 0.043162</v>
      </c>
      <c r="G2" t="str">
        <f t="shared" si="4"/>
        <v>Time: 0.046546</v>
      </c>
      <c r="H2" t="str">
        <f t="shared" si="5"/>
        <v>Time: 0.065596</v>
      </c>
      <c r="I2" t="str">
        <f t="shared" si="6"/>
        <v>Time: 0.070478</v>
      </c>
      <c r="J2" t="str">
        <f t="shared" si="7"/>
        <v>Time: 0.084369</v>
      </c>
      <c r="K2" t="str">
        <f t="shared" si="8"/>
        <v>Time: 0.079670</v>
      </c>
      <c r="L2" t="str">
        <f t="shared" si="9"/>
        <v>Time: 0.101343</v>
      </c>
    </row>
    <row r="3" spans="1:13" x14ac:dyDescent="0.45">
      <c r="A3" t="s">
        <v>379</v>
      </c>
      <c r="C3" t="str">
        <f t="shared" si="0"/>
        <v>Time: 0.011516</v>
      </c>
      <c r="D3" t="str">
        <f t="shared" si="1"/>
        <v>Time: 0.023338</v>
      </c>
      <c r="E3" t="str">
        <f t="shared" si="2"/>
        <v>Time: 0.030162</v>
      </c>
      <c r="F3" t="str">
        <f t="shared" si="3"/>
        <v>Time: 0.043642</v>
      </c>
      <c r="G3" t="str">
        <f t="shared" si="4"/>
        <v>Time: 0.042939</v>
      </c>
      <c r="H3" t="str">
        <f t="shared" si="5"/>
        <v>Time: 0.063629</v>
      </c>
      <c r="I3" t="str">
        <f t="shared" si="6"/>
        <v>Time: 0.075188</v>
      </c>
      <c r="J3" t="str">
        <f t="shared" si="7"/>
        <v>Time: 0.075507</v>
      </c>
      <c r="K3" t="str">
        <f t="shared" si="8"/>
        <v>Time: 0.081627</v>
      </c>
      <c r="L3" t="str">
        <f t="shared" si="9"/>
        <v>Time: 0.092627</v>
      </c>
    </row>
    <row r="4" spans="1:13" x14ac:dyDescent="0.45">
      <c r="A4" t="s">
        <v>380</v>
      </c>
      <c r="C4" t="str">
        <f t="shared" si="0"/>
        <v>Time: 0.011343</v>
      </c>
      <c r="D4" t="str">
        <f t="shared" si="1"/>
        <v>Time: 0.022239</v>
      </c>
      <c r="E4" t="str">
        <f t="shared" si="2"/>
        <v>Time: 0.037165</v>
      </c>
      <c r="F4" t="str">
        <f t="shared" si="3"/>
        <v>Time: 0.037653</v>
      </c>
      <c r="G4" t="str">
        <f t="shared" si="4"/>
        <v>Time: 0.052955</v>
      </c>
      <c r="H4" t="str">
        <f t="shared" si="5"/>
        <v>Time: 0.057365</v>
      </c>
      <c r="I4" t="str">
        <f t="shared" si="6"/>
        <v>Time: 0.068462</v>
      </c>
      <c r="J4" t="str">
        <f t="shared" si="7"/>
        <v>Time: 0.069217</v>
      </c>
      <c r="K4" t="str">
        <f t="shared" si="8"/>
        <v>Time: 0.093828</v>
      </c>
      <c r="L4" t="str">
        <f t="shared" si="9"/>
        <v>Time: 0.084439</v>
      </c>
    </row>
    <row r="5" spans="1:13" x14ac:dyDescent="0.45">
      <c r="A5" t="s">
        <v>381</v>
      </c>
      <c r="C5" t="str">
        <f t="shared" si="0"/>
        <v>Time: 0.011601</v>
      </c>
      <c r="D5" t="str">
        <f t="shared" si="1"/>
        <v>Time: 0.019342</v>
      </c>
      <c r="E5" t="str">
        <f t="shared" si="2"/>
        <v>Time: 0.029040</v>
      </c>
      <c r="F5" t="str">
        <f t="shared" si="3"/>
        <v>Time: 0.039737</v>
      </c>
      <c r="G5" t="str">
        <f t="shared" si="4"/>
        <v>Time: 0.048001</v>
      </c>
      <c r="H5" t="str">
        <f t="shared" si="5"/>
        <v>Time: 0.056045</v>
      </c>
      <c r="I5" t="str">
        <f t="shared" si="6"/>
        <v>Time: 0.075794</v>
      </c>
      <c r="J5" t="str">
        <f t="shared" si="7"/>
        <v>Time: 0.070254</v>
      </c>
      <c r="K5" t="str">
        <f t="shared" si="8"/>
        <v>Time: 0.078606</v>
      </c>
      <c r="L5" t="str">
        <f t="shared" si="9"/>
        <v>Time: 0.104992</v>
      </c>
    </row>
    <row r="6" spans="1:13" x14ac:dyDescent="0.45">
      <c r="A6" t="s">
        <v>382</v>
      </c>
      <c r="C6" t="str">
        <f t="shared" si="0"/>
        <v>Time: 0.014872</v>
      </c>
      <c r="D6" t="str">
        <f t="shared" si="1"/>
        <v>Time: 0.020277</v>
      </c>
      <c r="E6" t="str">
        <f t="shared" si="2"/>
        <v>Time: 0.032586</v>
      </c>
      <c r="F6" t="str">
        <f t="shared" si="3"/>
        <v>Time: 0.036453</v>
      </c>
      <c r="G6" t="str">
        <f t="shared" si="4"/>
        <v>Time: 0.049889</v>
      </c>
      <c r="H6" t="str">
        <f t="shared" si="5"/>
        <v>Time: 0.070734</v>
      </c>
      <c r="I6" t="str">
        <f t="shared" si="6"/>
        <v>Time: 0.066964</v>
      </c>
      <c r="J6" t="str">
        <f t="shared" si="7"/>
        <v>Time: 0.071947</v>
      </c>
      <c r="K6" t="str">
        <f t="shared" si="8"/>
        <v>Time: 0.088254</v>
      </c>
      <c r="L6" t="str">
        <f t="shared" si="9"/>
        <v>Time: 0.108426</v>
      </c>
    </row>
    <row r="7" spans="1:13" x14ac:dyDescent="0.45">
      <c r="A7" t="s">
        <v>383</v>
      </c>
      <c r="C7" t="str">
        <f t="shared" si="0"/>
        <v>Time: 0.010465</v>
      </c>
      <c r="D7" t="str">
        <f t="shared" si="1"/>
        <v>Time: 0.021307</v>
      </c>
      <c r="E7" t="str">
        <f t="shared" si="2"/>
        <v>Time: 0.029851</v>
      </c>
      <c r="F7" t="str">
        <f t="shared" si="3"/>
        <v>Time: 0.040613</v>
      </c>
      <c r="G7" t="str">
        <f t="shared" si="4"/>
        <v>Time: 0.052311</v>
      </c>
      <c r="H7" t="str">
        <f t="shared" si="5"/>
        <v>Time: 0.063254</v>
      </c>
      <c r="I7" t="str">
        <f t="shared" si="6"/>
        <v>Time: 0.076098</v>
      </c>
      <c r="J7" t="str">
        <f t="shared" si="7"/>
        <v>Time: 0.075671</v>
      </c>
      <c r="K7" t="str">
        <f t="shared" si="8"/>
        <v>Time: 0.084046</v>
      </c>
      <c r="L7" t="str">
        <f t="shared" si="9"/>
        <v>Time: 0.102314</v>
      </c>
    </row>
    <row r="8" spans="1:13" x14ac:dyDescent="0.45">
      <c r="A8" t="s">
        <v>384</v>
      </c>
      <c r="C8" t="str">
        <f t="shared" si="0"/>
        <v>Time: 0.012102</v>
      </c>
      <c r="D8" t="str">
        <f t="shared" si="1"/>
        <v>Time: 0.022963</v>
      </c>
      <c r="E8" t="str">
        <f t="shared" si="2"/>
        <v>Time: 0.027640</v>
      </c>
      <c r="F8" t="str">
        <f t="shared" si="3"/>
        <v>Time: 0.039150</v>
      </c>
      <c r="G8" t="str">
        <f t="shared" si="4"/>
        <v>Time: 0.048236</v>
      </c>
      <c r="H8" t="str">
        <f t="shared" si="5"/>
        <v>Time: 0.063812</v>
      </c>
      <c r="I8" t="str">
        <f t="shared" si="6"/>
        <v>Time: 0.065511</v>
      </c>
      <c r="J8" t="str">
        <f t="shared" si="7"/>
        <v>Time: 0.069048</v>
      </c>
      <c r="K8" t="str">
        <f t="shared" si="8"/>
        <v>Time: 0.082377</v>
      </c>
      <c r="L8" t="str">
        <f t="shared" si="9"/>
        <v>Time: 0.095595</v>
      </c>
    </row>
    <row r="9" spans="1:13" x14ac:dyDescent="0.45">
      <c r="A9" t="s">
        <v>385</v>
      </c>
      <c r="C9" t="str">
        <f t="shared" si="0"/>
        <v>Time: 0.011528</v>
      </c>
      <c r="D9" t="str">
        <f t="shared" si="1"/>
        <v>Time: 0.020577</v>
      </c>
      <c r="E9" t="str">
        <f t="shared" si="2"/>
        <v>Time: 0.032292</v>
      </c>
      <c r="F9" t="str">
        <f t="shared" si="3"/>
        <v>Time: 0.036731</v>
      </c>
      <c r="G9" t="str">
        <f t="shared" si="4"/>
        <v>Time: 0.051870</v>
      </c>
      <c r="H9" t="str">
        <f t="shared" si="5"/>
        <v>Time: 0.051740</v>
      </c>
      <c r="I9" t="str">
        <f t="shared" si="6"/>
        <v>Time: 0.060889</v>
      </c>
      <c r="J9" t="str">
        <f t="shared" si="7"/>
        <v>Time: 0.081616</v>
      </c>
      <c r="K9" t="str">
        <f t="shared" si="8"/>
        <v>Time: 0.087807</v>
      </c>
      <c r="L9" t="str">
        <f t="shared" si="9"/>
        <v>Time: 0.087416</v>
      </c>
    </row>
    <row r="10" spans="1:13" x14ac:dyDescent="0.45">
      <c r="A10" t="s">
        <v>386</v>
      </c>
      <c r="C10" t="str">
        <f t="shared" si="0"/>
        <v>Time: 0.010479</v>
      </c>
      <c r="D10" t="str">
        <f t="shared" si="1"/>
        <v>Time: 0.022235</v>
      </c>
      <c r="E10" t="str">
        <f t="shared" si="2"/>
        <v>Time: 0.028963</v>
      </c>
      <c r="F10" t="str">
        <f t="shared" si="3"/>
        <v>Time: 0.037352</v>
      </c>
      <c r="G10" t="str">
        <f t="shared" si="4"/>
        <v>Time: 0.051741</v>
      </c>
      <c r="H10" t="str">
        <f t="shared" si="5"/>
        <v>Time: 0.062258</v>
      </c>
      <c r="I10" t="str">
        <f t="shared" si="6"/>
        <v>Time: 0.060756</v>
      </c>
      <c r="J10" t="str">
        <f t="shared" si="7"/>
        <v>Time: 0.076369</v>
      </c>
      <c r="K10" t="str">
        <f t="shared" si="8"/>
        <v>Time: 0.088632</v>
      </c>
      <c r="L10" t="str">
        <f t="shared" si="9"/>
        <v>Time: 0.088768</v>
      </c>
    </row>
    <row r="11" spans="1:13" x14ac:dyDescent="0.45">
      <c r="A11" t="s">
        <v>387</v>
      </c>
    </row>
    <row r="12" spans="1:13" x14ac:dyDescent="0.45">
      <c r="A12" t="s">
        <v>388</v>
      </c>
    </row>
    <row r="13" spans="1:13" x14ac:dyDescent="0.45">
      <c r="A13" t="s">
        <v>389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</row>
    <row r="14" spans="1:13" x14ac:dyDescent="0.45">
      <c r="A14" t="s">
        <v>390</v>
      </c>
      <c r="C14" s="1" t="str">
        <f>RIGHT(C1,8)</f>
        <v>0.011934</v>
      </c>
      <c r="D14" s="1" t="str">
        <f t="shared" ref="D14:L14" si="10">RIGHT(D1,8)</f>
        <v>0.022552</v>
      </c>
      <c r="E14" s="1" t="str">
        <f t="shared" si="10"/>
        <v>0.029129</v>
      </c>
      <c r="F14" s="1" t="str">
        <f t="shared" si="10"/>
        <v>0.036120</v>
      </c>
      <c r="G14" s="1" t="str">
        <f t="shared" si="10"/>
        <v>0.046297</v>
      </c>
      <c r="H14" s="1" t="str">
        <f t="shared" si="10"/>
        <v>0.057537</v>
      </c>
      <c r="I14" s="1" t="str">
        <f t="shared" si="10"/>
        <v>0.069704</v>
      </c>
      <c r="J14" s="1" t="str">
        <f t="shared" si="10"/>
        <v>0.073982</v>
      </c>
      <c r="K14" s="1" t="str">
        <f t="shared" si="10"/>
        <v>0.079618</v>
      </c>
      <c r="L14" s="1" t="str">
        <f t="shared" si="10"/>
        <v>0.094511</v>
      </c>
      <c r="M14" s="1"/>
    </row>
    <row r="15" spans="1:13" x14ac:dyDescent="0.45">
      <c r="A15" t="s">
        <v>391</v>
      </c>
      <c r="C15" s="1" t="str">
        <f t="shared" ref="C15:L23" si="11">RIGHT(C2,8)</f>
        <v>0.011767</v>
      </c>
      <c r="D15" s="1" t="str">
        <f t="shared" si="11"/>
        <v>0.021438</v>
      </c>
      <c r="E15" s="1" t="str">
        <f t="shared" si="11"/>
        <v>0.028955</v>
      </c>
      <c r="F15" s="1" t="str">
        <f t="shared" si="11"/>
        <v>0.043162</v>
      </c>
      <c r="G15" s="1" t="str">
        <f t="shared" si="11"/>
        <v>0.046546</v>
      </c>
      <c r="H15" s="1" t="str">
        <f t="shared" si="11"/>
        <v>0.065596</v>
      </c>
      <c r="I15" s="1" t="str">
        <f t="shared" si="11"/>
        <v>0.070478</v>
      </c>
      <c r="J15" s="1" t="str">
        <f t="shared" si="11"/>
        <v>0.084369</v>
      </c>
      <c r="K15" s="1" t="str">
        <f t="shared" si="11"/>
        <v>0.079670</v>
      </c>
      <c r="L15" s="1" t="str">
        <f t="shared" si="11"/>
        <v>0.101343</v>
      </c>
    </row>
    <row r="16" spans="1:13" x14ac:dyDescent="0.45">
      <c r="A16" t="s">
        <v>392</v>
      </c>
      <c r="C16" s="1" t="str">
        <f t="shared" si="11"/>
        <v>0.011516</v>
      </c>
      <c r="D16" s="1" t="str">
        <f t="shared" si="11"/>
        <v>0.023338</v>
      </c>
      <c r="E16" s="1" t="str">
        <f t="shared" si="11"/>
        <v>0.030162</v>
      </c>
      <c r="F16" s="1" t="str">
        <f t="shared" si="11"/>
        <v>0.043642</v>
      </c>
      <c r="G16" s="1" t="str">
        <f t="shared" si="11"/>
        <v>0.042939</v>
      </c>
      <c r="H16" s="1" t="str">
        <f t="shared" si="11"/>
        <v>0.063629</v>
      </c>
      <c r="I16" s="1" t="str">
        <f t="shared" si="11"/>
        <v>0.075188</v>
      </c>
      <c r="J16" s="1" t="str">
        <f t="shared" si="11"/>
        <v>0.075507</v>
      </c>
      <c r="K16" s="1" t="str">
        <f t="shared" si="11"/>
        <v>0.081627</v>
      </c>
      <c r="L16" s="1" t="str">
        <f t="shared" si="11"/>
        <v>0.092627</v>
      </c>
    </row>
    <row r="17" spans="1:12" x14ac:dyDescent="0.45">
      <c r="A17" t="s">
        <v>393</v>
      </c>
      <c r="C17" s="1" t="str">
        <f t="shared" si="11"/>
        <v>0.011343</v>
      </c>
      <c r="D17" s="1" t="str">
        <f t="shared" si="11"/>
        <v>0.022239</v>
      </c>
      <c r="E17" s="1" t="str">
        <f t="shared" si="11"/>
        <v>0.037165</v>
      </c>
      <c r="F17" s="1" t="str">
        <f t="shared" si="11"/>
        <v>0.037653</v>
      </c>
      <c r="G17" s="1" t="str">
        <f t="shared" si="11"/>
        <v>0.052955</v>
      </c>
      <c r="H17" s="1" t="str">
        <f t="shared" si="11"/>
        <v>0.057365</v>
      </c>
      <c r="I17" s="1" t="str">
        <f t="shared" si="11"/>
        <v>0.068462</v>
      </c>
      <c r="J17" s="1" t="str">
        <f t="shared" si="11"/>
        <v>0.069217</v>
      </c>
      <c r="K17" s="1" t="str">
        <f t="shared" si="11"/>
        <v>0.093828</v>
      </c>
      <c r="L17" s="1" t="str">
        <f t="shared" si="11"/>
        <v>0.084439</v>
      </c>
    </row>
    <row r="18" spans="1:12" x14ac:dyDescent="0.45">
      <c r="A18" t="s">
        <v>394</v>
      </c>
      <c r="C18" s="1" t="str">
        <f t="shared" si="11"/>
        <v>0.011601</v>
      </c>
      <c r="D18" s="1" t="str">
        <f t="shared" si="11"/>
        <v>0.019342</v>
      </c>
      <c r="E18" s="1" t="str">
        <f t="shared" si="11"/>
        <v>0.029040</v>
      </c>
      <c r="F18" s="1" t="str">
        <f t="shared" si="11"/>
        <v>0.039737</v>
      </c>
      <c r="G18" s="1" t="str">
        <f t="shared" si="11"/>
        <v>0.048001</v>
      </c>
      <c r="H18" s="1" t="str">
        <f t="shared" si="11"/>
        <v>0.056045</v>
      </c>
      <c r="I18" s="1" t="str">
        <f t="shared" si="11"/>
        <v>0.075794</v>
      </c>
      <c r="J18" s="1" t="str">
        <f t="shared" si="11"/>
        <v>0.070254</v>
      </c>
      <c r="K18" s="1" t="str">
        <f t="shared" si="11"/>
        <v>0.078606</v>
      </c>
      <c r="L18" s="1" t="str">
        <f t="shared" si="11"/>
        <v>0.104992</v>
      </c>
    </row>
    <row r="19" spans="1:12" x14ac:dyDescent="0.45">
      <c r="A19" t="s">
        <v>395</v>
      </c>
      <c r="C19" s="1" t="str">
        <f t="shared" si="11"/>
        <v>0.014872</v>
      </c>
      <c r="D19" s="1" t="str">
        <f t="shared" si="11"/>
        <v>0.020277</v>
      </c>
      <c r="E19" s="1" t="str">
        <f t="shared" si="11"/>
        <v>0.032586</v>
      </c>
      <c r="F19" s="1" t="str">
        <f t="shared" si="11"/>
        <v>0.036453</v>
      </c>
      <c r="G19" s="1" t="str">
        <f t="shared" si="11"/>
        <v>0.049889</v>
      </c>
      <c r="H19" s="1" t="str">
        <f t="shared" si="11"/>
        <v>0.070734</v>
      </c>
      <c r="I19" s="1" t="str">
        <f t="shared" si="11"/>
        <v>0.066964</v>
      </c>
      <c r="J19" s="1" t="str">
        <f t="shared" si="11"/>
        <v>0.071947</v>
      </c>
      <c r="K19" s="1" t="str">
        <f t="shared" si="11"/>
        <v>0.088254</v>
      </c>
      <c r="L19" s="1" t="str">
        <f t="shared" si="11"/>
        <v>0.108426</v>
      </c>
    </row>
    <row r="20" spans="1:12" x14ac:dyDescent="0.45">
      <c r="A20" t="s">
        <v>396</v>
      </c>
      <c r="C20" s="1" t="str">
        <f t="shared" si="11"/>
        <v>0.010465</v>
      </c>
      <c r="D20" s="1" t="str">
        <f t="shared" si="11"/>
        <v>0.021307</v>
      </c>
      <c r="E20" s="1" t="str">
        <f t="shared" si="11"/>
        <v>0.029851</v>
      </c>
      <c r="F20" s="1" t="str">
        <f t="shared" si="11"/>
        <v>0.040613</v>
      </c>
      <c r="G20" s="1" t="str">
        <f t="shared" si="11"/>
        <v>0.052311</v>
      </c>
      <c r="H20" s="1" t="str">
        <f t="shared" si="11"/>
        <v>0.063254</v>
      </c>
      <c r="I20" s="1" t="str">
        <f t="shared" si="11"/>
        <v>0.076098</v>
      </c>
      <c r="J20" s="1" t="str">
        <f t="shared" si="11"/>
        <v>0.075671</v>
      </c>
      <c r="K20" s="1" t="str">
        <f t="shared" si="11"/>
        <v>0.084046</v>
      </c>
      <c r="L20" s="1" t="str">
        <f t="shared" si="11"/>
        <v>0.102314</v>
      </c>
    </row>
    <row r="21" spans="1:12" x14ac:dyDescent="0.45">
      <c r="A21" t="s">
        <v>397</v>
      </c>
      <c r="C21" s="1" t="str">
        <f t="shared" si="11"/>
        <v>0.012102</v>
      </c>
      <c r="D21" s="1" t="str">
        <f t="shared" si="11"/>
        <v>0.022963</v>
      </c>
      <c r="E21" s="1" t="str">
        <f t="shared" si="11"/>
        <v>0.027640</v>
      </c>
      <c r="F21" s="1" t="str">
        <f t="shared" si="11"/>
        <v>0.039150</v>
      </c>
      <c r="G21" s="1" t="str">
        <f t="shared" si="11"/>
        <v>0.048236</v>
      </c>
      <c r="H21" s="1" t="str">
        <f t="shared" si="11"/>
        <v>0.063812</v>
      </c>
      <c r="I21" s="1" t="str">
        <f t="shared" si="11"/>
        <v>0.065511</v>
      </c>
      <c r="J21" s="1" t="str">
        <f t="shared" si="11"/>
        <v>0.069048</v>
      </c>
      <c r="K21" s="1" t="str">
        <f t="shared" si="11"/>
        <v>0.082377</v>
      </c>
      <c r="L21" s="1" t="str">
        <f t="shared" si="11"/>
        <v>0.095595</v>
      </c>
    </row>
    <row r="22" spans="1:12" x14ac:dyDescent="0.45">
      <c r="A22" t="s">
        <v>398</v>
      </c>
      <c r="C22" s="1" t="str">
        <f t="shared" si="11"/>
        <v>0.011528</v>
      </c>
      <c r="D22" s="1" t="str">
        <f t="shared" si="11"/>
        <v>0.020577</v>
      </c>
      <c r="E22" s="1" t="str">
        <f t="shared" si="11"/>
        <v>0.032292</v>
      </c>
      <c r="F22" s="1" t="str">
        <f t="shared" si="11"/>
        <v>0.036731</v>
      </c>
      <c r="G22" s="1" t="str">
        <f t="shared" si="11"/>
        <v>0.051870</v>
      </c>
      <c r="H22" s="1" t="str">
        <f t="shared" si="11"/>
        <v>0.051740</v>
      </c>
      <c r="I22" s="1" t="str">
        <f t="shared" si="11"/>
        <v>0.060889</v>
      </c>
      <c r="J22" s="1" t="str">
        <f t="shared" si="11"/>
        <v>0.081616</v>
      </c>
      <c r="K22" s="1" t="str">
        <f t="shared" si="11"/>
        <v>0.087807</v>
      </c>
      <c r="L22" s="1" t="str">
        <f t="shared" si="11"/>
        <v>0.087416</v>
      </c>
    </row>
    <row r="23" spans="1:12" x14ac:dyDescent="0.45">
      <c r="A23" t="s">
        <v>399</v>
      </c>
      <c r="C23" s="1" t="str">
        <f t="shared" si="11"/>
        <v>0.010479</v>
      </c>
      <c r="D23" s="1" t="str">
        <f t="shared" si="11"/>
        <v>0.022235</v>
      </c>
      <c r="E23" s="1" t="str">
        <f t="shared" si="11"/>
        <v>0.028963</v>
      </c>
      <c r="F23" s="1" t="str">
        <f t="shared" si="11"/>
        <v>0.037352</v>
      </c>
      <c r="G23" s="1" t="str">
        <f t="shared" si="11"/>
        <v>0.051741</v>
      </c>
      <c r="H23" s="1" t="str">
        <f t="shared" si="11"/>
        <v>0.062258</v>
      </c>
      <c r="I23" s="1" t="str">
        <f t="shared" si="11"/>
        <v>0.060756</v>
      </c>
      <c r="J23" s="1" t="str">
        <f t="shared" si="11"/>
        <v>0.076369</v>
      </c>
      <c r="K23" s="1" t="str">
        <f t="shared" si="11"/>
        <v>0.088632</v>
      </c>
      <c r="L23" s="1" t="str">
        <f t="shared" si="11"/>
        <v>0.088768</v>
      </c>
    </row>
    <row r="24" spans="1:12" x14ac:dyDescent="0.45">
      <c r="A24" t="s">
        <v>400</v>
      </c>
      <c r="E24" s="1"/>
    </row>
    <row r="25" spans="1:12" x14ac:dyDescent="0.45">
      <c r="A25" t="s">
        <v>401</v>
      </c>
    </row>
    <row r="26" spans="1:12" x14ac:dyDescent="0.45">
      <c r="A26" t="s">
        <v>402</v>
      </c>
      <c r="C26">
        <v>100</v>
      </c>
      <c r="D26">
        <v>200</v>
      </c>
      <c r="E26">
        <v>300</v>
      </c>
      <c r="F26">
        <v>400</v>
      </c>
      <c r="G26">
        <v>500</v>
      </c>
      <c r="H26">
        <v>600</v>
      </c>
      <c r="I26">
        <v>700</v>
      </c>
      <c r="J26">
        <v>800</v>
      </c>
      <c r="K26">
        <v>900</v>
      </c>
      <c r="L26">
        <v>1000</v>
      </c>
    </row>
    <row r="27" spans="1:12" x14ac:dyDescent="0.45">
      <c r="A27" t="s">
        <v>403</v>
      </c>
      <c r="B27">
        <v>1</v>
      </c>
      <c r="C27" s="1" t="str">
        <f>RIGHT(C14,8)</f>
        <v>0.011934</v>
      </c>
      <c r="D27" s="1" t="str">
        <f t="shared" ref="D27:L27" si="12">RIGHT(D14,8)</f>
        <v>0.022552</v>
      </c>
      <c r="E27" s="1" t="str">
        <f t="shared" si="12"/>
        <v>0.029129</v>
      </c>
      <c r="F27" s="1" t="str">
        <f t="shared" si="12"/>
        <v>0.036120</v>
      </c>
      <c r="G27" s="1" t="str">
        <f t="shared" si="12"/>
        <v>0.046297</v>
      </c>
      <c r="H27" s="1" t="str">
        <f t="shared" si="12"/>
        <v>0.057537</v>
      </c>
      <c r="I27" s="1" t="str">
        <f t="shared" si="12"/>
        <v>0.069704</v>
      </c>
      <c r="J27" s="1" t="str">
        <f t="shared" si="12"/>
        <v>0.073982</v>
      </c>
      <c r="K27" s="1" t="str">
        <f t="shared" si="12"/>
        <v>0.079618</v>
      </c>
      <c r="L27" s="1" t="str">
        <f t="shared" si="12"/>
        <v>0.094511</v>
      </c>
    </row>
    <row r="28" spans="1:12" x14ac:dyDescent="0.45">
      <c r="A28" t="s">
        <v>404</v>
      </c>
      <c r="B28">
        <v>2</v>
      </c>
      <c r="C28" s="1" t="str">
        <f t="shared" ref="C28:L28" si="13">RIGHT(C15,8)</f>
        <v>0.011767</v>
      </c>
      <c r="D28" s="1" t="str">
        <f t="shared" si="13"/>
        <v>0.021438</v>
      </c>
      <c r="E28" s="1" t="str">
        <f t="shared" si="13"/>
        <v>0.028955</v>
      </c>
      <c r="F28" s="1" t="str">
        <f t="shared" si="13"/>
        <v>0.043162</v>
      </c>
      <c r="G28" s="1" t="str">
        <f t="shared" si="13"/>
        <v>0.046546</v>
      </c>
      <c r="H28" s="1" t="str">
        <f t="shared" si="13"/>
        <v>0.065596</v>
      </c>
      <c r="I28" s="1" t="str">
        <f t="shared" si="13"/>
        <v>0.070478</v>
      </c>
      <c r="J28" s="1" t="str">
        <f t="shared" si="13"/>
        <v>0.084369</v>
      </c>
      <c r="K28" s="1" t="str">
        <f t="shared" si="13"/>
        <v>0.079670</v>
      </c>
      <c r="L28" s="1" t="str">
        <f t="shared" si="13"/>
        <v>0.101343</v>
      </c>
    </row>
    <row r="29" spans="1:12" x14ac:dyDescent="0.45">
      <c r="A29" t="s">
        <v>405</v>
      </c>
      <c r="B29">
        <v>3</v>
      </c>
      <c r="C29" s="1" t="str">
        <f t="shared" ref="C29:L29" si="14">RIGHT(C16,8)</f>
        <v>0.011516</v>
      </c>
      <c r="D29" s="1" t="str">
        <f t="shared" si="14"/>
        <v>0.023338</v>
      </c>
      <c r="E29" s="1" t="str">
        <f t="shared" si="14"/>
        <v>0.030162</v>
      </c>
      <c r="F29" s="1" t="str">
        <f t="shared" si="14"/>
        <v>0.043642</v>
      </c>
      <c r="G29" s="1" t="str">
        <f t="shared" si="14"/>
        <v>0.042939</v>
      </c>
      <c r="H29" s="1" t="str">
        <f t="shared" si="14"/>
        <v>0.063629</v>
      </c>
      <c r="I29" s="1" t="str">
        <f t="shared" si="14"/>
        <v>0.075188</v>
      </c>
      <c r="J29" s="1" t="str">
        <f t="shared" si="14"/>
        <v>0.075507</v>
      </c>
      <c r="K29" s="1" t="str">
        <f t="shared" si="14"/>
        <v>0.081627</v>
      </c>
      <c r="L29" s="1" t="str">
        <f t="shared" si="14"/>
        <v>0.092627</v>
      </c>
    </row>
    <row r="30" spans="1:12" x14ac:dyDescent="0.45">
      <c r="A30" t="s">
        <v>406</v>
      </c>
      <c r="B30">
        <v>4</v>
      </c>
      <c r="C30" s="1" t="str">
        <f t="shared" ref="C30:L30" si="15">RIGHT(C17,8)</f>
        <v>0.011343</v>
      </c>
      <c r="D30" s="1" t="str">
        <f t="shared" si="15"/>
        <v>0.022239</v>
      </c>
      <c r="E30" s="1" t="str">
        <f t="shared" si="15"/>
        <v>0.037165</v>
      </c>
      <c r="F30" s="1" t="str">
        <f t="shared" si="15"/>
        <v>0.037653</v>
      </c>
      <c r="G30" s="1" t="str">
        <f t="shared" si="15"/>
        <v>0.052955</v>
      </c>
      <c r="H30" s="1" t="str">
        <f t="shared" si="15"/>
        <v>0.057365</v>
      </c>
      <c r="I30" s="1" t="str">
        <f t="shared" si="15"/>
        <v>0.068462</v>
      </c>
      <c r="J30" s="1" t="str">
        <f t="shared" si="15"/>
        <v>0.069217</v>
      </c>
      <c r="K30" s="1" t="str">
        <f t="shared" si="15"/>
        <v>0.093828</v>
      </c>
      <c r="L30" s="1" t="str">
        <f t="shared" si="15"/>
        <v>0.084439</v>
      </c>
    </row>
    <row r="31" spans="1:12" x14ac:dyDescent="0.45">
      <c r="A31" t="s">
        <v>407</v>
      </c>
      <c r="B31">
        <v>5</v>
      </c>
      <c r="C31" s="1" t="str">
        <f t="shared" ref="C31:L31" si="16">RIGHT(C18,8)</f>
        <v>0.011601</v>
      </c>
      <c r="D31" s="1" t="str">
        <f t="shared" si="16"/>
        <v>0.019342</v>
      </c>
      <c r="E31" s="1" t="str">
        <f t="shared" si="16"/>
        <v>0.029040</v>
      </c>
      <c r="F31" s="1" t="str">
        <f t="shared" si="16"/>
        <v>0.039737</v>
      </c>
      <c r="G31" s="1" t="str">
        <f t="shared" si="16"/>
        <v>0.048001</v>
      </c>
      <c r="H31" s="1" t="str">
        <f t="shared" si="16"/>
        <v>0.056045</v>
      </c>
      <c r="I31" s="1" t="str">
        <f t="shared" si="16"/>
        <v>0.075794</v>
      </c>
      <c r="J31" s="1" t="str">
        <f t="shared" si="16"/>
        <v>0.070254</v>
      </c>
      <c r="K31" s="1" t="str">
        <f t="shared" si="16"/>
        <v>0.078606</v>
      </c>
      <c r="L31" s="1" t="str">
        <f t="shared" si="16"/>
        <v>0.104992</v>
      </c>
    </row>
    <row r="32" spans="1:12" x14ac:dyDescent="0.45">
      <c r="A32" t="s">
        <v>408</v>
      </c>
      <c r="B32">
        <v>6</v>
      </c>
      <c r="C32" s="1" t="str">
        <f t="shared" ref="C32:L32" si="17">RIGHT(C19,8)</f>
        <v>0.014872</v>
      </c>
      <c r="D32" s="1" t="str">
        <f t="shared" si="17"/>
        <v>0.020277</v>
      </c>
      <c r="E32" s="1" t="str">
        <f t="shared" si="17"/>
        <v>0.032586</v>
      </c>
      <c r="F32" s="1" t="str">
        <f t="shared" si="17"/>
        <v>0.036453</v>
      </c>
      <c r="G32" s="1" t="str">
        <f t="shared" si="17"/>
        <v>0.049889</v>
      </c>
      <c r="H32" s="1" t="str">
        <f t="shared" si="17"/>
        <v>0.070734</v>
      </c>
      <c r="I32" s="1" t="str">
        <f t="shared" si="17"/>
        <v>0.066964</v>
      </c>
      <c r="J32" s="1" t="str">
        <f t="shared" si="17"/>
        <v>0.071947</v>
      </c>
      <c r="K32" s="1" t="str">
        <f t="shared" si="17"/>
        <v>0.088254</v>
      </c>
      <c r="L32" s="1" t="str">
        <f t="shared" si="17"/>
        <v>0.108426</v>
      </c>
    </row>
    <row r="33" spans="1:12" x14ac:dyDescent="0.45">
      <c r="A33" t="s">
        <v>409</v>
      </c>
      <c r="B33">
        <v>7</v>
      </c>
      <c r="C33" s="1" t="str">
        <f t="shared" ref="C33:L33" si="18">RIGHT(C20,8)</f>
        <v>0.010465</v>
      </c>
      <c r="D33" s="1" t="str">
        <f t="shared" si="18"/>
        <v>0.021307</v>
      </c>
      <c r="E33" s="1" t="str">
        <f t="shared" si="18"/>
        <v>0.029851</v>
      </c>
      <c r="F33" s="1" t="str">
        <f t="shared" si="18"/>
        <v>0.040613</v>
      </c>
      <c r="G33" s="1" t="str">
        <f t="shared" si="18"/>
        <v>0.052311</v>
      </c>
      <c r="H33" s="1" t="str">
        <f t="shared" si="18"/>
        <v>0.063254</v>
      </c>
      <c r="I33" s="1" t="str">
        <f t="shared" si="18"/>
        <v>0.076098</v>
      </c>
      <c r="J33" s="1" t="str">
        <f t="shared" si="18"/>
        <v>0.075671</v>
      </c>
      <c r="K33" s="1" t="str">
        <f t="shared" si="18"/>
        <v>0.084046</v>
      </c>
      <c r="L33" s="1" t="str">
        <f t="shared" si="18"/>
        <v>0.102314</v>
      </c>
    </row>
    <row r="34" spans="1:12" x14ac:dyDescent="0.45">
      <c r="A34" t="s">
        <v>410</v>
      </c>
      <c r="B34">
        <v>8</v>
      </c>
      <c r="C34" s="1" t="str">
        <f t="shared" ref="C34:L34" si="19">RIGHT(C21,8)</f>
        <v>0.012102</v>
      </c>
      <c r="D34" s="1" t="str">
        <f t="shared" si="19"/>
        <v>0.022963</v>
      </c>
      <c r="E34" s="1" t="str">
        <f t="shared" si="19"/>
        <v>0.027640</v>
      </c>
      <c r="F34" s="1" t="str">
        <f t="shared" si="19"/>
        <v>0.039150</v>
      </c>
      <c r="G34" s="1" t="str">
        <f t="shared" si="19"/>
        <v>0.048236</v>
      </c>
      <c r="H34" s="1" t="str">
        <f t="shared" si="19"/>
        <v>0.063812</v>
      </c>
      <c r="I34" s="1" t="str">
        <f t="shared" si="19"/>
        <v>0.065511</v>
      </c>
      <c r="J34" s="1" t="str">
        <f t="shared" si="19"/>
        <v>0.069048</v>
      </c>
      <c r="K34" s="1" t="str">
        <f t="shared" si="19"/>
        <v>0.082377</v>
      </c>
      <c r="L34" s="1" t="str">
        <f t="shared" si="19"/>
        <v>0.095595</v>
      </c>
    </row>
    <row r="35" spans="1:12" x14ac:dyDescent="0.45">
      <c r="A35" t="s">
        <v>411</v>
      </c>
      <c r="B35">
        <v>9</v>
      </c>
      <c r="C35" s="1" t="str">
        <f t="shared" ref="C35:L35" si="20">RIGHT(C22,8)</f>
        <v>0.011528</v>
      </c>
      <c r="D35" s="1" t="str">
        <f t="shared" si="20"/>
        <v>0.020577</v>
      </c>
      <c r="E35" s="1" t="str">
        <f t="shared" si="20"/>
        <v>0.032292</v>
      </c>
      <c r="F35" s="1" t="str">
        <f t="shared" si="20"/>
        <v>0.036731</v>
      </c>
      <c r="G35" s="1" t="str">
        <f t="shared" si="20"/>
        <v>0.051870</v>
      </c>
      <c r="H35" s="1" t="str">
        <f t="shared" si="20"/>
        <v>0.051740</v>
      </c>
      <c r="I35" s="1" t="str">
        <f t="shared" si="20"/>
        <v>0.060889</v>
      </c>
      <c r="J35" s="1" t="str">
        <f t="shared" si="20"/>
        <v>0.081616</v>
      </c>
      <c r="K35" s="1" t="str">
        <f t="shared" si="20"/>
        <v>0.087807</v>
      </c>
      <c r="L35" s="1" t="str">
        <f t="shared" si="20"/>
        <v>0.087416</v>
      </c>
    </row>
    <row r="36" spans="1:12" x14ac:dyDescent="0.45">
      <c r="A36" t="s">
        <v>412</v>
      </c>
      <c r="B36">
        <v>10</v>
      </c>
      <c r="C36" s="1" t="str">
        <f t="shared" ref="C36:L36" si="21">RIGHT(C23,8)</f>
        <v>0.010479</v>
      </c>
      <c r="D36" s="1" t="str">
        <f t="shared" si="21"/>
        <v>0.022235</v>
      </c>
      <c r="E36" s="1" t="str">
        <f t="shared" si="21"/>
        <v>0.028963</v>
      </c>
      <c r="F36" s="1" t="str">
        <f t="shared" si="21"/>
        <v>0.037352</v>
      </c>
      <c r="G36" s="1" t="str">
        <f t="shared" si="21"/>
        <v>0.051741</v>
      </c>
      <c r="H36" s="1" t="str">
        <f t="shared" si="21"/>
        <v>0.062258</v>
      </c>
      <c r="I36" s="1" t="str">
        <f t="shared" si="21"/>
        <v>0.060756</v>
      </c>
      <c r="J36" s="1" t="str">
        <f t="shared" si="21"/>
        <v>0.076369</v>
      </c>
      <c r="K36" s="1" t="str">
        <f t="shared" si="21"/>
        <v>0.088632</v>
      </c>
      <c r="L36" s="1" t="str">
        <f t="shared" si="21"/>
        <v>0.088768</v>
      </c>
    </row>
    <row r="37" spans="1:12" x14ac:dyDescent="0.45">
      <c r="A37" t="s">
        <v>413</v>
      </c>
      <c r="B37" t="s">
        <v>0</v>
      </c>
      <c r="C37">
        <f>MAX(C27:C36)</f>
        <v>0</v>
      </c>
      <c r="D37">
        <f t="shared" ref="D37:L37" si="22">MAX(D27:D36)</f>
        <v>0</v>
      </c>
      <c r="E37">
        <f t="shared" si="22"/>
        <v>0</v>
      </c>
      <c r="F37">
        <f t="shared" si="22"/>
        <v>0</v>
      </c>
      <c r="G37">
        <f t="shared" si="22"/>
        <v>0</v>
      </c>
      <c r="H37">
        <f t="shared" si="22"/>
        <v>0</v>
      </c>
      <c r="I37">
        <f t="shared" si="22"/>
        <v>0</v>
      </c>
      <c r="J37">
        <f t="shared" si="22"/>
        <v>0</v>
      </c>
      <c r="K37">
        <f t="shared" si="22"/>
        <v>0</v>
      </c>
      <c r="L37">
        <f t="shared" si="22"/>
        <v>0</v>
      </c>
    </row>
    <row r="38" spans="1:12" x14ac:dyDescent="0.45">
      <c r="A38" t="s">
        <v>414</v>
      </c>
      <c r="B38" t="s">
        <v>1</v>
      </c>
      <c r="C38">
        <f>MIN(C27:C36)</f>
        <v>0</v>
      </c>
      <c r="D38">
        <f t="shared" ref="D38:L38" si="23">MIN(D27:D36)</f>
        <v>0</v>
      </c>
      <c r="E38">
        <f t="shared" si="23"/>
        <v>0</v>
      </c>
      <c r="F38">
        <f t="shared" si="23"/>
        <v>0</v>
      </c>
      <c r="G38">
        <f t="shared" si="23"/>
        <v>0</v>
      </c>
      <c r="H38">
        <f t="shared" si="23"/>
        <v>0</v>
      </c>
      <c r="I38">
        <f t="shared" si="23"/>
        <v>0</v>
      </c>
      <c r="J38">
        <f t="shared" si="23"/>
        <v>0</v>
      </c>
      <c r="K38">
        <f t="shared" si="23"/>
        <v>0</v>
      </c>
      <c r="L38">
        <f t="shared" si="23"/>
        <v>0</v>
      </c>
    </row>
    <row r="39" spans="1:12" x14ac:dyDescent="0.45">
      <c r="A39" t="s">
        <v>415</v>
      </c>
      <c r="B39" t="s">
        <v>63</v>
      </c>
      <c r="C39" t="e">
        <f>AVERAGE(C27:C36)</f>
        <v>#DIV/0!</v>
      </c>
      <c r="D39" t="e">
        <f t="shared" ref="D39:L39" si="24">AVERAGE(D27:D36)</f>
        <v>#DIV/0!</v>
      </c>
      <c r="E39" t="e">
        <f t="shared" si="24"/>
        <v>#DIV/0!</v>
      </c>
      <c r="F39" t="e">
        <f t="shared" si="24"/>
        <v>#DIV/0!</v>
      </c>
      <c r="G39" t="e">
        <f t="shared" si="24"/>
        <v>#DIV/0!</v>
      </c>
      <c r="H39" t="e">
        <f t="shared" si="24"/>
        <v>#DIV/0!</v>
      </c>
      <c r="I39" t="e">
        <f t="shared" si="24"/>
        <v>#DIV/0!</v>
      </c>
      <c r="J39" t="e">
        <f t="shared" si="24"/>
        <v>#DIV/0!</v>
      </c>
      <c r="K39" t="e">
        <f t="shared" si="24"/>
        <v>#DIV/0!</v>
      </c>
      <c r="L39" t="e">
        <f t="shared" si="24"/>
        <v>#DIV/0!</v>
      </c>
    </row>
    <row r="40" spans="1:12" x14ac:dyDescent="0.45">
      <c r="A40" t="s">
        <v>416</v>
      </c>
      <c r="B40" t="s">
        <v>4</v>
      </c>
      <c r="C40" t="e">
        <f>C37-C39</f>
        <v>#DIV/0!</v>
      </c>
      <c r="D40" t="e">
        <f t="shared" ref="D40:L40" si="25">D37-D39</f>
        <v>#DIV/0!</v>
      </c>
      <c r="E40" t="e">
        <f t="shared" si="25"/>
        <v>#DIV/0!</v>
      </c>
      <c r="F40" t="e">
        <f t="shared" si="25"/>
        <v>#DIV/0!</v>
      </c>
      <c r="G40" t="e">
        <f t="shared" si="25"/>
        <v>#DIV/0!</v>
      </c>
      <c r="H40" t="e">
        <f t="shared" si="25"/>
        <v>#DIV/0!</v>
      </c>
      <c r="I40" t="e">
        <f t="shared" si="25"/>
        <v>#DIV/0!</v>
      </c>
      <c r="J40" t="e">
        <f t="shared" si="25"/>
        <v>#DIV/0!</v>
      </c>
      <c r="K40" t="e">
        <f t="shared" si="25"/>
        <v>#DIV/0!</v>
      </c>
      <c r="L40" t="e">
        <f t="shared" si="25"/>
        <v>#DIV/0!</v>
      </c>
    </row>
    <row r="41" spans="1:12" x14ac:dyDescent="0.45">
      <c r="A41" t="s">
        <v>417</v>
      </c>
      <c r="B41" t="s">
        <v>5</v>
      </c>
      <c r="C41" t="e">
        <f>C39-C38</f>
        <v>#DIV/0!</v>
      </c>
      <c r="D41" t="e">
        <f t="shared" ref="D41:L41" si="26">D39-D38</f>
        <v>#DIV/0!</v>
      </c>
      <c r="E41" t="e">
        <f t="shared" si="26"/>
        <v>#DIV/0!</v>
      </c>
      <c r="F41" t="e">
        <f t="shared" si="26"/>
        <v>#DIV/0!</v>
      </c>
      <c r="G41" t="e">
        <f t="shared" si="26"/>
        <v>#DIV/0!</v>
      </c>
      <c r="H41" t="e">
        <f t="shared" si="26"/>
        <v>#DIV/0!</v>
      </c>
      <c r="I41" t="e">
        <f t="shared" si="26"/>
        <v>#DIV/0!</v>
      </c>
      <c r="J41" t="e">
        <f t="shared" si="26"/>
        <v>#DIV/0!</v>
      </c>
      <c r="K41" t="e">
        <f t="shared" si="26"/>
        <v>#DIV/0!</v>
      </c>
      <c r="L41" t="e">
        <f t="shared" si="26"/>
        <v>#DIV/0!</v>
      </c>
    </row>
    <row r="42" spans="1:12" x14ac:dyDescent="0.45">
      <c r="A42" t="s">
        <v>418</v>
      </c>
    </row>
    <row r="43" spans="1:12" x14ac:dyDescent="0.45">
      <c r="A43" t="s">
        <v>419</v>
      </c>
      <c r="B43" t="s">
        <v>64</v>
      </c>
      <c r="C43">
        <f>C$26/C27</f>
        <v>8379.4201441260266</v>
      </c>
      <c r="D43">
        <f t="shared" ref="D43:L43" si="27">D$26/D27</f>
        <v>8868.3930471798521</v>
      </c>
      <c r="E43">
        <f t="shared" si="27"/>
        <v>10299.01472759106</v>
      </c>
      <c r="F43">
        <f t="shared" si="27"/>
        <v>11074.197120708748</v>
      </c>
      <c r="G43">
        <f t="shared" si="27"/>
        <v>10799.835842495195</v>
      </c>
      <c r="H43">
        <f t="shared" si="27"/>
        <v>10428.072370822254</v>
      </c>
      <c r="I43">
        <f t="shared" si="27"/>
        <v>10042.465281762883</v>
      </c>
      <c r="J43">
        <f t="shared" si="27"/>
        <v>10813.441107296369</v>
      </c>
      <c r="K43">
        <f t="shared" si="27"/>
        <v>11303.976487728907</v>
      </c>
      <c r="L43">
        <f t="shared" si="27"/>
        <v>10580.778956946811</v>
      </c>
    </row>
    <row r="44" spans="1:12" x14ac:dyDescent="0.45">
      <c r="A44" t="s">
        <v>420</v>
      </c>
      <c r="C44">
        <f t="shared" ref="C44:L52" si="28">C$26/C28</f>
        <v>8498.3428231494854</v>
      </c>
      <c r="D44">
        <f t="shared" si="28"/>
        <v>9329.2284728053</v>
      </c>
      <c r="E44">
        <f t="shared" si="28"/>
        <v>10360.904852357105</v>
      </c>
      <c r="F44">
        <f t="shared" si="28"/>
        <v>9267.4111486956117</v>
      </c>
      <c r="G44">
        <f t="shared" si="28"/>
        <v>10742.061616465433</v>
      </c>
      <c r="H44">
        <f t="shared" si="28"/>
        <v>9146.8992011708033</v>
      </c>
      <c r="I44">
        <f t="shared" si="28"/>
        <v>9932.1774170663193</v>
      </c>
      <c r="J44">
        <f t="shared" si="28"/>
        <v>9482.1557681138802</v>
      </c>
      <c r="K44">
        <f t="shared" si="28"/>
        <v>11296.598468683318</v>
      </c>
      <c r="L44">
        <f t="shared" si="28"/>
        <v>9867.4797469978184</v>
      </c>
    </row>
    <row r="45" spans="1:12" x14ac:dyDescent="0.45">
      <c r="A45" t="s">
        <v>421</v>
      </c>
      <c r="C45">
        <f t="shared" si="28"/>
        <v>8683.570684265369</v>
      </c>
      <c r="D45">
        <f t="shared" si="28"/>
        <v>8569.7146285028703</v>
      </c>
      <c r="E45">
        <f t="shared" si="28"/>
        <v>9946.2900338173858</v>
      </c>
      <c r="F45">
        <f t="shared" si="28"/>
        <v>9165.4827918060582</v>
      </c>
      <c r="G45">
        <f t="shared" si="28"/>
        <v>11644.425813363143</v>
      </c>
      <c r="H45">
        <f t="shared" si="28"/>
        <v>9429.662575240849</v>
      </c>
      <c r="I45">
        <f t="shared" si="28"/>
        <v>9309.9962760014896</v>
      </c>
      <c r="J45">
        <f t="shared" si="28"/>
        <v>10595.044168090375</v>
      </c>
      <c r="K45">
        <f t="shared" si="28"/>
        <v>11025.763534124737</v>
      </c>
      <c r="L45">
        <f t="shared" si="28"/>
        <v>10795.988210780873</v>
      </c>
    </row>
    <row r="46" spans="1:12" x14ac:dyDescent="0.45">
      <c r="A46" t="s">
        <v>422</v>
      </c>
      <c r="C46">
        <f t="shared" si="28"/>
        <v>8816.0098739310579</v>
      </c>
      <c r="D46">
        <f t="shared" si="28"/>
        <v>8993.2101263546028</v>
      </c>
      <c r="E46">
        <f t="shared" si="28"/>
        <v>8072.110856989103</v>
      </c>
      <c r="F46">
        <f t="shared" si="28"/>
        <v>10623.32350675909</v>
      </c>
      <c r="G46">
        <f t="shared" si="28"/>
        <v>9441.9790388065339</v>
      </c>
      <c r="H46">
        <f t="shared" si="28"/>
        <v>10459.339318399721</v>
      </c>
      <c r="I46">
        <f t="shared" si="28"/>
        <v>10224.650170897725</v>
      </c>
      <c r="J46">
        <f t="shared" si="28"/>
        <v>11557.85428435211</v>
      </c>
      <c r="K46">
        <f t="shared" si="28"/>
        <v>9592.0194398260646</v>
      </c>
      <c r="L46">
        <f t="shared" si="28"/>
        <v>11842.868816542119</v>
      </c>
    </row>
    <row r="47" spans="1:12" x14ac:dyDescent="0.45">
      <c r="A47" t="s">
        <v>423</v>
      </c>
      <c r="C47">
        <f t="shared" si="28"/>
        <v>8619.9465563313497</v>
      </c>
      <c r="D47">
        <f t="shared" si="28"/>
        <v>10340.192327577292</v>
      </c>
      <c r="E47">
        <f t="shared" si="28"/>
        <v>10330.578512396694</v>
      </c>
      <c r="F47">
        <f t="shared" si="28"/>
        <v>10066.185167476155</v>
      </c>
      <c r="G47">
        <f t="shared" si="28"/>
        <v>10416.449657298806</v>
      </c>
      <c r="H47">
        <f t="shared" si="28"/>
        <v>10705.682933357124</v>
      </c>
      <c r="I47">
        <f t="shared" si="28"/>
        <v>9235.5595429717396</v>
      </c>
      <c r="J47">
        <f t="shared" si="28"/>
        <v>11387.251971417998</v>
      </c>
      <c r="K47">
        <f t="shared" si="28"/>
        <v>11449.50767117014</v>
      </c>
      <c r="L47">
        <f t="shared" si="28"/>
        <v>9524.5352026821092</v>
      </c>
    </row>
    <row r="48" spans="1:12" x14ac:dyDescent="0.45">
      <c r="A48" t="s">
        <v>424</v>
      </c>
      <c r="C48">
        <f t="shared" si="28"/>
        <v>6724.0451855836473</v>
      </c>
      <c r="D48">
        <f t="shared" si="28"/>
        <v>9863.3920205158556</v>
      </c>
      <c r="E48">
        <f t="shared" si="28"/>
        <v>9206.4076597311741</v>
      </c>
      <c r="F48">
        <f t="shared" si="28"/>
        <v>10973.033769511427</v>
      </c>
      <c r="G48">
        <f t="shared" si="28"/>
        <v>10022.24939365391</v>
      </c>
      <c r="H48">
        <f t="shared" si="28"/>
        <v>8482.4836712189317</v>
      </c>
      <c r="I48">
        <f t="shared" si="28"/>
        <v>10453.377934412521</v>
      </c>
      <c r="J48">
        <f t="shared" si="28"/>
        <v>11119.296148553796</v>
      </c>
      <c r="K48">
        <f t="shared" si="28"/>
        <v>10197.838058331634</v>
      </c>
      <c r="L48">
        <f t="shared" si="28"/>
        <v>9222.8801210041875</v>
      </c>
    </row>
    <row r="49" spans="1:22" x14ac:dyDescent="0.45">
      <c r="A49" t="s">
        <v>425</v>
      </c>
      <c r="C49">
        <f t="shared" si="28"/>
        <v>9555.6617295747728</v>
      </c>
      <c r="D49">
        <f t="shared" si="28"/>
        <v>9386.5865677946222</v>
      </c>
      <c r="E49">
        <f t="shared" si="28"/>
        <v>10049.914575726107</v>
      </c>
      <c r="F49">
        <f t="shared" si="28"/>
        <v>9849.0631078718634</v>
      </c>
      <c r="G49">
        <f t="shared" si="28"/>
        <v>9558.2191126149373</v>
      </c>
      <c r="H49">
        <f t="shared" si="28"/>
        <v>9485.5661302052031</v>
      </c>
      <c r="I49">
        <f t="shared" si="28"/>
        <v>9198.6648794974899</v>
      </c>
      <c r="J49">
        <f t="shared" si="28"/>
        <v>10572.081775052529</v>
      </c>
      <c r="K49">
        <f t="shared" si="28"/>
        <v>10708.421578659307</v>
      </c>
      <c r="L49">
        <f t="shared" si="28"/>
        <v>9773.8334929726134</v>
      </c>
    </row>
    <row r="50" spans="1:22" x14ac:dyDescent="0.45">
      <c r="A50" t="s">
        <v>426</v>
      </c>
      <c r="C50">
        <f t="shared" si="28"/>
        <v>8263.097008758883</v>
      </c>
      <c r="D50">
        <f t="shared" si="28"/>
        <v>8709.6633715106909</v>
      </c>
      <c r="E50">
        <f t="shared" si="28"/>
        <v>10853.83502170767</v>
      </c>
      <c r="F50">
        <f t="shared" si="28"/>
        <v>10217.113665389528</v>
      </c>
      <c r="G50">
        <f t="shared" si="28"/>
        <v>10365.701965337092</v>
      </c>
      <c r="H50">
        <f t="shared" si="28"/>
        <v>9402.6201968281839</v>
      </c>
      <c r="I50">
        <f t="shared" si="28"/>
        <v>10685.228434919327</v>
      </c>
      <c r="J50">
        <f t="shared" si="28"/>
        <v>11586.142973004287</v>
      </c>
      <c r="K50">
        <f t="shared" si="28"/>
        <v>10925.379656943078</v>
      </c>
      <c r="L50">
        <f t="shared" si="28"/>
        <v>10460.798158899524</v>
      </c>
    </row>
    <row r="51" spans="1:22" x14ac:dyDescent="0.45">
      <c r="A51" t="s">
        <v>427</v>
      </c>
      <c r="C51">
        <f t="shared" si="28"/>
        <v>8674.5315752949336</v>
      </c>
      <c r="D51">
        <f t="shared" si="28"/>
        <v>9719.5898333090336</v>
      </c>
      <c r="E51">
        <f t="shared" si="28"/>
        <v>9290.2266815310286</v>
      </c>
      <c r="F51">
        <f t="shared" si="28"/>
        <v>10889.983937273693</v>
      </c>
      <c r="G51">
        <f t="shared" si="28"/>
        <v>9639.4833236938503</v>
      </c>
      <c r="H51">
        <f t="shared" si="28"/>
        <v>11596.443757247776</v>
      </c>
      <c r="I51">
        <f t="shared" si="28"/>
        <v>11496.329386260244</v>
      </c>
      <c r="J51">
        <f t="shared" si="28"/>
        <v>9801.9996079200173</v>
      </c>
      <c r="K51">
        <f t="shared" si="28"/>
        <v>10249.752297652807</v>
      </c>
      <c r="L51">
        <f t="shared" si="28"/>
        <v>11439.553399835271</v>
      </c>
    </row>
    <row r="52" spans="1:22" x14ac:dyDescent="0.45">
      <c r="A52" t="s">
        <v>428</v>
      </c>
      <c r="C52">
        <f t="shared" si="28"/>
        <v>9542.8953144383995</v>
      </c>
      <c r="D52">
        <f t="shared" si="28"/>
        <v>8994.8279739149984</v>
      </c>
      <c r="E52">
        <f t="shared" si="28"/>
        <v>10358.043020405345</v>
      </c>
      <c r="F52">
        <f t="shared" si="28"/>
        <v>10708.931248661384</v>
      </c>
      <c r="G52">
        <f t="shared" si="28"/>
        <v>9663.5163603331985</v>
      </c>
      <c r="H52">
        <f t="shared" si="28"/>
        <v>9637.3156863374988</v>
      </c>
      <c r="I52">
        <f t="shared" si="28"/>
        <v>11521.495819342947</v>
      </c>
      <c r="J52">
        <f t="shared" si="28"/>
        <v>10475.454700205581</v>
      </c>
      <c r="K52">
        <f t="shared" si="28"/>
        <v>10154.346060113729</v>
      </c>
      <c r="L52">
        <f t="shared" si="28"/>
        <v>11265.32083633742</v>
      </c>
      <c r="V52" t="s">
        <v>2</v>
      </c>
    </row>
    <row r="53" spans="1:22" x14ac:dyDescent="0.45">
      <c r="A53" t="s">
        <v>429</v>
      </c>
      <c r="B53" t="s">
        <v>65</v>
      </c>
      <c r="C53">
        <f>AVERAGE(C43:C52)</f>
        <v>8575.7520895453927</v>
      </c>
      <c r="D53">
        <f t="shared" ref="D53:L53" si="29">AVERAGE(D43:D52)</f>
        <v>9277.4798369465116</v>
      </c>
      <c r="E53">
        <f t="shared" si="29"/>
        <v>9876.7325942252664</v>
      </c>
      <c r="F53">
        <f t="shared" si="29"/>
        <v>10283.472546415354</v>
      </c>
      <c r="G53">
        <f t="shared" si="29"/>
        <v>10229.39221240621</v>
      </c>
      <c r="H53">
        <f t="shared" si="29"/>
        <v>9877.4085840828338</v>
      </c>
      <c r="I53">
        <f t="shared" si="29"/>
        <v>10209.994514313268</v>
      </c>
      <c r="J53">
        <f t="shared" si="29"/>
        <v>10739.072250400695</v>
      </c>
      <c r="K53">
        <f t="shared" si="29"/>
        <v>10690.360325323374</v>
      </c>
      <c r="L53">
        <f t="shared" si="29"/>
        <v>10477.403694299875</v>
      </c>
    </row>
    <row r="54" spans="1:22" x14ac:dyDescent="0.45">
      <c r="A54" t="s">
        <v>430</v>
      </c>
      <c r="B54" t="s">
        <v>66</v>
      </c>
      <c r="C54">
        <f>MAX(C43:C52)-C53</f>
        <v>979.90964002938017</v>
      </c>
      <c r="D54">
        <f t="shared" ref="D54:L54" si="30">MAX(D43:D52)-D53</f>
        <v>1062.7124906307799</v>
      </c>
      <c r="E54">
        <f t="shared" si="30"/>
        <v>977.10242748240307</v>
      </c>
      <c r="F54">
        <f t="shared" si="30"/>
        <v>790.72457429339374</v>
      </c>
      <c r="G54">
        <f t="shared" si="30"/>
        <v>1415.0336009569328</v>
      </c>
      <c r="H54">
        <f t="shared" si="30"/>
        <v>1719.0351731649425</v>
      </c>
      <c r="I54">
        <f t="shared" si="30"/>
        <v>1311.5013050296784</v>
      </c>
      <c r="J54">
        <f t="shared" si="30"/>
        <v>847.070722603592</v>
      </c>
      <c r="K54">
        <f t="shared" si="30"/>
        <v>759.14734584676626</v>
      </c>
      <c r="L54">
        <f t="shared" si="30"/>
        <v>1365.4651222422435</v>
      </c>
    </row>
    <row r="55" spans="1:22" x14ac:dyDescent="0.45">
      <c r="A55" t="s">
        <v>431</v>
      </c>
      <c r="B55" t="s">
        <v>67</v>
      </c>
      <c r="C55">
        <f>C53-MIN(C43:C52)</f>
        <v>1851.7069039617454</v>
      </c>
      <c r="D55">
        <f t="shared" ref="D55:L55" si="31">D53-MIN(D43:D52)</f>
        <v>707.76520844364131</v>
      </c>
      <c r="E55">
        <f t="shared" si="31"/>
        <v>1804.6217372361634</v>
      </c>
      <c r="F55">
        <f t="shared" si="31"/>
        <v>1117.9897546092961</v>
      </c>
      <c r="G55">
        <f t="shared" si="31"/>
        <v>787.41317359967616</v>
      </c>
      <c r="H55">
        <f t="shared" si="31"/>
        <v>1394.9249128639021</v>
      </c>
      <c r="I55">
        <f t="shared" si="31"/>
        <v>1011.3296348157783</v>
      </c>
      <c r="J55">
        <f t="shared" si="31"/>
        <v>1256.9164822868152</v>
      </c>
      <c r="K55">
        <f t="shared" si="31"/>
        <v>1098.3408854973095</v>
      </c>
      <c r="L55">
        <f t="shared" si="31"/>
        <v>1254.523573295688</v>
      </c>
    </row>
    <row r="56" spans="1:22" x14ac:dyDescent="0.45">
      <c r="A56" t="s">
        <v>432</v>
      </c>
    </row>
    <row r="57" spans="1:22" x14ac:dyDescent="0.45">
      <c r="A57" t="s">
        <v>433</v>
      </c>
    </row>
    <row r="58" spans="1:22" x14ac:dyDescent="0.45">
      <c r="A58" t="s">
        <v>376</v>
      </c>
    </row>
    <row r="59" spans="1:22" x14ac:dyDescent="0.45">
      <c r="A59" t="s">
        <v>434</v>
      </c>
    </row>
    <row r="60" spans="1:22" x14ac:dyDescent="0.45">
      <c r="A60" t="s">
        <v>435</v>
      </c>
    </row>
    <row r="61" spans="1:22" x14ac:dyDescent="0.45">
      <c r="A61" t="s">
        <v>436</v>
      </c>
    </row>
    <row r="62" spans="1:22" x14ac:dyDescent="0.45">
      <c r="A62" t="s">
        <v>437</v>
      </c>
    </row>
    <row r="63" spans="1:22" x14ac:dyDescent="0.45">
      <c r="A63" t="s">
        <v>438</v>
      </c>
    </row>
    <row r="64" spans="1:22" x14ac:dyDescent="0.45">
      <c r="A64" t="s">
        <v>439</v>
      </c>
    </row>
    <row r="65" spans="1:1" x14ac:dyDescent="0.45">
      <c r="A65" t="s">
        <v>440</v>
      </c>
    </row>
    <row r="66" spans="1:1" x14ac:dyDescent="0.45">
      <c r="A66" t="s">
        <v>441</v>
      </c>
    </row>
    <row r="67" spans="1:1" x14ac:dyDescent="0.45">
      <c r="A67" t="s">
        <v>69</v>
      </c>
    </row>
    <row r="68" spans="1:1" x14ac:dyDescent="0.45">
      <c r="A68" t="s">
        <v>224</v>
      </c>
    </row>
    <row r="69" spans="1:1" x14ac:dyDescent="0.45">
      <c r="A69" t="s">
        <v>442</v>
      </c>
    </row>
    <row r="70" spans="1:1" x14ac:dyDescent="0.45">
      <c r="A70" t="s">
        <v>443</v>
      </c>
    </row>
    <row r="71" spans="1:1" x14ac:dyDescent="0.45">
      <c r="A71" t="s">
        <v>444</v>
      </c>
    </row>
    <row r="72" spans="1:1" x14ac:dyDescent="0.45">
      <c r="A72" t="s">
        <v>445</v>
      </c>
    </row>
    <row r="73" spans="1:1" x14ac:dyDescent="0.45">
      <c r="A73" t="s">
        <v>446</v>
      </c>
    </row>
    <row r="74" spans="1:1" x14ac:dyDescent="0.45">
      <c r="A74" t="s">
        <v>447</v>
      </c>
    </row>
    <row r="75" spans="1:1" x14ac:dyDescent="0.45">
      <c r="A75" t="s">
        <v>448</v>
      </c>
    </row>
    <row r="76" spans="1:1" x14ac:dyDescent="0.45">
      <c r="A76" t="s">
        <v>449</v>
      </c>
    </row>
    <row r="77" spans="1:1" x14ac:dyDescent="0.45">
      <c r="A77" t="s">
        <v>450</v>
      </c>
    </row>
    <row r="78" spans="1:1" x14ac:dyDescent="0.45">
      <c r="A78" t="s">
        <v>451</v>
      </c>
    </row>
    <row r="79" spans="1:1" x14ac:dyDescent="0.45">
      <c r="A79" t="s">
        <v>452</v>
      </c>
    </row>
    <row r="80" spans="1:1" x14ac:dyDescent="0.45">
      <c r="A80" t="s">
        <v>453</v>
      </c>
    </row>
    <row r="81" spans="1:1" x14ac:dyDescent="0.45">
      <c r="A81" t="s">
        <v>454</v>
      </c>
    </row>
    <row r="82" spans="1:1" x14ac:dyDescent="0.45">
      <c r="A82" t="s">
        <v>455</v>
      </c>
    </row>
    <row r="83" spans="1:1" x14ac:dyDescent="0.45">
      <c r="A83" t="s">
        <v>456</v>
      </c>
    </row>
    <row r="84" spans="1:1" x14ac:dyDescent="0.45">
      <c r="A84" t="s">
        <v>457</v>
      </c>
    </row>
    <row r="85" spans="1:1" x14ac:dyDescent="0.45">
      <c r="A85" t="s">
        <v>458</v>
      </c>
    </row>
    <row r="86" spans="1:1" x14ac:dyDescent="0.45">
      <c r="A86" t="s">
        <v>459</v>
      </c>
    </row>
    <row r="87" spans="1:1" x14ac:dyDescent="0.45">
      <c r="A87" t="s">
        <v>460</v>
      </c>
    </row>
    <row r="88" spans="1:1" x14ac:dyDescent="0.45">
      <c r="A88" t="s">
        <v>461</v>
      </c>
    </row>
    <row r="89" spans="1:1" x14ac:dyDescent="0.45">
      <c r="A89" t="s">
        <v>462</v>
      </c>
    </row>
    <row r="90" spans="1:1" x14ac:dyDescent="0.45">
      <c r="A90" t="s">
        <v>463</v>
      </c>
    </row>
    <row r="91" spans="1:1" x14ac:dyDescent="0.45">
      <c r="A91" t="s">
        <v>464</v>
      </c>
    </row>
    <row r="92" spans="1:1" x14ac:dyDescent="0.45">
      <c r="A92" t="s">
        <v>465</v>
      </c>
    </row>
    <row r="93" spans="1:1" x14ac:dyDescent="0.45">
      <c r="A93" t="s">
        <v>466</v>
      </c>
    </row>
    <row r="94" spans="1:1" x14ac:dyDescent="0.45">
      <c r="A94" t="s">
        <v>467</v>
      </c>
    </row>
    <row r="95" spans="1:1" x14ac:dyDescent="0.45">
      <c r="A95" t="s">
        <v>468</v>
      </c>
    </row>
    <row r="96" spans="1:1" x14ac:dyDescent="0.45">
      <c r="A96" t="s">
        <v>469</v>
      </c>
    </row>
    <row r="97" spans="1:1" x14ac:dyDescent="0.45">
      <c r="A97" t="s">
        <v>470</v>
      </c>
    </row>
    <row r="98" spans="1:1" x14ac:dyDescent="0.45">
      <c r="A98" t="s">
        <v>471</v>
      </c>
    </row>
    <row r="99" spans="1:1" x14ac:dyDescent="0.45">
      <c r="A99" t="s">
        <v>472</v>
      </c>
    </row>
    <row r="100" spans="1:1" x14ac:dyDescent="0.45">
      <c r="A100" t="s">
        <v>473</v>
      </c>
    </row>
    <row r="101" spans="1:1" x14ac:dyDescent="0.45">
      <c r="A101" t="s">
        <v>766</v>
      </c>
    </row>
    <row r="102" spans="1:1" x14ac:dyDescent="0.45">
      <c r="A102" t="s">
        <v>767</v>
      </c>
    </row>
    <row r="103" spans="1:1" x14ac:dyDescent="0.45">
      <c r="A103" t="s">
        <v>768</v>
      </c>
    </row>
    <row r="104" spans="1:1" x14ac:dyDescent="0.45">
      <c r="A104" t="s">
        <v>769</v>
      </c>
    </row>
    <row r="105" spans="1:1" x14ac:dyDescent="0.45">
      <c r="A105" t="s">
        <v>770</v>
      </c>
    </row>
    <row r="106" spans="1:1" x14ac:dyDescent="0.45">
      <c r="A106" t="s">
        <v>771</v>
      </c>
    </row>
    <row r="107" spans="1:1" x14ac:dyDescent="0.45">
      <c r="A107" t="s">
        <v>772</v>
      </c>
    </row>
    <row r="108" spans="1:1" x14ac:dyDescent="0.45">
      <c r="A108" t="s">
        <v>773</v>
      </c>
    </row>
    <row r="109" spans="1:1" x14ac:dyDescent="0.45">
      <c r="A109" t="s">
        <v>774</v>
      </c>
    </row>
    <row r="110" spans="1:1" x14ac:dyDescent="0.45">
      <c r="A110" t="s">
        <v>775</v>
      </c>
    </row>
    <row r="111" spans="1:1" x14ac:dyDescent="0.45">
      <c r="A111" t="s">
        <v>776</v>
      </c>
    </row>
    <row r="112" spans="1:1" x14ac:dyDescent="0.45">
      <c r="A112" t="s">
        <v>777</v>
      </c>
    </row>
    <row r="113" spans="1:1" x14ac:dyDescent="0.45">
      <c r="A113" t="s">
        <v>778</v>
      </c>
    </row>
    <row r="114" spans="1:1" x14ac:dyDescent="0.45">
      <c r="A114" t="s">
        <v>779</v>
      </c>
    </row>
    <row r="115" spans="1:1" x14ac:dyDescent="0.45">
      <c r="A115" t="s">
        <v>780</v>
      </c>
    </row>
    <row r="116" spans="1:1" x14ac:dyDescent="0.45">
      <c r="A116" t="s">
        <v>781</v>
      </c>
    </row>
    <row r="117" spans="1:1" x14ac:dyDescent="0.45">
      <c r="A117" t="s">
        <v>782</v>
      </c>
    </row>
    <row r="118" spans="1:1" x14ac:dyDescent="0.45">
      <c r="A118" t="s">
        <v>783</v>
      </c>
    </row>
    <row r="119" spans="1:1" x14ac:dyDescent="0.45">
      <c r="A119" t="s">
        <v>784</v>
      </c>
    </row>
    <row r="120" spans="1:1" x14ac:dyDescent="0.45">
      <c r="A120" t="s">
        <v>785</v>
      </c>
    </row>
    <row r="121" spans="1:1" x14ac:dyDescent="0.45">
      <c r="A121" t="s">
        <v>786</v>
      </c>
    </row>
    <row r="122" spans="1:1" x14ac:dyDescent="0.45">
      <c r="A122" t="s">
        <v>787</v>
      </c>
    </row>
    <row r="123" spans="1:1" x14ac:dyDescent="0.45">
      <c r="A123" t="s">
        <v>788</v>
      </c>
    </row>
    <row r="124" spans="1:1" x14ac:dyDescent="0.45">
      <c r="A124" t="s">
        <v>789</v>
      </c>
    </row>
    <row r="125" spans="1:1" x14ac:dyDescent="0.45">
      <c r="A125" t="s">
        <v>790</v>
      </c>
    </row>
    <row r="126" spans="1:1" x14ac:dyDescent="0.45">
      <c r="A126" t="s">
        <v>791</v>
      </c>
    </row>
    <row r="127" spans="1:1" x14ac:dyDescent="0.45">
      <c r="A127" t="s">
        <v>792</v>
      </c>
    </row>
    <row r="128" spans="1:1" x14ac:dyDescent="0.45">
      <c r="A128" t="s">
        <v>793</v>
      </c>
    </row>
    <row r="129" spans="1:1" x14ac:dyDescent="0.45">
      <c r="A129" t="s">
        <v>371</v>
      </c>
    </row>
    <row r="130" spans="1:1" x14ac:dyDescent="0.45">
      <c r="A130" t="s">
        <v>794</v>
      </c>
    </row>
    <row r="131" spans="1:1" x14ac:dyDescent="0.45">
      <c r="A131" t="s">
        <v>795</v>
      </c>
    </row>
    <row r="132" spans="1:1" x14ac:dyDescent="0.45">
      <c r="A132" t="s">
        <v>796</v>
      </c>
    </row>
    <row r="133" spans="1:1" x14ac:dyDescent="0.45">
      <c r="A133" t="s">
        <v>797</v>
      </c>
    </row>
    <row r="134" spans="1:1" x14ac:dyDescent="0.45">
      <c r="A134" t="s">
        <v>798</v>
      </c>
    </row>
    <row r="135" spans="1:1" x14ac:dyDescent="0.45">
      <c r="A135" t="s">
        <v>799</v>
      </c>
    </row>
    <row r="136" spans="1:1" x14ac:dyDescent="0.45">
      <c r="A136" t="s">
        <v>800</v>
      </c>
    </row>
    <row r="137" spans="1:1" x14ac:dyDescent="0.45">
      <c r="A137" t="s">
        <v>801</v>
      </c>
    </row>
    <row r="138" spans="1:1" x14ac:dyDescent="0.45">
      <c r="A138" t="s">
        <v>802</v>
      </c>
    </row>
    <row r="139" spans="1:1" x14ac:dyDescent="0.45">
      <c r="A139" t="s">
        <v>803</v>
      </c>
    </row>
    <row r="140" spans="1:1" x14ac:dyDescent="0.45">
      <c r="A140" t="s">
        <v>804</v>
      </c>
    </row>
    <row r="141" spans="1:1" x14ac:dyDescent="0.45">
      <c r="A141" t="s">
        <v>805</v>
      </c>
    </row>
    <row r="142" spans="1:1" x14ac:dyDescent="0.45">
      <c r="A142" t="s">
        <v>806</v>
      </c>
    </row>
    <row r="143" spans="1:1" x14ac:dyDescent="0.45">
      <c r="A143" t="s">
        <v>807</v>
      </c>
    </row>
    <row r="144" spans="1:1" x14ac:dyDescent="0.45">
      <c r="A144" t="s">
        <v>808</v>
      </c>
    </row>
    <row r="145" spans="1:1" x14ac:dyDescent="0.45">
      <c r="A145" t="s">
        <v>809</v>
      </c>
    </row>
    <row r="146" spans="1:1" x14ac:dyDescent="0.45">
      <c r="A146" t="s">
        <v>810</v>
      </c>
    </row>
    <row r="147" spans="1:1" x14ac:dyDescent="0.45">
      <c r="A147" t="s">
        <v>811</v>
      </c>
    </row>
    <row r="148" spans="1:1" x14ac:dyDescent="0.45">
      <c r="A148" t="s">
        <v>812</v>
      </c>
    </row>
    <row r="149" spans="1:1" x14ac:dyDescent="0.45">
      <c r="A149" t="s">
        <v>813</v>
      </c>
    </row>
    <row r="150" spans="1:1" x14ac:dyDescent="0.45">
      <c r="A150" t="s">
        <v>814</v>
      </c>
    </row>
    <row r="151" spans="1:1" x14ac:dyDescent="0.45">
      <c r="A151" t="s">
        <v>815</v>
      </c>
    </row>
    <row r="152" spans="1:1" x14ac:dyDescent="0.45">
      <c r="A152" t="s">
        <v>816</v>
      </c>
    </row>
    <row r="153" spans="1:1" x14ac:dyDescent="0.45">
      <c r="A153" t="s">
        <v>817</v>
      </c>
    </row>
    <row r="154" spans="1:1" x14ac:dyDescent="0.45">
      <c r="A154" t="s">
        <v>818</v>
      </c>
    </row>
    <row r="155" spans="1:1" x14ac:dyDescent="0.45">
      <c r="A155" t="s">
        <v>819</v>
      </c>
    </row>
    <row r="156" spans="1:1" x14ac:dyDescent="0.45">
      <c r="A156" t="s">
        <v>820</v>
      </c>
    </row>
    <row r="157" spans="1:1" x14ac:dyDescent="0.45">
      <c r="A157" t="s">
        <v>821</v>
      </c>
    </row>
    <row r="158" spans="1:1" x14ac:dyDescent="0.45">
      <c r="A158" t="s">
        <v>822</v>
      </c>
    </row>
    <row r="159" spans="1:1" x14ac:dyDescent="0.45">
      <c r="A159" t="s">
        <v>823</v>
      </c>
    </row>
    <row r="160" spans="1:1" x14ac:dyDescent="0.45">
      <c r="A160" t="s">
        <v>824</v>
      </c>
    </row>
    <row r="161" spans="1:1" x14ac:dyDescent="0.45">
      <c r="A161" t="s">
        <v>825</v>
      </c>
    </row>
    <row r="162" spans="1:1" x14ac:dyDescent="0.45">
      <c r="A162" t="s">
        <v>826</v>
      </c>
    </row>
    <row r="163" spans="1:1" x14ac:dyDescent="0.45">
      <c r="A163" t="s">
        <v>827</v>
      </c>
    </row>
    <row r="164" spans="1:1" x14ac:dyDescent="0.45">
      <c r="A164" t="s">
        <v>828</v>
      </c>
    </row>
    <row r="165" spans="1:1" x14ac:dyDescent="0.45">
      <c r="A165" t="s">
        <v>829</v>
      </c>
    </row>
    <row r="166" spans="1:1" x14ac:dyDescent="0.45">
      <c r="A166" t="s">
        <v>830</v>
      </c>
    </row>
    <row r="167" spans="1:1" x14ac:dyDescent="0.45">
      <c r="A167" t="s">
        <v>831</v>
      </c>
    </row>
    <row r="168" spans="1:1" x14ac:dyDescent="0.45">
      <c r="A168" t="s">
        <v>832</v>
      </c>
    </row>
    <row r="169" spans="1:1" x14ac:dyDescent="0.45">
      <c r="A169" t="s">
        <v>833</v>
      </c>
    </row>
    <row r="170" spans="1:1" x14ac:dyDescent="0.45">
      <c r="A170" t="s">
        <v>834</v>
      </c>
    </row>
    <row r="171" spans="1:1" x14ac:dyDescent="0.45">
      <c r="A171" t="s">
        <v>835</v>
      </c>
    </row>
    <row r="172" spans="1:1" x14ac:dyDescent="0.45">
      <c r="A172" t="s">
        <v>836</v>
      </c>
    </row>
    <row r="173" spans="1:1" x14ac:dyDescent="0.45">
      <c r="A173" t="s">
        <v>837</v>
      </c>
    </row>
    <row r="174" spans="1:1" x14ac:dyDescent="0.45">
      <c r="A174" t="s">
        <v>838</v>
      </c>
    </row>
    <row r="175" spans="1:1" x14ac:dyDescent="0.45">
      <c r="A175" t="s">
        <v>839</v>
      </c>
    </row>
    <row r="176" spans="1:1" x14ac:dyDescent="0.45">
      <c r="A176" t="s">
        <v>840</v>
      </c>
    </row>
    <row r="177" spans="1:1" x14ac:dyDescent="0.45">
      <c r="A177" t="s">
        <v>841</v>
      </c>
    </row>
    <row r="178" spans="1:1" x14ac:dyDescent="0.45">
      <c r="A178" t="s">
        <v>842</v>
      </c>
    </row>
    <row r="179" spans="1:1" x14ac:dyDescent="0.45">
      <c r="A179" t="s">
        <v>843</v>
      </c>
    </row>
    <row r="180" spans="1:1" x14ac:dyDescent="0.45">
      <c r="A180" t="s">
        <v>844</v>
      </c>
    </row>
    <row r="181" spans="1:1" x14ac:dyDescent="0.45">
      <c r="A181" t="s">
        <v>845</v>
      </c>
    </row>
    <row r="182" spans="1:1" x14ac:dyDescent="0.45">
      <c r="A182" t="s">
        <v>452</v>
      </c>
    </row>
    <row r="183" spans="1:1" x14ac:dyDescent="0.45">
      <c r="A183" t="s">
        <v>846</v>
      </c>
    </row>
    <row r="184" spans="1:1" x14ac:dyDescent="0.45">
      <c r="A184" t="s">
        <v>847</v>
      </c>
    </row>
    <row r="185" spans="1:1" x14ac:dyDescent="0.45">
      <c r="A185" t="s">
        <v>848</v>
      </c>
    </row>
    <row r="186" spans="1:1" x14ac:dyDescent="0.45">
      <c r="A186" t="s">
        <v>849</v>
      </c>
    </row>
    <row r="187" spans="1:1" x14ac:dyDescent="0.45">
      <c r="A187" t="s">
        <v>850</v>
      </c>
    </row>
    <row r="188" spans="1:1" x14ac:dyDescent="0.45">
      <c r="A188" t="s">
        <v>851</v>
      </c>
    </row>
    <row r="189" spans="1:1" x14ac:dyDescent="0.45">
      <c r="A189" t="s">
        <v>852</v>
      </c>
    </row>
    <row r="190" spans="1:1" x14ac:dyDescent="0.45">
      <c r="A190" t="s">
        <v>853</v>
      </c>
    </row>
    <row r="191" spans="1:1" x14ac:dyDescent="0.45">
      <c r="A191" t="s">
        <v>854</v>
      </c>
    </row>
    <row r="192" spans="1:1" x14ac:dyDescent="0.45">
      <c r="A192" t="s">
        <v>855</v>
      </c>
    </row>
    <row r="193" spans="1:1" x14ac:dyDescent="0.45">
      <c r="A193" t="s">
        <v>856</v>
      </c>
    </row>
    <row r="194" spans="1:1" x14ac:dyDescent="0.45">
      <c r="A194" t="s">
        <v>857</v>
      </c>
    </row>
    <row r="195" spans="1:1" x14ac:dyDescent="0.45">
      <c r="A195" t="s">
        <v>858</v>
      </c>
    </row>
    <row r="196" spans="1:1" x14ac:dyDescent="0.45">
      <c r="A196" t="s">
        <v>859</v>
      </c>
    </row>
    <row r="197" spans="1:1" x14ac:dyDescent="0.45">
      <c r="A197" t="s">
        <v>860</v>
      </c>
    </row>
    <row r="198" spans="1:1" x14ac:dyDescent="0.45">
      <c r="A198" t="s">
        <v>466</v>
      </c>
    </row>
    <row r="199" spans="1:1" x14ac:dyDescent="0.45">
      <c r="A199" t="s">
        <v>861</v>
      </c>
    </row>
    <row r="200" spans="1:1" x14ac:dyDescent="0.45">
      <c r="A200" t="s">
        <v>862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A1F4-FAEB-4A05-BB80-FE76A509A581}">
  <dimension ref="A1:V100"/>
  <sheetViews>
    <sheetView tabSelected="1" zoomScaleNormal="100" workbookViewId="0">
      <selection activeCell="P4" sqref="P4"/>
    </sheetView>
  </sheetViews>
  <sheetFormatPr defaultRowHeight="17" x14ac:dyDescent="0.45"/>
  <cols>
    <col min="1" max="1" width="14.1640625" bestFit="1" customWidth="1"/>
    <col min="3" max="14" width="13.9140625" bestFit="1" customWidth="1"/>
    <col min="15" max="22" width="14.1640625" bestFit="1" customWidth="1"/>
  </cols>
  <sheetData>
    <row r="1" spans="1:15" x14ac:dyDescent="0.45">
      <c r="A1" t="s">
        <v>1057</v>
      </c>
      <c r="C1" t="str">
        <f>A1</f>
        <v>Time: 0.048973</v>
      </c>
      <c r="D1" t="str">
        <f>A11</f>
        <v>Time: 0.041741</v>
      </c>
      <c r="E1" t="str">
        <f>A21</f>
        <v>Time: 0.050717</v>
      </c>
      <c r="F1" t="str">
        <f>A31</f>
        <v>Time: 0.056930</v>
      </c>
      <c r="G1" t="str">
        <f>A41</f>
        <v>Time: 0.044646</v>
      </c>
      <c r="H1" t="str">
        <f>A51</f>
        <v>Time: 0.042182</v>
      </c>
      <c r="I1" t="str">
        <f>A61</f>
        <v>Time: 0.044407</v>
      </c>
      <c r="J1" t="str">
        <f>A71</f>
        <v>Time: 0.044438</v>
      </c>
      <c r="K1" t="str">
        <f>A81</f>
        <v>Time: 0.043369</v>
      </c>
      <c r="L1" t="str">
        <f>A91</f>
        <v>Time: 0.046939</v>
      </c>
      <c r="N1" t="s">
        <v>961</v>
      </c>
      <c r="O1" t="s">
        <v>1056</v>
      </c>
    </row>
    <row r="2" spans="1:15" x14ac:dyDescent="0.45">
      <c r="A2" t="s">
        <v>1055</v>
      </c>
      <c r="C2" t="str">
        <f>A2</f>
        <v>Time: 0.045866</v>
      </c>
      <c r="D2" t="str">
        <f>A12</f>
        <v>Time: 0.045850</v>
      </c>
      <c r="E2" t="str">
        <f>A22</f>
        <v>Time: 0.047701</v>
      </c>
      <c r="F2" t="str">
        <f>A32</f>
        <v>Time: 0.043351</v>
      </c>
      <c r="G2" t="str">
        <f>A42</f>
        <v>Time: 0.043908</v>
      </c>
      <c r="H2" t="str">
        <f>A52</f>
        <v>Time: 0.042939</v>
      </c>
      <c r="I2" t="str">
        <f>A62</f>
        <v>Time: 0.041024</v>
      </c>
      <c r="J2" t="str">
        <f>A72</f>
        <v>Time: 0.051203</v>
      </c>
      <c r="K2" t="str">
        <f>A82</f>
        <v>Time: 0.040150</v>
      </c>
      <c r="L2" t="str">
        <f>A92</f>
        <v>Time: 0.042983</v>
      </c>
    </row>
    <row r="3" spans="1:15" x14ac:dyDescent="0.45">
      <c r="A3" t="s">
        <v>1054</v>
      </c>
      <c r="C3" t="str">
        <f>A3</f>
        <v>Time: 0.053164</v>
      </c>
      <c r="D3" t="str">
        <f>A13</f>
        <v>Time: 0.046028</v>
      </c>
      <c r="E3" t="str">
        <f>A23</f>
        <v>Time: 0.046475</v>
      </c>
      <c r="F3" t="str">
        <f>A33</f>
        <v>Time: 0.044445</v>
      </c>
      <c r="G3" t="str">
        <f>A43</f>
        <v>Time: 0.042327</v>
      </c>
      <c r="H3" t="str">
        <f>A53</f>
        <v>Time: 0.047015</v>
      </c>
      <c r="I3" t="str">
        <f>A63</f>
        <v>Time: 0.043367</v>
      </c>
      <c r="J3" t="str">
        <f>A73</f>
        <v>Time: 0.049006</v>
      </c>
      <c r="K3" t="str">
        <f>A83</f>
        <v>Time: 0.043524</v>
      </c>
      <c r="L3" t="str">
        <f>A93</f>
        <v>Time: 0.050424</v>
      </c>
    </row>
    <row r="4" spans="1:15" x14ac:dyDescent="0.45">
      <c r="A4" t="s">
        <v>1053</v>
      </c>
      <c r="C4" t="str">
        <f>A4</f>
        <v>Time: 0.037994</v>
      </c>
      <c r="D4" t="str">
        <f>A14</f>
        <v>Time: 0.048288</v>
      </c>
      <c r="E4" t="str">
        <f>A24</f>
        <v>Time: 0.050616</v>
      </c>
      <c r="F4" t="str">
        <f>A34</f>
        <v>Time: 0.044343</v>
      </c>
      <c r="G4" t="str">
        <f>A44</f>
        <v>Time: 0.042285</v>
      </c>
      <c r="H4" t="str">
        <f>A54</f>
        <v>Time: 0.044884</v>
      </c>
      <c r="I4" t="str">
        <f>A64</f>
        <v>Time: 0.042969</v>
      </c>
      <c r="J4" t="str">
        <f>A74</f>
        <v>Time: 0.049131</v>
      </c>
      <c r="K4" t="str">
        <f>A84</f>
        <v>Time: 0.044011</v>
      </c>
      <c r="L4" t="str">
        <f>A94</f>
        <v>Time: 0.053488</v>
      </c>
    </row>
    <row r="5" spans="1:15" x14ac:dyDescent="0.45">
      <c r="A5" t="s">
        <v>1052</v>
      </c>
      <c r="C5" t="str">
        <f>A5</f>
        <v>Time: 0.045113</v>
      </c>
      <c r="D5" t="str">
        <f>A15</f>
        <v>Time: 0.044663</v>
      </c>
      <c r="E5" t="str">
        <f>A25</f>
        <v>Time: 0.051762</v>
      </c>
      <c r="F5" t="str">
        <f>A35</f>
        <v>Time: 0.047458</v>
      </c>
      <c r="G5" t="str">
        <f>A45</f>
        <v>Time: 0.043281</v>
      </c>
      <c r="H5" t="str">
        <f>A55</f>
        <v>Time: 0.041877</v>
      </c>
      <c r="I5" t="str">
        <f>A65</f>
        <v>Time: 0.041718</v>
      </c>
      <c r="J5" t="str">
        <f>A75</f>
        <v>Time: 0.050887</v>
      </c>
      <c r="K5" t="str">
        <f>A85</f>
        <v>Time: 0.040928</v>
      </c>
      <c r="L5" t="str">
        <f>A95</f>
        <v>Time: 0.048166</v>
      </c>
    </row>
    <row r="6" spans="1:15" x14ac:dyDescent="0.45">
      <c r="A6" t="s">
        <v>1051</v>
      </c>
      <c r="C6" t="str">
        <f>A6</f>
        <v>Time: 0.045095</v>
      </c>
      <c r="D6" t="str">
        <f>A16</f>
        <v>Time: 0.046826</v>
      </c>
      <c r="E6" t="str">
        <f>A26</f>
        <v>Time: 0.048555</v>
      </c>
      <c r="F6" t="str">
        <f>A36</f>
        <v>Time: 0.046168</v>
      </c>
      <c r="G6" t="str">
        <f>A46</f>
        <v>Time: 0.043929</v>
      </c>
      <c r="H6" t="str">
        <f>A56</f>
        <v>Time: 0.042032</v>
      </c>
      <c r="I6" t="str">
        <f>A66</f>
        <v>Time: 0.044965</v>
      </c>
      <c r="J6" t="str">
        <f>A76</f>
        <v>Time: 0.049460</v>
      </c>
      <c r="K6" t="str">
        <f>A86</f>
        <v>Time: 0.044567</v>
      </c>
      <c r="L6" t="str">
        <f>A96</f>
        <v>Time: 0.048950</v>
      </c>
    </row>
    <row r="7" spans="1:15" x14ac:dyDescent="0.45">
      <c r="A7" t="s">
        <v>1050</v>
      </c>
      <c r="C7" t="str">
        <f>A7</f>
        <v>Time: 0.052071</v>
      </c>
      <c r="D7" t="str">
        <f>A17</f>
        <v>Time: 0.047957</v>
      </c>
      <c r="E7" t="str">
        <f>A27</f>
        <v>Time: 0.052576</v>
      </c>
      <c r="F7" t="str">
        <f>A37</f>
        <v>Time: 0.050892</v>
      </c>
      <c r="G7" t="str">
        <f>A47</f>
        <v>Time: 0.050945</v>
      </c>
      <c r="H7" t="str">
        <f>A57</f>
        <v>Time: 0.042849</v>
      </c>
      <c r="I7" t="str">
        <f>A67</f>
        <v>Time: 0.046023</v>
      </c>
      <c r="J7" t="str">
        <f>A77</f>
        <v>Time: 0.050634</v>
      </c>
      <c r="K7" t="str">
        <f>A87</f>
        <v>Time: 0.043010</v>
      </c>
      <c r="L7" t="str">
        <f>A97</f>
        <v>Time: 0.054083</v>
      </c>
    </row>
    <row r="8" spans="1:15" x14ac:dyDescent="0.45">
      <c r="A8" t="s">
        <v>1049</v>
      </c>
      <c r="C8" t="str">
        <f>A8</f>
        <v>Time: 0.045152</v>
      </c>
      <c r="D8" t="str">
        <f>A18</f>
        <v>Time: 0.042400</v>
      </c>
      <c r="E8" t="str">
        <f>A28</f>
        <v>Time: 0.047898</v>
      </c>
      <c r="F8" t="str">
        <f>A38</f>
        <v>Time: 0.045723</v>
      </c>
      <c r="G8" t="str">
        <f>A48</f>
        <v>Time: 0.046659</v>
      </c>
      <c r="H8" t="str">
        <f>A58</f>
        <v>Time: 0.044264</v>
      </c>
      <c r="I8" t="str">
        <f>A68</f>
        <v>Time: 0.043754</v>
      </c>
      <c r="J8" t="str">
        <f>A78</f>
        <v>Time: 0.050406</v>
      </c>
      <c r="K8" t="str">
        <f>A88</f>
        <v>Time: 0.040130</v>
      </c>
      <c r="L8" t="str">
        <f>A98</f>
        <v>Time: 0.047816</v>
      </c>
    </row>
    <row r="9" spans="1:15" x14ac:dyDescent="0.45">
      <c r="A9" t="s">
        <v>1048</v>
      </c>
      <c r="C9" t="str">
        <f>A9</f>
        <v>Time: 0.039614</v>
      </c>
      <c r="D9" t="str">
        <f>A19</f>
        <v>Time: 0.042032</v>
      </c>
      <c r="E9" t="str">
        <f>A29</f>
        <v>Time: 0.040540</v>
      </c>
      <c r="F9" t="str">
        <f>A39</f>
        <v>Time: 0.047995</v>
      </c>
      <c r="G9" t="str">
        <f>A49</f>
        <v>Time: 0.047841</v>
      </c>
      <c r="H9" t="str">
        <f>A59</f>
        <v>Time: 0.043543</v>
      </c>
      <c r="I9" t="str">
        <f>A69</f>
        <v>Time: 0.039783</v>
      </c>
      <c r="J9" t="str">
        <f>A79</f>
        <v>Time: 0.043519</v>
      </c>
      <c r="K9" t="str">
        <f>A89</f>
        <v>Time: 0.043615</v>
      </c>
      <c r="L9" t="str">
        <f>A99</f>
        <v>Time: 0.045395</v>
      </c>
    </row>
    <row r="10" spans="1:15" x14ac:dyDescent="0.45">
      <c r="A10" t="s">
        <v>1047</v>
      </c>
      <c r="C10" t="str">
        <f>A10</f>
        <v>Time: 0.046682</v>
      </c>
      <c r="D10" t="str">
        <f>A20</f>
        <v>Time: 0.046499</v>
      </c>
      <c r="E10" t="str">
        <f>A30</f>
        <v>Time: 0.045097</v>
      </c>
      <c r="F10" t="str">
        <f>A40</f>
        <v>Time: 0.045217</v>
      </c>
      <c r="G10" t="str">
        <f>A50</f>
        <v>Time: 0.046220</v>
      </c>
      <c r="H10" t="str">
        <f>A60</f>
        <v>Time: 0.047352</v>
      </c>
      <c r="I10" t="str">
        <f>A70</f>
        <v>Time: 0.047534</v>
      </c>
      <c r="J10" t="str">
        <f>A80</f>
        <v>Time: 0.046003</v>
      </c>
      <c r="K10" t="str">
        <f>A90</f>
        <v>Time: 0.043721</v>
      </c>
      <c r="L10" t="str">
        <f>A100</f>
        <v>Time: 0.047499</v>
      </c>
    </row>
    <row r="11" spans="1:15" x14ac:dyDescent="0.45">
      <c r="A11" t="s">
        <v>1046</v>
      </c>
    </row>
    <row r="12" spans="1:15" x14ac:dyDescent="0.45">
      <c r="A12" t="s">
        <v>1045</v>
      </c>
    </row>
    <row r="13" spans="1:15" x14ac:dyDescent="0.45">
      <c r="A13" t="s">
        <v>1044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</row>
    <row r="14" spans="1:15" x14ac:dyDescent="0.45">
      <c r="A14" t="s">
        <v>1043</v>
      </c>
      <c r="C14" s="1" t="str">
        <f>RIGHT(C1,8)</f>
        <v>0.048973</v>
      </c>
      <c r="D14" s="1" t="str">
        <f>RIGHT(D1,8)</f>
        <v>0.041741</v>
      </c>
      <c r="E14" s="1" t="str">
        <f>RIGHT(E1,8)</f>
        <v>0.050717</v>
      </c>
      <c r="F14" s="1" t="str">
        <f>RIGHT(F1,8)</f>
        <v>0.056930</v>
      </c>
      <c r="G14" s="1" t="str">
        <f>RIGHT(G1,8)</f>
        <v>0.044646</v>
      </c>
      <c r="H14" s="1" t="str">
        <f>RIGHT(H1,8)</f>
        <v>0.042182</v>
      </c>
      <c r="I14" s="1" t="str">
        <f>RIGHT(I1,8)</f>
        <v>0.044407</v>
      </c>
      <c r="J14" s="1" t="str">
        <f>RIGHT(J1,8)</f>
        <v>0.044438</v>
      </c>
      <c r="K14" s="1" t="str">
        <f>RIGHT(K1,8)</f>
        <v>0.043369</v>
      </c>
      <c r="L14" s="1" t="str">
        <f>RIGHT(L1,8)</f>
        <v>0.046939</v>
      </c>
      <c r="M14" s="1"/>
    </row>
    <row r="15" spans="1:15" x14ac:dyDescent="0.45">
      <c r="A15" t="s">
        <v>1042</v>
      </c>
      <c r="C15" s="1" t="str">
        <f>RIGHT(C2,8)</f>
        <v>0.045866</v>
      </c>
      <c r="D15" s="1" t="str">
        <f>RIGHT(D2,8)</f>
        <v>0.045850</v>
      </c>
      <c r="E15" s="1" t="str">
        <f>RIGHT(E2,8)</f>
        <v>0.047701</v>
      </c>
      <c r="F15" s="1" t="str">
        <f>RIGHT(F2,8)</f>
        <v>0.043351</v>
      </c>
      <c r="G15" s="1" t="str">
        <f>RIGHT(G2,8)</f>
        <v>0.043908</v>
      </c>
      <c r="H15" s="1" t="str">
        <f>RIGHT(H2,8)</f>
        <v>0.042939</v>
      </c>
      <c r="I15" s="1" t="str">
        <f>RIGHT(I2,8)</f>
        <v>0.041024</v>
      </c>
      <c r="J15" s="1" t="str">
        <f>RIGHT(J2,8)</f>
        <v>0.051203</v>
      </c>
      <c r="K15" s="1" t="str">
        <f>RIGHT(K2,8)</f>
        <v>0.040150</v>
      </c>
      <c r="L15" s="1" t="str">
        <f>RIGHT(L2,8)</f>
        <v>0.042983</v>
      </c>
    </row>
    <row r="16" spans="1:15" x14ac:dyDescent="0.45">
      <c r="A16" t="s">
        <v>1041</v>
      </c>
      <c r="C16" s="1" t="str">
        <f>RIGHT(C3,8)</f>
        <v>0.053164</v>
      </c>
      <c r="D16" s="1" t="str">
        <f>RIGHT(D3,8)</f>
        <v>0.046028</v>
      </c>
      <c r="E16" s="1" t="str">
        <f>RIGHT(E3,8)</f>
        <v>0.046475</v>
      </c>
      <c r="F16" s="1" t="str">
        <f>RIGHT(F3,8)</f>
        <v>0.044445</v>
      </c>
      <c r="G16" s="1" t="str">
        <f>RIGHT(G3,8)</f>
        <v>0.042327</v>
      </c>
      <c r="H16" s="1" t="str">
        <f>RIGHT(H3,8)</f>
        <v>0.047015</v>
      </c>
      <c r="I16" s="1" t="str">
        <f>RIGHT(I3,8)</f>
        <v>0.043367</v>
      </c>
      <c r="J16" s="1" t="str">
        <f>RIGHT(J3,8)</f>
        <v>0.049006</v>
      </c>
      <c r="K16" s="1" t="str">
        <f>RIGHT(K3,8)</f>
        <v>0.043524</v>
      </c>
      <c r="L16" s="1" t="str">
        <f>RIGHT(L3,8)</f>
        <v>0.050424</v>
      </c>
    </row>
    <row r="17" spans="1:12" x14ac:dyDescent="0.45">
      <c r="A17" t="s">
        <v>1040</v>
      </c>
      <c r="C17" s="1" t="str">
        <f>RIGHT(C4,8)</f>
        <v>0.037994</v>
      </c>
      <c r="D17" s="1" t="str">
        <f>RIGHT(D4,8)</f>
        <v>0.048288</v>
      </c>
      <c r="E17" s="1" t="str">
        <f>RIGHT(E4,8)</f>
        <v>0.050616</v>
      </c>
      <c r="F17" s="1" t="str">
        <f>RIGHT(F4,8)</f>
        <v>0.044343</v>
      </c>
      <c r="G17" s="1" t="str">
        <f>RIGHT(G4,8)</f>
        <v>0.042285</v>
      </c>
      <c r="H17" s="1" t="str">
        <f>RIGHT(H4,8)</f>
        <v>0.044884</v>
      </c>
      <c r="I17" s="1" t="str">
        <f>RIGHT(I4,8)</f>
        <v>0.042969</v>
      </c>
      <c r="J17" s="1" t="str">
        <f>RIGHT(J4,8)</f>
        <v>0.049131</v>
      </c>
      <c r="K17" s="1" t="str">
        <f>RIGHT(K4,8)</f>
        <v>0.044011</v>
      </c>
      <c r="L17" s="1" t="str">
        <f>RIGHT(L4,8)</f>
        <v>0.053488</v>
      </c>
    </row>
    <row r="18" spans="1:12" x14ac:dyDescent="0.45">
      <c r="A18" t="s">
        <v>1039</v>
      </c>
      <c r="C18" s="1" t="str">
        <f>RIGHT(C5,8)</f>
        <v>0.045113</v>
      </c>
      <c r="D18" s="1" t="str">
        <f>RIGHT(D5,8)</f>
        <v>0.044663</v>
      </c>
      <c r="E18" s="1" t="str">
        <f>RIGHT(E5,8)</f>
        <v>0.051762</v>
      </c>
      <c r="F18" s="1" t="str">
        <f>RIGHT(F5,8)</f>
        <v>0.047458</v>
      </c>
      <c r="G18" s="1" t="str">
        <f>RIGHT(G5,8)</f>
        <v>0.043281</v>
      </c>
      <c r="H18" s="1" t="str">
        <f>RIGHT(H5,8)</f>
        <v>0.041877</v>
      </c>
      <c r="I18" s="1" t="str">
        <f>RIGHT(I5,8)</f>
        <v>0.041718</v>
      </c>
      <c r="J18" s="1" t="str">
        <f>RIGHT(J5,8)</f>
        <v>0.050887</v>
      </c>
      <c r="K18" s="1" t="str">
        <f>RIGHT(K5,8)</f>
        <v>0.040928</v>
      </c>
      <c r="L18" s="1" t="str">
        <f>RIGHT(L5,8)</f>
        <v>0.048166</v>
      </c>
    </row>
    <row r="19" spans="1:12" x14ac:dyDescent="0.45">
      <c r="A19" t="s">
        <v>1004</v>
      </c>
      <c r="C19" s="1" t="str">
        <f>RIGHT(C6,8)</f>
        <v>0.045095</v>
      </c>
      <c r="D19" s="1" t="str">
        <f>RIGHT(D6,8)</f>
        <v>0.046826</v>
      </c>
      <c r="E19" s="1" t="str">
        <f>RIGHT(E6,8)</f>
        <v>0.048555</v>
      </c>
      <c r="F19" s="1" t="str">
        <f>RIGHT(F6,8)</f>
        <v>0.046168</v>
      </c>
      <c r="G19" s="1" t="str">
        <f>RIGHT(G6,8)</f>
        <v>0.043929</v>
      </c>
      <c r="H19" s="1" t="str">
        <f>RIGHT(H6,8)</f>
        <v>0.042032</v>
      </c>
      <c r="I19" s="1" t="str">
        <f>RIGHT(I6,8)</f>
        <v>0.044965</v>
      </c>
      <c r="J19" s="1" t="str">
        <f>RIGHT(J6,8)</f>
        <v>0.049460</v>
      </c>
      <c r="K19" s="1" t="str">
        <f>RIGHT(K6,8)</f>
        <v>0.044567</v>
      </c>
      <c r="L19" s="1" t="str">
        <f>RIGHT(L6,8)</f>
        <v>0.048950</v>
      </c>
    </row>
    <row r="20" spans="1:12" x14ac:dyDescent="0.45">
      <c r="A20" t="s">
        <v>1038</v>
      </c>
      <c r="C20" s="1" t="str">
        <f>RIGHT(C7,8)</f>
        <v>0.052071</v>
      </c>
      <c r="D20" s="1" t="str">
        <f>RIGHT(D7,8)</f>
        <v>0.047957</v>
      </c>
      <c r="E20" s="1" t="str">
        <f>RIGHT(E7,8)</f>
        <v>0.052576</v>
      </c>
      <c r="F20" s="1" t="str">
        <f>RIGHT(F7,8)</f>
        <v>0.050892</v>
      </c>
      <c r="G20" s="1" t="str">
        <f>RIGHT(G7,8)</f>
        <v>0.050945</v>
      </c>
      <c r="H20" s="1" t="str">
        <f>RIGHT(H7,8)</f>
        <v>0.042849</v>
      </c>
      <c r="I20" s="1" t="str">
        <f>RIGHT(I7,8)</f>
        <v>0.046023</v>
      </c>
      <c r="J20" s="1" t="str">
        <f>RIGHT(J7,8)</f>
        <v>0.050634</v>
      </c>
      <c r="K20" s="1" t="str">
        <f>RIGHT(K7,8)</f>
        <v>0.043010</v>
      </c>
      <c r="L20" s="1" t="str">
        <f>RIGHT(L7,8)</f>
        <v>0.054083</v>
      </c>
    </row>
    <row r="21" spans="1:12" x14ac:dyDescent="0.45">
      <c r="A21" t="s">
        <v>1037</v>
      </c>
      <c r="C21" s="1" t="str">
        <f>RIGHT(C8,8)</f>
        <v>0.045152</v>
      </c>
      <c r="D21" s="1" t="str">
        <f>RIGHT(D8,8)</f>
        <v>0.042400</v>
      </c>
      <c r="E21" s="1" t="str">
        <f>RIGHT(E8,8)</f>
        <v>0.047898</v>
      </c>
      <c r="F21" s="1" t="str">
        <f>RIGHT(F8,8)</f>
        <v>0.045723</v>
      </c>
      <c r="G21" s="1" t="str">
        <f>RIGHT(G8,8)</f>
        <v>0.046659</v>
      </c>
      <c r="H21" s="1" t="str">
        <f>RIGHT(H8,8)</f>
        <v>0.044264</v>
      </c>
      <c r="I21" s="1" t="str">
        <f>RIGHT(I8,8)</f>
        <v>0.043754</v>
      </c>
      <c r="J21" s="1" t="str">
        <f>RIGHT(J8,8)</f>
        <v>0.050406</v>
      </c>
      <c r="K21" s="1" t="str">
        <f>RIGHT(K8,8)</f>
        <v>0.040130</v>
      </c>
      <c r="L21" s="1" t="str">
        <f>RIGHT(L8,8)</f>
        <v>0.047816</v>
      </c>
    </row>
    <row r="22" spans="1:12" x14ac:dyDescent="0.45">
      <c r="A22" t="s">
        <v>1036</v>
      </c>
      <c r="C22" s="1" t="str">
        <f>RIGHT(C9,8)</f>
        <v>0.039614</v>
      </c>
      <c r="D22" s="1" t="str">
        <f>RIGHT(D9,8)</f>
        <v>0.042032</v>
      </c>
      <c r="E22" s="1" t="str">
        <f>RIGHT(E9,8)</f>
        <v>0.040540</v>
      </c>
      <c r="F22" s="1" t="str">
        <f>RIGHT(F9,8)</f>
        <v>0.047995</v>
      </c>
      <c r="G22" s="1" t="str">
        <f>RIGHT(G9,8)</f>
        <v>0.047841</v>
      </c>
      <c r="H22" s="1" t="str">
        <f>RIGHT(H9,8)</f>
        <v>0.043543</v>
      </c>
      <c r="I22" s="1" t="str">
        <f>RIGHT(I9,8)</f>
        <v>0.039783</v>
      </c>
      <c r="J22" s="1" t="str">
        <f>RIGHT(J9,8)</f>
        <v>0.043519</v>
      </c>
      <c r="K22" s="1" t="str">
        <f>RIGHT(K9,8)</f>
        <v>0.043615</v>
      </c>
      <c r="L22" s="1" t="str">
        <f>RIGHT(L9,8)</f>
        <v>0.045395</v>
      </c>
    </row>
    <row r="23" spans="1:12" x14ac:dyDescent="0.45">
      <c r="A23" t="s">
        <v>1035</v>
      </c>
      <c r="C23" s="1" t="str">
        <f>RIGHT(C10,8)</f>
        <v>0.046682</v>
      </c>
      <c r="D23" s="1" t="str">
        <f>RIGHT(D10,8)</f>
        <v>0.046499</v>
      </c>
      <c r="E23" s="1" t="str">
        <f>RIGHT(E10,8)</f>
        <v>0.045097</v>
      </c>
      <c r="F23" s="1" t="str">
        <f>RIGHT(F10,8)</f>
        <v>0.045217</v>
      </c>
      <c r="G23" s="1" t="str">
        <f>RIGHT(G10,8)</f>
        <v>0.046220</v>
      </c>
      <c r="H23" s="1" t="str">
        <f>RIGHT(H10,8)</f>
        <v>0.047352</v>
      </c>
      <c r="I23" s="1" t="str">
        <f>RIGHT(I10,8)</f>
        <v>0.047534</v>
      </c>
      <c r="J23" s="1" t="str">
        <f>RIGHT(J10,8)</f>
        <v>0.046003</v>
      </c>
      <c r="K23" s="1" t="str">
        <f>RIGHT(K10,8)</f>
        <v>0.043721</v>
      </c>
      <c r="L23" s="1" t="str">
        <f>RIGHT(L10,8)</f>
        <v>0.047499</v>
      </c>
    </row>
    <row r="24" spans="1:12" x14ac:dyDescent="0.45">
      <c r="A24" t="s">
        <v>1034</v>
      </c>
      <c r="E24" s="1"/>
    </row>
    <row r="25" spans="1:12" x14ac:dyDescent="0.45">
      <c r="A25" t="s">
        <v>1033</v>
      </c>
    </row>
    <row r="26" spans="1:12" x14ac:dyDescent="0.45">
      <c r="A26" t="s">
        <v>216</v>
      </c>
      <c r="C26">
        <v>20</v>
      </c>
      <c r="D26">
        <v>40</v>
      </c>
      <c r="E26">
        <v>60</v>
      </c>
      <c r="F26">
        <v>80</v>
      </c>
      <c r="G26">
        <v>100</v>
      </c>
      <c r="H26">
        <v>120</v>
      </c>
      <c r="I26">
        <v>140</v>
      </c>
      <c r="J26">
        <v>160</v>
      </c>
      <c r="K26">
        <v>180</v>
      </c>
      <c r="L26">
        <v>200</v>
      </c>
    </row>
    <row r="27" spans="1:12" x14ac:dyDescent="0.45">
      <c r="A27" t="s">
        <v>1032</v>
      </c>
      <c r="B27">
        <v>1</v>
      </c>
      <c r="C27" s="1" t="str">
        <f>RIGHT(C14,8)</f>
        <v>0.048973</v>
      </c>
      <c r="D27" s="1" t="str">
        <f>RIGHT(D14,8)</f>
        <v>0.041741</v>
      </c>
      <c r="E27" s="1" t="str">
        <f>RIGHT(E14,8)</f>
        <v>0.050717</v>
      </c>
      <c r="F27" s="1" t="str">
        <f>RIGHT(F14,8)</f>
        <v>0.056930</v>
      </c>
      <c r="G27" s="1" t="str">
        <f>RIGHT(G14,8)</f>
        <v>0.044646</v>
      </c>
      <c r="H27" s="1" t="str">
        <f>RIGHT(H14,8)</f>
        <v>0.042182</v>
      </c>
      <c r="I27" s="1" t="str">
        <f>RIGHT(I14,8)</f>
        <v>0.044407</v>
      </c>
      <c r="J27" s="1" t="str">
        <f>RIGHT(J14,8)</f>
        <v>0.044438</v>
      </c>
      <c r="K27" s="1" t="str">
        <f>RIGHT(K14,8)</f>
        <v>0.043369</v>
      </c>
      <c r="L27" s="1" t="str">
        <f>RIGHT(L14,8)</f>
        <v>0.046939</v>
      </c>
    </row>
    <row r="28" spans="1:12" x14ac:dyDescent="0.45">
      <c r="A28" t="s">
        <v>1031</v>
      </c>
      <c r="B28">
        <v>2</v>
      </c>
      <c r="C28" s="1" t="str">
        <f>RIGHT(C15,8)</f>
        <v>0.045866</v>
      </c>
      <c r="D28" s="1" t="str">
        <f>RIGHT(D15,8)</f>
        <v>0.045850</v>
      </c>
      <c r="E28" s="1" t="str">
        <f>RIGHT(E15,8)</f>
        <v>0.047701</v>
      </c>
      <c r="F28" s="1" t="str">
        <f>RIGHT(F15,8)</f>
        <v>0.043351</v>
      </c>
      <c r="G28" s="1" t="str">
        <f>RIGHT(G15,8)</f>
        <v>0.043908</v>
      </c>
      <c r="H28" s="1" t="str">
        <f>RIGHT(H15,8)</f>
        <v>0.042939</v>
      </c>
      <c r="I28" s="1" t="str">
        <f>RIGHT(I15,8)</f>
        <v>0.041024</v>
      </c>
      <c r="J28" s="1" t="str">
        <f>RIGHT(J15,8)</f>
        <v>0.051203</v>
      </c>
      <c r="K28" s="1" t="str">
        <f>RIGHT(K15,8)</f>
        <v>0.040150</v>
      </c>
      <c r="L28" s="1" t="str">
        <f>RIGHT(L15,8)</f>
        <v>0.042983</v>
      </c>
    </row>
    <row r="29" spans="1:12" x14ac:dyDescent="0.45">
      <c r="A29" t="s">
        <v>1030</v>
      </c>
      <c r="B29">
        <v>3</v>
      </c>
      <c r="C29" s="1" t="str">
        <f>RIGHT(C16,8)</f>
        <v>0.053164</v>
      </c>
      <c r="D29" s="1" t="str">
        <f>RIGHT(D16,8)</f>
        <v>0.046028</v>
      </c>
      <c r="E29" s="1" t="str">
        <f>RIGHT(E16,8)</f>
        <v>0.046475</v>
      </c>
      <c r="F29" s="1" t="str">
        <f>RIGHT(F16,8)</f>
        <v>0.044445</v>
      </c>
      <c r="G29" s="1" t="str">
        <f>RIGHT(G16,8)</f>
        <v>0.042327</v>
      </c>
      <c r="H29" s="1" t="str">
        <f>RIGHT(H16,8)</f>
        <v>0.047015</v>
      </c>
      <c r="I29" s="1" t="str">
        <f>RIGHT(I16,8)</f>
        <v>0.043367</v>
      </c>
      <c r="J29" s="1" t="str">
        <f>RIGHT(J16,8)</f>
        <v>0.049006</v>
      </c>
      <c r="K29" s="1" t="str">
        <f>RIGHT(K16,8)</f>
        <v>0.043524</v>
      </c>
      <c r="L29" s="1" t="str">
        <f>RIGHT(L16,8)</f>
        <v>0.050424</v>
      </c>
    </row>
    <row r="30" spans="1:12" x14ac:dyDescent="0.45">
      <c r="A30" t="s">
        <v>1029</v>
      </c>
      <c r="B30">
        <v>4</v>
      </c>
      <c r="C30" s="1" t="str">
        <f>RIGHT(C17,8)</f>
        <v>0.037994</v>
      </c>
      <c r="D30" s="1" t="str">
        <f>RIGHT(D17,8)</f>
        <v>0.048288</v>
      </c>
      <c r="E30" s="1" t="str">
        <f>RIGHT(E17,8)</f>
        <v>0.050616</v>
      </c>
      <c r="F30" s="1" t="str">
        <f>RIGHT(F17,8)</f>
        <v>0.044343</v>
      </c>
      <c r="G30" s="1" t="str">
        <f>RIGHT(G17,8)</f>
        <v>0.042285</v>
      </c>
      <c r="H30" s="1" t="str">
        <f>RIGHT(H17,8)</f>
        <v>0.044884</v>
      </c>
      <c r="I30" s="1" t="str">
        <f>RIGHT(I17,8)</f>
        <v>0.042969</v>
      </c>
      <c r="J30" s="1" t="str">
        <f>RIGHT(J17,8)</f>
        <v>0.049131</v>
      </c>
      <c r="K30" s="1" t="str">
        <f>RIGHT(K17,8)</f>
        <v>0.044011</v>
      </c>
      <c r="L30" s="1" t="str">
        <f>RIGHT(L17,8)</f>
        <v>0.053488</v>
      </c>
    </row>
    <row r="31" spans="1:12" x14ac:dyDescent="0.45">
      <c r="A31" t="s">
        <v>1028</v>
      </c>
      <c r="B31">
        <v>5</v>
      </c>
      <c r="C31" s="1" t="str">
        <f>RIGHT(C18,8)</f>
        <v>0.045113</v>
      </c>
      <c r="D31" s="1" t="str">
        <f>RIGHT(D18,8)</f>
        <v>0.044663</v>
      </c>
      <c r="E31" s="1" t="str">
        <f>RIGHT(E18,8)</f>
        <v>0.051762</v>
      </c>
      <c r="F31" s="1" t="str">
        <f>RIGHT(F18,8)</f>
        <v>0.047458</v>
      </c>
      <c r="G31" s="1" t="str">
        <f>RIGHT(G18,8)</f>
        <v>0.043281</v>
      </c>
      <c r="H31" s="1" t="str">
        <f>RIGHT(H18,8)</f>
        <v>0.041877</v>
      </c>
      <c r="I31" s="1" t="str">
        <f>RIGHT(I18,8)</f>
        <v>0.041718</v>
      </c>
      <c r="J31" s="1" t="str">
        <f>RIGHT(J18,8)</f>
        <v>0.050887</v>
      </c>
      <c r="K31" s="1" t="str">
        <f>RIGHT(K18,8)</f>
        <v>0.040928</v>
      </c>
      <c r="L31" s="1" t="str">
        <f>RIGHT(L18,8)</f>
        <v>0.048166</v>
      </c>
    </row>
    <row r="32" spans="1:12" x14ac:dyDescent="0.45">
      <c r="A32" t="s">
        <v>1027</v>
      </c>
      <c r="B32">
        <v>6</v>
      </c>
      <c r="C32" s="1" t="str">
        <f>RIGHT(C19,8)</f>
        <v>0.045095</v>
      </c>
      <c r="D32" s="1" t="str">
        <f>RIGHT(D19,8)</f>
        <v>0.046826</v>
      </c>
      <c r="E32" s="1" t="str">
        <f>RIGHT(E19,8)</f>
        <v>0.048555</v>
      </c>
      <c r="F32" s="1" t="str">
        <f>RIGHT(F19,8)</f>
        <v>0.046168</v>
      </c>
      <c r="G32" s="1" t="str">
        <f>RIGHT(G19,8)</f>
        <v>0.043929</v>
      </c>
      <c r="H32" s="1" t="str">
        <f>RIGHT(H19,8)</f>
        <v>0.042032</v>
      </c>
      <c r="I32" s="1" t="str">
        <f>RIGHT(I19,8)</f>
        <v>0.044965</v>
      </c>
      <c r="J32" s="1" t="str">
        <f>RIGHT(J19,8)</f>
        <v>0.049460</v>
      </c>
      <c r="K32" s="1" t="str">
        <f>RIGHT(K19,8)</f>
        <v>0.044567</v>
      </c>
      <c r="L32" s="1" t="str">
        <f>RIGHT(L19,8)</f>
        <v>0.048950</v>
      </c>
    </row>
    <row r="33" spans="1:12" x14ac:dyDescent="0.45">
      <c r="A33" t="s">
        <v>1026</v>
      </c>
      <c r="B33">
        <v>7</v>
      </c>
      <c r="C33" s="1" t="str">
        <f>RIGHT(C20,8)</f>
        <v>0.052071</v>
      </c>
      <c r="D33" s="1" t="str">
        <f>RIGHT(D20,8)</f>
        <v>0.047957</v>
      </c>
      <c r="E33" s="1" t="str">
        <f>RIGHT(E20,8)</f>
        <v>0.052576</v>
      </c>
      <c r="F33" s="1" t="str">
        <f>RIGHT(F20,8)</f>
        <v>0.050892</v>
      </c>
      <c r="G33" s="1" t="str">
        <f>RIGHT(G20,8)</f>
        <v>0.050945</v>
      </c>
      <c r="H33" s="1" t="str">
        <f>RIGHT(H20,8)</f>
        <v>0.042849</v>
      </c>
      <c r="I33" s="1" t="str">
        <f>RIGHT(I20,8)</f>
        <v>0.046023</v>
      </c>
      <c r="J33" s="1" t="str">
        <f>RIGHT(J20,8)</f>
        <v>0.050634</v>
      </c>
      <c r="K33" s="1" t="str">
        <f>RIGHT(K20,8)</f>
        <v>0.043010</v>
      </c>
      <c r="L33" s="1" t="str">
        <f>RIGHT(L20,8)</f>
        <v>0.054083</v>
      </c>
    </row>
    <row r="34" spans="1:12" x14ac:dyDescent="0.45">
      <c r="A34" t="s">
        <v>1025</v>
      </c>
      <c r="B34">
        <v>8</v>
      </c>
      <c r="C34" s="1" t="str">
        <f>RIGHT(C21,8)</f>
        <v>0.045152</v>
      </c>
      <c r="D34" s="1" t="str">
        <f>RIGHT(D21,8)</f>
        <v>0.042400</v>
      </c>
      <c r="E34" s="1" t="str">
        <f>RIGHT(E21,8)</f>
        <v>0.047898</v>
      </c>
      <c r="F34" s="1" t="str">
        <f>RIGHT(F21,8)</f>
        <v>0.045723</v>
      </c>
      <c r="G34" s="1" t="str">
        <f>RIGHT(G21,8)</f>
        <v>0.046659</v>
      </c>
      <c r="H34" s="1" t="str">
        <f>RIGHT(H21,8)</f>
        <v>0.044264</v>
      </c>
      <c r="I34" s="1" t="str">
        <f>RIGHT(I21,8)</f>
        <v>0.043754</v>
      </c>
      <c r="J34" s="1" t="str">
        <f>RIGHT(J21,8)</f>
        <v>0.050406</v>
      </c>
      <c r="K34" s="1" t="str">
        <f>RIGHT(K21,8)</f>
        <v>0.040130</v>
      </c>
      <c r="L34" s="1" t="str">
        <f>RIGHT(L21,8)</f>
        <v>0.047816</v>
      </c>
    </row>
    <row r="35" spans="1:12" x14ac:dyDescent="0.45">
      <c r="A35" t="s">
        <v>1024</v>
      </c>
      <c r="B35">
        <v>9</v>
      </c>
      <c r="C35" s="1" t="str">
        <f>RIGHT(C22,8)</f>
        <v>0.039614</v>
      </c>
      <c r="D35" s="1" t="str">
        <f>RIGHT(D22,8)</f>
        <v>0.042032</v>
      </c>
      <c r="E35" s="1" t="str">
        <f>RIGHT(E22,8)</f>
        <v>0.040540</v>
      </c>
      <c r="F35" s="1" t="str">
        <f>RIGHT(F22,8)</f>
        <v>0.047995</v>
      </c>
      <c r="G35" s="1" t="str">
        <f>RIGHT(G22,8)</f>
        <v>0.047841</v>
      </c>
      <c r="H35" s="1" t="str">
        <f>RIGHT(H22,8)</f>
        <v>0.043543</v>
      </c>
      <c r="I35" s="1" t="str">
        <f>RIGHT(I22,8)</f>
        <v>0.039783</v>
      </c>
      <c r="J35" s="1" t="str">
        <f>RIGHT(J22,8)</f>
        <v>0.043519</v>
      </c>
      <c r="K35" s="1" t="str">
        <f>RIGHT(K22,8)</f>
        <v>0.043615</v>
      </c>
      <c r="L35" s="1" t="str">
        <f>RIGHT(L22,8)</f>
        <v>0.045395</v>
      </c>
    </row>
    <row r="36" spans="1:12" x14ac:dyDescent="0.45">
      <c r="A36" t="s">
        <v>1023</v>
      </c>
      <c r="B36">
        <v>10</v>
      </c>
      <c r="C36" s="1" t="str">
        <f>RIGHT(C23,8)</f>
        <v>0.046682</v>
      </c>
      <c r="D36" s="1" t="str">
        <f>RIGHT(D23,8)</f>
        <v>0.046499</v>
      </c>
      <c r="E36" s="1" t="str">
        <f>RIGHT(E23,8)</f>
        <v>0.045097</v>
      </c>
      <c r="F36" s="1" t="str">
        <f>RIGHT(F23,8)</f>
        <v>0.045217</v>
      </c>
      <c r="G36" s="1" t="str">
        <f>RIGHT(G23,8)</f>
        <v>0.046220</v>
      </c>
      <c r="H36" s="1" t="str">
        <f>RIGHT(H23,8)</f>
        <v>0.047352</v>
      </c>
      <c r="I36" s="1" t="str">
        <f>RIGHT(I23,8)</f>
        <v>0.047534</v>
      </c>
      <c r="J36" s="1" t="str">
        <f>RIGHT(J23,8)</f>
        <v>0.046003</v>
      </c>
      <c r="K36" s="1" t="str">
        <f>RIGHT(K23,8)</f>
        <v>0.043721</v>
      </c>
      <c r="L36" s="1" t="str">
        <f>RIGHT(L23,8)</f>
        <v>0.047499</v>
      </c>
    </row>
    <row r="37" spans="1:12" x14ac:dyDescent="0.45">
      <c r="A37" t="s">
        <v>1022</v>
      </c>
      <c r="B37" t="s">
        <v>0</v>
      </c>
      <c r="C37">
        <f>MAX(C27:C36)</f>
        <v>0</v>
      </c>
      <c r="D37">
        <f>MAX(D27:D36)</f>
        <v>0</v>
      </c>
      <c r="E37">
        <f>MAX(E27:E36)</f>
        <v>0</v>
      </c>
      <c r="F37">
        <f>MAX(F27:F36)</f>
        <v>0</v>
      </c>
      <c r="G37">
        <f>MAX(G27:G36)</f>
        <v>0</v>
      </c>
      <c r="H37">
        <f>MAX(H27:H36)</f>
        <v>0</v>
      </c>
      <c r="I37">
        <f>MAX(I27:I36)</f>
        <v>0</v>
      </c>
      <c r="J37">
        <f>MAX(J27:J36)</f>
        <v>0</v>
      </c>
      <c r="K37">
        <f>MAX(K27:K36)</f>
        <v>0</v>
      </c>
      <c r="L37">
        <f>MAX(L27:L36)</f>
        <v>0</v>
      </c>
    </row>
    <row r="38" spans="1:12" x14ac:dyDescent="0.45">
      <c r="A38" t="s">
        <v>1021</v>
      </c>
      <c r="B38" t="s">
        <v>1</v>
      </c>
      <c r="C38">
        <f>MIN(C27:C36)</f>
        <v>0</v>
      </c>
      <c r="D38">
        <f>MIN(D27:D36)</f>
        <v>0</v>
      </c>
      <c r="E38">
        <f>MIN(E27:E36)</f>
        <v>0</v>
      </c>
      <c r="F38">
        <f>MIN(F27:F36)</f>
        <v>0</v>
      </c>
      <c r="G38">
        <f>MIN(G27:G36)</f>
        <v>0</v>
      </c>
      <c r="H38">
        <f>MIN(H27:H36)</f>
        <v>0</v>
      </c>
      <c r="I38">
        <f>MIN(I27:I36)</f>
        <v>0</v>
      </c>
      <c r="J38">
        <f>MIN(J27:J36)</f>
        <v>0</v>
      </c>
      <c r="K38">
        <f>MIN(K27:K36)</f>
        <v>0</v>
      </c>
      <c r="L38">
        <f>MIN(L27:L36)</f>
        <v>0</v>
      </c>
    </row>
    <row r="39" spans="1:12" x14ac:dyDescent="0.45">
      <c r="A39" t="s">
        <v>1020</v>
      </c>
      <c r="B39" t="s">
        <v>63</v>
      </c>
      <c r="C39" t="e">
        <f>AVERAGE(C27:C36)</f>
        <v>#DIV/0!</v>
      </c>
      <c r="D39" t="e">
        <f>AVERAGE(D27:D36)</f>
        <v>#DIV/0!</v>
      </c>
      <c r="E39" t="e">
        <f>AVERAGE(E27:E36)</f>
        <v>#DIV/0!</v>
      </c>
      <c r="F39" t="e">
        <f>AVERAGE(F27:F36)</f>
        <v>#DIV/0!</v>
      </c>
      <c r="G39" t="e">
        <f>AVERAGE(G27:G36)</f>
        <v>#DIV/0!</v>
      </c>
      <c r="H39" t="e">
        <f>AVERAGE(H27:H36)</f>
        <v>#DIV/0!</v>
      </c>
      <c r="I39" t="e">
        <f>AVERAGE(I27:I36)</f>
        <v>#DIV/0!</v>
      </c>
      <c r="J39" t="e">
        <f>AVERAGE(J27:J36)</f>
        <v>#DIV/0!</v>
      </c>
      <c r="K39" t="e">
        <f>AVERAGE(K27:K36)</f>
        <v>#DIV/0!</v>
      </c>
      <c r="L39" t="e">
        <f>AVERAGE(L27:L36)</f>
        <v>#DIV/0!</v>
      </c>
    </row>
    <row r="40" spans="1:12" x14ac:dyDescent="0.45">
      <c r="A40" t="s">
        <v>1019</v>
      </c>
      <c r="B40" t="s">
        <v>4</v>
      </c>
      <c r="C40" t="e">
        <f>C37-C39</f>
        <v>#DIV/0!</v>
      </c>
      <c r="D40" t="e">
        <f>D37-D39</f>
        <v>#DIV/0!</v>
      </c>
      <c r="E40" t="e">
        <f>E37-E39</f>
        <v>#DIV/0!</v>
      </c>
      <c r="F40" t="e">
        <f>F37-F39</f>
        <v>#DIV/0!</v>
      </c>
      <c r="G40" t="e">
        <f>G37-G39</f>
        <v>#DIV/0!</v>
      </c>
      <c r="H40" t="e">
        <f>H37-H39</f>
        <v>#DIV/0!</v>
      </c>
      <c r="I40" t="e">
        <f>I37-I39</f>
        <v>#DIV/0!</v>
      </c>
      <c r="J40" t="e">
        <f>J37-J39</f>
        <v>#DIV/0!</v>
      </c>
      <c r="K40" t="e">
        <f>K37-K39</f>
        <v>#DIV/0!</v>
      </c>
      <c r="L40" t="e">
        <f>L37-L39</f>
        <v>#DIV/0!</v>
      </c>
    </row>
    <row r="41" spans="1:12" x14ac:dyDescent="0.45">
      <c r="A41" t="s">
        <v>1018</v>
      </c>
      <c r="B41" t="s">
        <v>5</v>
      </c>
      <c r="C41" t="e">
        <f>C39-C38</f>
        <v>#DIV/0!</v>
      </c>
      <c r="D41" t="e">
        <f>D39-D38</f>
        <v>#DIV/0!</v>
      </c>
      <c r="E41" t="e">
        <f>E39-E38</f>
        <v>#DIV/0!</v>
      </c>
      <c r="F41" t="e">
        <f>F39-F38</f>
        <v>#DIV/0!</v>
      </c>
      <c r="G41" t="e">
        <f>G39-G38</f>
        <v>#DIV/0!</v>
      </c>
      <c r="H41" t="e">
        <f>H39-H38</f>
        <v>#DIV/0!</v>
      </c>
      <c r="I41" t="e">
        <f>I39-I38</f>
        <v>#DIV/0!</v>
      </c>
      <c r="J41" t="e">
        <f>J39-J38</f>
        <v>#DIV/0!</v>
      </c>
      <c r="K41" t="e">
        <f>K39-K38</f>
        <v>#DIV/0!</v>
      </c>
      <c r="L41" t="e">
        <f>L39-L38</f>
        <v>#DIV/0!</v>
      </c>
    </row>
    <row r="42" spans="1:12" x14ac:dyDescent="0.45">
      <c r="A42" t="s">
        <v>1017</v>
      </c>
    </row>
    <row r="43" spans="1:12" x14ac:dyDescent="0.45">
      <c r="A43" t="s">
        <v>1016</v>
      </c>
      <c r="B43" t="s">
        <v>64</v>
      </c>
      <c r="C43">
        <f>500/C27</f>
        <v>10209.707389786208</v>
      </c>
      <c r="D43">
        <f>500/D27</f>
        <v>11978.630123859035</v>
      </c>
      <c r="E43">
        <f>500/E27</f>
        <v>9858.6272847368728</v>
      </c>
      <c r="F43">
        <f>500/F27</f>
        <v>8782.715615668365</v>
      </c>
      <c r="G43">
        <f>500/G27</f>
        <v>11199.211575505085</v>
      </c>
      <c r="H43">
        <f>500/H27</f>
        <v>11853.397183632829</v>
      </c>
      <c r="I43">
        <f>500/I27</f>
        <v>11259.486117053617</v>
      </c>
      <c r="J43">
        <f>500/J27</f>
        <v>11251.631486565553</v>
      </c>
      <c r="K43">
        <f>500/K27</f>
        <v>11528.972307408518</v>
      </c>
      <c r="L43">
        <f>500/L27</f>
        <v>10652.122968107544</v>
      </c>
    </row>
    <row r="44" spans="1:12" x14ac:dyDescent="0.45">
      <c r="A44" t="s">
        <v>1015</v>
      </c>
      <c r="C44">
        <f>500/C28</f>
        <v>10901.321240134304</v>
      </c>
      <c r="D44">
        <f>500/D28</f>
        <v>10905.125408942202</v>
      </c>
      <c r="E44">
        <f>500/E28</f>
        <v>10481.960545900505</v>
      </c>
      <c r="F44">
        <f>500/F28</f>
        <v>11533.759313510645</v>
      </c>
      <c r="G44">
        <f>500/G28</f>
        <v>11387.446479001548</v>
      </c>
      <c r="H44">
        <f>500/H28</f>
        <v>11644.425813363143</v>
      </c>
      <c r="I44">
        <f>500/I28</f>
        <v>12187.987519500781</v>
      </c>
      <c r="J44">
        <f>500/J28</f>
        <v>9765.0528289358044</v>
      </c>
      <c r="K44">
        <f>500/K28</f>
        <v>12453.300124533002</v>
      </c>
      <c r="L44">
        <f>500/L28</f>
        <v>11632.505874415467</v>
      </c>
    </row>
    <row r="45" spans="1:12" x14ac:dyDescent="0.45">
      <c r="A45" t="s">
        <v>1014</v>
      </c>
      <c r="C45">
        <f>500/C29</f>
        <v>9404.8604318711914</v>
      </c>
      <c r="D45">
        <f>500/D29</f>
        <v>10862.95298513948</v>
      </c>
      <c r="E45">
        <f>500/E29</f>
        <v>10758.472296933835</v>
      </c>
      <c r="F45">
        <f>500/F29</f>
        <v>11249.859376757791</v>
      </c>
      <c r="G45">
        <f>500/G29</f>
        <v>11812.790889975666</v>
      </c>
      <c r="H45">
        <f>500/H29</f>
        <v>10634.903754121025</v>
      </c>
      <c r="I45">
        <f>500/I29</f>
        <v>11529.504000737888</v>
      </c>
      <c r="J45">
        <f>500/J29</f>
        <v>10202.832306248214</v>
      </c>
      <c r="K45">
        <f>500/K29</f>
        <v>11487.914713721166</v>
      </c>
      <c r="L45">
        <f>500/L29</f>
        <v>9915.9130572743143</v>
      </c>
    </row>
    <row r="46" spans="1:12" x14ac:dyDescent="0.45">
      <c r="A46" t="s">
        <v>1013</v>
      </c>
      <c r="C46">
        <f>500/C30</f>
        <v>13159.972627256935</v>
      </c>
      <c r="D46">
        <f>500/D30</f>
        <v>10354.53943008615</v>
      </c>
      <c r="E46">
        <f>500/E30</f>
        <v>9878.2993519835618</v>
      </c>
      <c r="F46">
        <f>500/F30</f>
        <v>11275.736869404416</v>
      </c>
      <c r="G46">
        <f>500/G30</f>
        <v>11824.524062906466</v>
      </c>
      <c r="H46">
        <f>500/H30</f>
        <v>11139.827109883254</v>
      </c>
      <c r="I46">
        <f>500/I30</f>
        <v>11636.2959342782</v>
      </c>
      <c r="J46">
        <f>500/J30</f>
        <v>10176.87407136024</v>
      </c>
      <c r="K46">
        <f>500/K30</f>
        <v>11360.796164595215</v>
      </c>
      <c r="L46">
        <f>500/L30</f>
        <v>9347.8911157642833</v>
      </c>
    </row>
    <row r="47" spans="1:12" x14ac:dyDescent="0.45">
      <c r="A47" t="s">
        <v>1012</v>
      </c>
      <c r="C47">
        <f>500/C31</f>
        <v>11083.279764147806</v>
      </c>
      <c r="D47">
        <f>500/D31</f>
        <v>11194.948839083805</v>
      </c>
      <c r="E47">
        <f>500/E31</f>
        <v>9659.5958425099489</v>
      </c>
      <c r="F47">
        <f>500/F31</f>
        <v>10535.631505752455</v>
      </c>
      <c r="G47">
        <f>500/G31</f>
        <v>11552.41329913819</v>
      </c>
      <c r="H47">
        <f>500/H31</f>
        <v>11939.728251784991</v>
      </c>
      <c r="I47">
        <f>500/I31</f>
        <v>11985.234191476102</v>
      </c>
      <c r="J47">
        <f>500/J31</f>
        <v>9825.6922200168992</v>
      </c>
      <c r="K47">
        <f>500/K31</f>
        <v>12216.575449569977</v>
      </c>
      <c r="L47">
        <f>500/L31</f>
        <v>10380.766515799527</v>
      </c>
    </row>
    <row r="48" spans="1:12" x14ac:dyDescent="0.45">
      <c r="A48" t="s">
        <v>1011</v>
      </c>
      <c r="C48">
        <f>500/C32</f>
        <v>11087.703736556159</v>
      </c>
      <c r="D48">
        <f>500/D32</f>
        <v>10677.828556784692</v>
      </c>
      <c r="E48">
        <f>500/E32</f>
        <v>10297.600659046442</v>
      </c>
      <c r="F48">
        <f>500/F32</f>
        <v>10830.012129613586</v>
      </c>
      <c r="G48">
        <f>500/G32</f>
        <v>11382.002777208678</v>
      </c>
      <c r="H48">
        <f>500/H32</f>
        <v>11895.698515416825</v>
      </c>
      <c r="I48">
        <f>500/I32</f>
        <v>11119.759813188035</v>
      </c>
      <c r="J48">
        <f>500/J32</f>
        <v>10109.179134654267</v>
      </c>
      <c r="K48">
        <f>500/K32</f>
        <v>11219.063432584648</v>
      </c>
      <c r="L48">
        <f>500/L32</f>
        <v>10214.504596527069</v>
      </c>
    </row>
    <row r="49" spans="1:22" x14ac:dyDescent="0.45">
      <c r="A49" t="s">
        <v>1010</v>
      </c>
      <c r="C49">
        <f>500/C33</f>
        <v>9602.273818440206</v>
      </c>
      <c r="D49">
        <f>500/D33</f>
        <v>10426.006630940217</v>
      </c>
      <c r="E49">
        <f>500/E33</f>
        <v>9510.042604990871</v>
      </c>
      <c r="F49">
        <f>500/F33</f>
        <v>9824.7268725929425</v>
      </c>
      <c r="G49">
        <f>500/G33</f>
        <v>9814.505839630976</v>
      </c>
      <c r="H49">
        <f>500/H33</f>
        <v>11668.883754580038</v>
      </c>
      <c r="I49">
        <f>500/I33</f>
        <v>10864.133150815896</v>
      </c>
      <c r="J49">
        <f>500/J33</f>
        <v>9874.7876920646213</v>
      </c>
      <c r="K49">
        <f>500/K33</f>
        <v>11625.203441060219</v>
      </c>
      <c r="L49">
        <f>500/L33</f>
        <v>9245.0492761126425</v>
      </c>
    </row>
    <row r="50" spans="1:22" x14ac:dyDescent="0.45">
      <c r="A50" t="s">
        <v>1009</v>
      </c>
      <c r="C50">
        <f>500/C34</f>
        <v>11073.706591070164</v>
      </c>
      <c r="D50">
        <f>500/D34</f>
        <v>11792.452830188678</v>
      </c>
      <c r="E50">
        <f>500/E34</f>
        <v>10438.849221261848</v>
      </c>
      <c r="F50">
        <f>500/F34</f>
        <v>10935.415436432429</v>
      </c>
      <c r="G50">
        <f>500/G34</f>
        <v>10716.046207591247</v>
      </c>
      <c r="H50">
        <f>500/H34</f>
        <v>11295.861196457619</v>
      </c>
      <c r="I50">
        <f>500/I34</f>
        <v>11427.526626137038</v>
      </c>
      <c r="J50">
        <f>500/J34</f>
        <v>9919.4540332500092</v>
      </c>
      <c r="K50">
        <f>500/K34</f>
        <v>12459.506603538501</v>
      </c>
      <c r="L50">
        <f>500/L34</f>
        <v>10456.750878367075</v>
      </c>
    </row>
    <row r="51" spans="1:22" x14ac:dyDescent="0.45">
      <c r="A51" t="s">
        <v>1008</v>
      </c>
      <c r="C51">
        <f>500/C35</f>
        <v>12621.800373605291</v>
      </c>
      <c r="D51">
        <f>500/D35</f>
        <v>11895.698515416825</v>
      </c>
      <c r="E51">
        <f>500/E35</f>
        <v>12333.497779970399</v>
      </c>
      <c r="F51">
        <f>500/F35</f>
        <v>10417.751849150953</v>
      </c>
      <c r="G51">
        <f>500/G35</f>
        <v>10451.286553374721</v>
      </c>
      <c r="H51">
        <f>500/H35</f>
        <v>11482.901958983075</v>
      </c>
      <c r="I51">
        <f>500/I35</f>
        <v>12568.182389462836</v>
      </c>
      <c r="J51">
        <f>500/J35</f>
        <v>11489.234587191801</v>
      </c>
      <c r="K51">
        <f>500/K35</f>
        <v>11463.945890175399</v>
      </c>
      <c r="L51">
        <f>500/L35</f>
        <v>11014.428901861438</v>
      </c>
    </row>
    <row r="52" spans="1:22" x14ac:dyDescent="0.45">
      <c r="A52" t="s">
        <v>419</v>
      </c>
      <c r="C52">
        <f>500/C36</f>
        <v>10710.766462448053</v>
      </c>
      <c r="D52">
        <f>500/D36</f>
        <v>10752.919417621884</v>
      </c>
      <c r="E52">
        <f>500/E36</f>
        <v>11087.21200966805</v>
      </c>
      <c r="F52">
        <f>500/F36</f>
        <v>11057.788000088462</v>
      </c>
      <c r="G52">
        <f>500/G36</f>
        <v>10817.82778018174</v>
      </c>
      <c r="H52">
        <f>500/H36</f>
        <v>10559.216083797939</v>
      </c>
      <c r="I52">
        <f>500/I36</f>
        <v>10518.786552783271</v>
      </c>
      <c r="J52">
        <f>500/J36</f>
        <v>10868.856378931809</v>
      </c>
      <c r="K52">
        <f>500/K36</f>
        <v>11436.151963587292</v>
      </c>
      <c r="L52">
        <f>500/L36</f>
        <v>10526.537400787385</v>
      </c>
      <c r="V52" t="s">
        <v>2</v>
      </c>
    </row>
    <row r="53" spans="1:22" x14ac:dyDescent="0.45">
      <c r="A53" t="s">
        <v>1007</v>
      </c>
      <c r="B53" t="s">
        <v>65</v>
      </c>
      <c r="C53">
        <f>AVERAGE(C43:C52)</f>
        <v>10985.539243531632</v>
      </c>
      <c r="D53">
        <f>AVERAGE(D43:D52)</f>
        <v>11084.110273806296</v>
      </c>
      <c r="E53">
        <f>AVERAGE(E43:E52)</f>
        <v>10430.415759700232</v>
      </c>
      <c r="F53">
        <f>AVERAGE(F43:F52)</f>
        <v>10644.339696897205</v>
      </c>
      <c r="G53">
        <f>AVERAGE(G43:G52)</f>
        <v>11095.805546451433</v>
      </c>
      <c r="H53">
        <f>AVERAGE(H43:H52)</f>
        <v>11411.484362202074</v>
      </c>
      <c r="I53">
        <f>AVERAGE(I43:I52)</f>
        <v>11509.689629543365</v>
      </c>
      <c r="J53">
        <f>AVERAGE(J43:J52)</f>
        <v>10348.359473921921</v>
      </c>
      <c r="K53">
        <f>AVERAGE(K43:K52)</f>
        <v>11725.143009077394</v>
      </c>
      <c r="L53">
        <f>AVERAGE(L43:L52)</f>
        <v>10338.647058501676</v>
      </c>
    </row>
    <row r="54" spans="1:22" x14ac:dyDescent="0.45">
      <c r="A54" t="s">
        <v>1006</v>
      </c>
      <c r="B54" t="s">
        <v>66</v>
      </c>
      <c r="C54">
        <f>MAX(C43:C52)-C53</f>
        <v>2174.4333837253034</v>
      </c>
      <c r="D54">
        <f>MAX(D43:D52)-D53</f>
        <v>894.51985005273855</v>
      </c>
      <c r="E54">
        <f>MAX(E43:E52)-E53</f>
        <v>1903.082020270167</v>
      </c>
      <c r="F54">
        <f>MAX(F43:F52)-F53</f>
        <v>889.41961661344067</v>
      </c>
      <c r="G54">
        <f>MAX(G43:G52)-G53</f>
        <v>728.71851645503375</v>
      </c>
      <c r="H54">
        <f>MAX(H43:H52)-H53</f>
        <v>528.24388958291638</v>
      </c>
      <c r="I54">
        <f>MAX(I43:I52)-I53</f>
        <v>1058.4927599194707</v>
      </c>
      <c r="J54">
        <f>MAX(J43:J52)-J53</f>
        <v>1140.8751132698799</v>
      </c>
      <c r="K54">
        <f>MAX(K43:K52)-K53</f>
        <v>734.36359446110691</v>
      </c>
      <c r="L54">
        <f>MAX(L43:L52)-L53</f>
        <v>1293.8588159137907</v>
      </c>
    </row>
    <row r="55" spans="1:22" x14ac:dyDescent="0.45">
      <c r="A55" t="s">
        <v>1005</v>
      </c>
      <c r="B55" t="s">
        <v>67</v>
      </c>
      <c r="C55">
        <f>C53-MIN(C43:C52)</f>
        <v>1580.6788116604403</v>
      </c>
      <c r="D55">
        <f>D53-MIN(D43:D52)</f>
        <v>729.57084372014651</v>
      </c>
      <c r="E55">
        <f>E53-MIN(E43:E52)</f>
        <v>920.37315470936119</v>
      </c>
      <c r="F55">
        <f>F53-MIN(F43:F52)</f>
        <v>1861.6240812288397</v>
      </c>
      <c r="G55">
        <f>G53-MIN(G43:G52)</f>
        <v>1281.2997068204568</v>
      </c>
      <c r="H55">
        <f>H53-MIN(H43:H52)</f>
        <v>852.26827840413534</v>
      </c>
      <c r="I55">
        <f>I53-MIN(I43:I52)</f>
        <v>990.90307676009434</v>
      </c>
      <c r="J55">
        <f>J53-MIN(J43:J52)</f>
        <v>583.30664498611623</v>
      </c>
      <c r="K55">
        <f>K53-MIN(K43:K52)</f>
        <v>506.07957649274613</v>
      </c>
      <c r="L55">
        <f>L53-MIN(L43:L52)</f>
        <v>1093.5977823890335</v>
      </c>
    </row>
    <row r="56" spans="1:22" x14ac:dyDescent="0.45">
      <c r="A56" t="s">
        <v>1004</v>
      </c>
    </row>
    <row r="57" spans="1:22" x14ac:dyDescent="0.45">
      <c r="A57" t="s">
        <v>1003</v>
      </c>
    </row>
    <row r="58" spans="1:22" x14ac:dyDescent="0.45">
      <c r="A58" t="s">
        <v>1002</v>
      </c>
    </row>
    <row r="59" spans="1:22" x14ac:dyDescent="0.45">
      <c r="A59" t="s">
        <v>1001</v>
      </c>
    </row>
    <row r="60" spans="1:22" x14ac:dyDescent="0.45">
      <c r="A60" t="s">
        <v>1000</v>
      </c>
    </row>
    <row r="61" spans="1:22" x14ac:dyDescent="0.45">
      <c r="A61" t="s">
        <v>999</v>
      </c>
    </row>
    <row r="62" spans="1:22" x14ac:dyDescent="0.45">
      <c r="A62" t="s">
        <v>998</v>
      </c>
    </row>
    <row r="63" spans="1:22" x14ac:dyDescent="0.45">
      <c r="A63" t="s">
        <v>997</v>
      </c>
    </row>
    <row r="64" spans="1:22" x14ac:dyDescent="0.45">
      <c r="A64" t="s">
        <v>996</v>
      </c>
    </row>
    <row r="65" spans="1:1" x14ac:dyDescent="0.45">
      <c r="A65" t="s">
        <v>995</v>
      </c>
    </row>
    <row r="66" spans="1:1" x14ac:dyDescent="0.45">
      <c r="A66" t="s">
        <v>994</v>
      </c>
    </row>
    <row r="67" spans="1:1" x14ac:dyDescent="0.45">
      <c r="A67" t="s">
        <v>993</v>
      </c>
    </row>
    <row r="68" spans="1:1" x14ac:dyDescent="0.45">
      <c r="A68" t="s">
        <v>992</v>
      </c>
    </row>
    <row r="69" spans="1:1" x14ac:dyDescent="0.45">
      <c r="A69" t="s">
        <v>991</v>
      </c>
    </row>
    <row r="70" spans="1:1" x14ac:dyDescent="0.45">
      <c r="A70" t="s">
        <v>889</v>
      </c>
    </row>
    <row r="71" spans="1:1" x14ac:dyDescent="0.45">
      <c r="A71" t="s">
        <v>318</v>
      </c>
    </row>
    <row r="72" spans="1:1" x14ac:dyDescent="0.45">
      <c r="A72" t="s">
        <v>990</v>
      </c>
    </row>
    <row r="73" spans="1:1" x14ac:dyDescent="0.45">
      <c r="A73" t="s">
        <v>989</v>
      </c>
    </row>
    <row r="74" spans="1:1" x14ac:dyDescent="0.45">
      <c r="A74" t="s">
        <v>988</v>
      </c>
    </row>
    <row r="75" spans="1:1" x14ac:dyDescent="0.45">
      <c r="A75" t="s">
        <v>987</v>
      </c>
    </row>
    <row r="76" spans="1:1" x14ac:dyDescent="0.45">
      <c r="A76" t="s">
        <v>986</v>
      </c>
    </row>
    <row r="77" spans="1:1" x14ac:dyDescent="0.45">
      <c r="A77" t="s">
        <v>985</v>
      </c>
    </row>
    <row r="78" spans="1:1" x14ac:dyDescent="0.45">
      <c r="A78" t="s">
        <v>984</v>
      </c>
    </row>
    <row r="79" spans="1:1" x14ac:dyDescent="0.45">
      <c r="A79" t="s">
        <v>983</v>
      </c>
    </row>
    <row r="80" spans="1:1" x14ac:dyDescent="0.45">
      <c r="A80" t="s">
        <v>982</v>
      </c>
    </row>
    <row r="81" spans="1:1" x14ac:dyDescent="0.45">
      <c r="A81" t="s">
        <v>981</v>
      </c>
    </row>
    <row r="82" spans="1:1" x14ac:dyDescent="0.45">
      <c r="A82" t="s">
        <v>980</v>
      </c>
    </row>
    <row r="83" spans="1:1" x14ac:dyDescent="0.45">
      <c r="A83" t="s">
        <v>979</v>
      </c>
    </row>
    <row r="84" spans="1:1" x14ac:dyDescent="0.45">
      <c r="A84" t="s">
        <v>978</v>
      </c>
    </row>
    <row r="85" spans="1:1" x14ac:dyDescent="0.45">
      <c r="A85" t="s">
        <v>977</v>
      </c>
    </row>
    <row r="86" spans="1:1" x14ac:dyDescent="0.45">
      <c r="A86" t="s">
        <v>976</v>
      </c>
    </row>
    <row r="87" spans="1:1" x14ac:dyDescent="0.45">
      <c r="A87" t="s">
        <v>975</v>
      </c>
    </row>
    <row r="88" spans="1:1" x14ac:dyDescent="0.45">
      <c r="A88" t="s">
        <v>974</v>
      </c>
    </row>
    <row r="89" spans="1:1" x14ac:dyDescent="0.45">
      <c r="A89" t="s">
        <v>973</v>
      </c>
    </row>
    <row r="90" spans="1:1" x14ac:dyDescent="0.45">
      <c r="A90" t="s">
        <v>972</v>
      </c>
    </row>
    <row r="91" spans="1:1" x14ac:dyDescent="0.45">
      <c r="A91" t="s">
        <v>971</v>
      </c>
    </row>
    <row r="92" spans="1:1" x14ac:dyDescent="0.45">
      <c r="A92" t="s">
        <v>970</v>
      </c>
    </row>
    <row r="93" spans="1:1" x14ac:dyDescent="0.45">
      <c r="A93" t="s">
        <v>969</v>
      </c>
    </row>
    <row r="94" spans="1:1" x14ac:dyDescent="0.45">
      <c r="A94" t="s">
        <v>968</v>
      </c>
    </row>
    <row r="95" spans="1:1" x14ac:dyDescent="0.45">
      <c r="A95" t="s">
        <v>967</v>
      </c>
    </row>
    <row r="96" spans="1:1" x14ac:dyDescent="0.45">
      <c r="A96" t="s">
        <v>966</v>
      </c>
    </row>
    <row r="97" spans="1:1" x14ac:dyDescent="0.45">
      <c r="A97" t="s">
        <v>965</v>
      </c>
    </row>
    <row r="98" spans="1:1" x14ac:dyDescent="0.45">
      <c r="A98" t="s">
        <v>964</v>
      </c>
    </row>
    <row r="99" spans="1:1" x14ac:dyDescent="0.45">
      <c r="A99" t="s">
        <v>963</v>
      </c>
    </row>
    <row r="100" spans="1:1" x14ac:dyDescent="0.45">
      <c r="A100" t="s">
        <v>715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83A9-1377-4C37-AD77-9355EDC78B9A}">
  <dimension ref="A1:V160"/>
  <sheetViews>
    <sheetView zoomScaleNormal="100" workbookViewId="0">
      <selection activeCell="V30" sqref="V30"/>
    </sheetView>
  </sheetViews>
  <sheetFormatPr defaultRowHeight="17" x14ac:dyDescent="0.45"/>
  <cols>
    <col min="1" max="1" width="14.1640625" bestFit="1" customWidth="1"/>
    <col min="3" max="14" width="13.9140625" bestFit="1" customWidth="1"/>
    <col min="15" max="22" width="14.1640625" bestFit="1" customWidth="1"/>
  </cols>
  <sheetData>
    <row r="1" spans="1:13" x14ac:dyDescent="0.45">
      <c r="A1" t="s">
        <v>74</v>
      </c>
      <c r="C1" t="str">
        <f t="shared" ref="C1:C10" si="0">A1</f>
        <v>Time: 0.012894</v>
      </c>
      <c r="D1" t="str">
        <f t="shared" ref="D1:D10" si="1">A11</f>
        <v>Time: 0.020871</v>
      </c>
      <c r="E1" t="str">
        <f t="shared" ref="E1:E10" si="2">A21</f>
        <v>Time: 0.028889</v>
      </c>
      <c r="F1" t="str">
        <f t="shared" ref="F1:F10" si="3">A31</f>
        <v>Time: 0.035282</v>
      </c>
      <c r="G1" t="str">
        <f t="shared" ref="G1:G10" si="4">A41</f>
        <v>Time: 0.043745</v>
      </c>
      <c r="H1" t="str">
        <f t="shared" ref="H1:H10" si="5">A51</f>
        <v>Time: 0.057639</v>
      </c>
      <c r="I1" t="str">
        <f t="shared" ref="I1:I10" si="6">A61</f>
        <v>Time: 0.072124</v>
      </c>
      <c r="J1" t="str">
        <f t="shared" ref="J1:J10" si="7">A71</f>
        <v>Time: 0.077142</v>
      </c>
      <c r="K1" t="str">
        <f t="shared" ref="K1:K10" si="8">A81</f>
        <v>Time: 0.082690</v>
      </c>
      <c r="L1" t="str">
        <f t="shared" ref="L1:L10" si="9">A91</f>
        <v>Time: 0.093566</v>
      </c>
    </row>
    <row r="2" spans="1:13" x14ac:dyDescent="0.45">
      <c r="A2" t="s">
        <v>75</v>
      </c>
      <c r="C2" t="str">
        <f t="shared" si="0"/>
        <v>Time: 0.011940</v>
      </c>
      <c r="D2" t="str">
        <f t="shared" si="1"/>
        <v>Time: 0.019373</v>
      </c>
      <c r="E2" t="str">
        <f t="shared" si="2"/>
        <v>Time: 0.030697</v>
      </c>
      <c r="F2" t="str">
        <f t="shared" si="3"/>
        <v>Time: 0.037530</v>
      </c>
      <c r="G2" t="str">
        <f t="shared" si="4"/>
        <v>Time: 0.044833</v>
      </c>
      <c r="H2" t="str">
        <f t="shared" si="5"/>
        <v>Time: 0.055790</v>
      </c>
      <c r="I2" t="str">
        <f t="shared" si="6"/>
        <v>Time: 0.061042</v>
      </c>
      <c r="J2" t="str">
        <f t="shared" si="7"/>
        <v>Time: 0.073711</v>
      </c>
      <c r="K2" t="str">
        <f t="shared" si="8"/>
        <v>Time: 0.080422</v>
      </c>
      <c r="L2" t="str">
        <f t="shared" si="9"/>
        <v>Time: 0.091477</v>
      </c>
    </row>
    <row r="3" spans="1:13" x14ac:dyDescent="0.45">
      <c r="A3" t="s">
        <v>76</v>
      </c>
      <c r="C3" t="str">
        <f t="shared" si="0"/>
        <v>Time: 0.012744</v>
      </c>
      <c r="D3" t="str">
        <f t="shared" si="1"/>
        <v>Time: 0.025120</v>
      </c>
      <c r="E3" t="str">
        <f t="shared" si="2"/>
        <v>Time: 0.028435</v>
      </c>
      <c r="F3" t="str">
        <f t="shared" si="3"/>
        <v>Time: 0.041924</v>
      </c>
      <c r="G3" t="str">
        <f t="shared" si="4"/>
        <v>Time: 0.042629</v>
      </c>
      <c r="H3" t="str">
        <f t="shared" si="5"/>
        <v>Time: 0.054330</v>
      </c>
      <c r="I3" t="str">
        <f t="shared" si="6"/>
        <v>Time: 0.067959</v>
      </c>
      <c r="J3" t="str">
        <f t="shared" si="7"/>
        <v>Time: 0.076855</v>
      </c>
      <c r="K3" t="str">
        <f t="shared" si="8"/>
        <v>Time: 0.085506</v>
      </c>
      <c r="L3" t="str">
        <f t="shared" si="9"/>
        <v>Time: 0.088236</v>
      </c>
    </row>
    <row r="4" spans="1:13" x14ac:dyDescent="0.45">
      <c r="A4" t="s">
        <v>77</v>
      </c>
      <c r="C4" t="str">
        <f t="shared" si="0"/>
        <v>Time: 0.012842</v>
      </c>
      <c r="D4" t="str">
        <f t="shared" si="1"/>
        <v>Time: 0.021321</v>
      </c>
      <c r="E4" t="str">
        <f t="shared" si="2"/>
        <v>Time: 0.028819</v>
      </c>
      <c r="F4" t="str">
        <f t="shared" si="3"/>
        <v>Time: 0.037894</v>
      </c>
      <c r="G4" t="str">
        <f t="shared" si="4"/>
        <v>Time: 0.044051</v>
      </c>
      <c r="H4" t="str">
        <f t="shared" si="5"/>
        <v>Time: 0.054471</v>
      </c>
      <c r="I4" t="str">
        <f t="shared" si="6"/>
        <v>Time: 0.064711</v>
      </c>
      <c r="J4" t="str">
        <f t="shared" si="7"/>
        <v>Time: 0.072795</v>
      </c>
      <c r="K4" t="str">
        <f t="shared" si="8"/>
        <v>Time: 0.083346</v>
      </c>
      <c r="L4" t="str">
        <f t="shared" si="9"/>
        <v>Time: 0.105793</v>
      </c>
    </row>
    <row r="5" spans="1:13" x14ac:dyDescent="0.45">
      <c r="A5" t="s">
        <v>78</v>
      </c>
      <c r="C5" t="str">
        <f t="shared" si="0"/>
        <v>Time: 0.011888</v>
      </c>
      <c r="D5" t="str">
        <f t="shared" si="1"/>
        <v>Time: 0.019822</v>
      </c>
      <c r="E5" t="str">
        <f t="shared" si="2"/>
        <v>Time: 0.029340</v>
      </c>
      <c r="F5" t="str">
        <f t="shared" si="3"/>
        <v>Time: 0.036208</v>
      </c>
      <c r="G5" t="str">
        <f t="shared" si="4"/>
        <v>Time: 0.044845</v>
      </c>
      <c r="H5" t="str">
        <f t="shared" si="5"/>
        <v>Time: 0.057505</v>
      </c>
      <c r="I5" t="str">
        <f t="shared" si="6"/>
        <v>Time: 0.060578</v>
      </c>
      <c r="J5" t="str">
        <f t="shared" si="7"/>
        <v>Time: 0.076051</v>
      </c>
      <c r="K5" t="str">
        <f t="shared" si="8"/>
        <v>Time: 0.089213</v>
      </c>
      <c r="L5" t="str">
        <f t="shared" si="9"/>
        <v>Time: 0.089347</v>
      </c>
    </row>
    <row r="6" spans="1:13" x14ac:dyDescent="0.45">
      <c r="A6" t="s">
        <v>79</v>
      </c>
      <c r="C6" t="str">
        <f t="shared" si="0"/>
        <v>Time: 0.012947</v>
      </c>
      <c r="D6" t="str">
        <f t="shared" si="1"/>
        <v>Time: 0.020442</v>
      </c>
      <c r="E6" t="str">
        <f t="shared" si="2"/>
        <v>Time: 0.026935</v>
      </c>
      <c r="F6" t="str">
        <f t="shared" si="3"/>
        <v>Time: 0.037139</v>
      </c>
      <c r="G6" t="str">
        <f t="shared" si="4"/>
        <v>Time: 0.045936</v>
      </c>
      <c r="H6" t="str">
        <f t="shared" si="5"/>
        <v>Time: 0.057958</v>
      </c>
      <c r="I6" t="str">
        <f t="shared" si="6"/>
        <v>Time: 0.059536</v>
      </c>
      <c r="J6" t="str">
        <f t="shared" si="7"/>
        <v>Time: 0.074040</v>
      </c>
      <c r="K6" t="str">
        <f t="shared" si="8"/>
        <v>Time: 0.081714</v>
      </c>
      <c r="L6" t="str">
        <f t="shared" si="9"/>
        <v>Time: 0.089990</v>
      </c>
    </row>
    <row r="7" spans="1:13" x14ac:dyDescent="0.45">
      <c r="A7" t="s">
        <v>80</v>
      </c>
      <c r="C7" t="str">
        <f t="shared" si="0"/>
        <v>Time: 0.012562</v>
      </c>
      <c r="D7" t="str">
        <f t="shared" si="1"/>
        <v>Time: 0.020441</v>
      </c>
      <c r="E7" t="str">
        <f t="shared" si="2"/>
        <v>Time: 0.027852</v>
      </c>
      <c r="F7" t="str">
        <f t="shared" si="3"/>
        <v>Time: 0.044723</v>
      </c>
      <c r="G7" t="str">
        <f t="shared" si="4"/>
        <v>Time: 0.050847</v>
      </c>
      <c r="H7" t="str">
        <f t="shared" si="5"/>
        <v>Time: 0.053268</v>
      </c>
      <c r="I7" t="str">
        <f t="shared" si="6"/>
        <v>Time: 0.068699</v>
      </c>
      <c r="J7" t="str">
        <f t="shared" si="7"/>
        <v>Time: 0.074036</v>
      </c>
      <c r="K7" t="str">
        <f t="shared" si="8"/>
        <v>Time: 0.085432</v>
      </c>
      <c r="L7" t="str">
        <f t="shared" si="9"/>
        <v>Time: 0.082964</v>
      </c>
    </row>
    <row r="8" spans="1:13" x14ac:dyDescent="0.45">
      <c r="A8" t="s">
        <v>81</v>
      </c>
      <c r="C8" t="str">
        <f t="shared" si="0"/>
        <v>Time: 0.013897</v>
      </c>
      <c r="D8" t="str">
        <f t="shared" si="1"/>
        <v>Time: 0.019467</v>
      </c>
      <c r="E8" t="str">
        <f t="shared" si="2"/>
        <v>Time: 0.028392</v>
      </c>
      <c r="F8" t="str">
        <f t="shared" si="3"/>
        <v>Time: 0.036403</v>
      </c>
      <c r="G8" t="str">
        <f t="shared" si="4"/>
        <v>Time: 0.048992</v>
      </c>
      <c r="H8" t="str">
        <f t="shared" si="5"/>
        <v>Time: 0.051532</v>
      </c>
      <c r="I8" t="str">
        <f t="shared" si="6"/>
        <v>Time: 0.060718</v>
      </c>
      <c r="J8" t="str">
        <f t="shared" si="7"/>
        <v>Time: 0.071490</v>
      </c>
      <c r="K8" t="str">
        <f t="shared" si="8"/>
        <v>Time: 0.091238</v>
      </c>
      <c r="L8" t="str">
        <f t="shared" si="9"/>
        <v>Time: 0.081275</v>
      </c>
    </row>
    <row r="9" spans="1:13" x14ac:dyDescent="0.45">
      <c r="A9" t="s">
        <v>82</v>
      </c>
      <c r="C9" t="str">
        <f t="shared" si="0"/>
        <v>Time: 0.011856</v>
      </c>
      <c r="D9" t="str">
        <f t="shared" si="1"/>
        <v>Time: 0.018647</v>
      </c>
      <c r="E9" t="str">
        <f t="shared" si="2"/>
        <v>Time: 0.029633</v>
      </c>
      <c r="F9" t="str">
        <f t="shared" si="3"/>
        <v>Time: 0.036872</v>
      </c>
      <c r="G9" t="str">
        <f t="shared" si="4"/>
        <v>Time: 0.044258</v>
      </c>
      <c r="H9" t="str">
        <f t="shared" si="5"/>
        <v>Time: 0.056566</v>
      </c>
      <c r="I9" t="str">
        <f t="shared" si="6"/>
        <v>Time: 0.067052</v>
      </c>
      <c r="J9" t="str">
        <f t="shared" si="7"/>
        <v>Time: 0.073826</v>
      </c>
      <c r="K9" t="str">
        <f t="shared" si="8"/>
        <v>Time: 0.084675</v>
      </c>
      <c r="L9" t="str">
        <f t="shared" si="9"/>
        <v>Time: 0.085567</v>
      </c>
    </row>
    <row r="10" spans="1:13" x14ac:dyDescent="0.45">
      <c r="A10" t="s">
        <v>83</v>
      </c>
      <c r="C10" t="str">
        <f t="shared" si="0"/>
        <v>Time: 0.010726</v>
      </c>
      <c r="D10" t="str">
        <f t="shared" si="1"/>
        <v>Time: 0.019886</v>
      </c>
      <c r="E10" t="str">
        <f t="shared" si="2"/>
        <v>Time: 0.028342</v>
      </c>
      <c r="F10" t="str">
        <f t="shared" si="3"/>
        <v>Time: 0.037047</v>
      </c>
      <c r="G10" t="str">
        <f t="shared" si="4"/>
        <v>Time: 0.044907</v>
      </c>
      <c r="H10" t="str">
        <f t="shared" si="5"/>
        <v>Time: 0.054379</v>
      </c>
      <c r="I10" t="str">
        <f t="shared" si="6"/>
        <v>Time: 0.064599</v>
      </c>
      <c r="J10" t="str">
        <f t="shared" si="7"/>
        <v>Time: 0.070293</v>
      </c>
      <c r="K10" t="str">
        <f t="shared" si="8"/>
        <v>Time: 0.089223</v>
      </c>
      <c r="L10" t="str">
        <f t="shared" si="9"/>
        <v>Time: 0.084400</v>
      </c>
    </row>
    <row r="11" spans="1:13" x14ac:dyDescent="0.45">
      <c r="A11" t="s">
        <v>84</v>
      </c>
    </row>
    <row r="12" spans="1:13" x14ac:dyDescent="0.45">
      <c r="A12" t="s">
        <v>85</v>
      </c>
    </row>
    <row r="13" spans="1:13" x14ac:dyDescent="0.45">
      <c r="A13" t="s">
        <v>86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</row>
    <row r="14" spans="1:13" x14ac:dyDescent="0.45">
      <c r="A14" t="s">
        <v>87</v>
      </c>
      <c r="C14" s="1" t="str">
        <f>RIGHT(C1,8)</f>
        <v>0.012894</v>
      </c>
      <c r="D14" s="1" t="str">
        <f t="shared" ref="D14:L14" si="10">RIGHT(D1,8)</f>
        <v>0.020871</v>
      </c>
      <c r="E14" s="1" t="str">
        <f t="shared" si="10"/>
        <v>0.028889</v>
      </c>
      <c r="F14" s="1" t="str">
        <f t="shared" si="10"/>
        <v>0.035282</v>
      </c>
      <c r="G14" s="1" t="str">
        <f t="shared" si="10"/>
        <v>0.043745</v>
      </c>
      <c r="H14" s="1" t="str">
        <f t="shared" si="10"/>
        <v>0.057639</v>
      </c>
      <c r="I14" s="1" t="str">
        <f t="shared" si="10"/>
        <v>0.072124</v>
      </c>
      <c r="J14" s="1" t="str">
        <f t="shared" si="10"/>
        <v>0.077142</v>
      </c>
      <c r="K14" s="1" t="str">
        <f t="shared" si="10"/>
        <v>0.082690</v>
      </c>
      <c r="L14" s="1" t="str">
        <f t="shared" si="10"/>
        <v>0.093566</v>
      </c>
      <c r="M14" s="1"/>
    </row>
    <row r="15" spans="1:13" x14ac:dyDescent="0.45">
      <c r="A15" t="s">
        <v>88</v>
      </c>
      <c r="C15" s="1" t="str">
        <f t="shared" ref="C15:L23" si="11">RIGHT(C2,8)</f>
        <v>0.011940</v>
      </c>
      <c r="D15" s="1" t="str">
        <f t="shared" si="11"/>
        <v>0.019373</v>
      </c>
      <c r="E15" s="1" t="str">
        <f t="shared" si="11"/>
        <v>0.030697</v>
      </c>
      <c r="F15" s="1" t="str">
        <f t="shared" si="11"/>
        <v>0.037530</v>
      </c>
      <c r="G15" s="1" t="str">
        <f t="shared" si="11"/>
        <v>0.044833</v>
      </c>
      <c r="H15" s="1" t="str">
        <f t="shared" si="11"/>
        <v>0.055790</v>
      </c>
      <c r="I15" s="1" t="str">
        <f t="shared" si="11"/>
        <v>0.061042</v>
      </c>
      <c r="J15" s="1" t="str">
        <f t="shared" si="11"/>
        <v>0.073711</v>
      </c>
      <c r="K15" s="1" t="str">
        <f t="shared" si="11"/>
        <v>0.080422</v>
      </c>
      <c r="L15" s="1" t="str">
        <f t="shared" si="11"/>
        <v>0.091477</v>
      </c>
    </row>
    <row r="16" spans="1:13" x14ac:dyDescent="0.45">
      <c r="A16" t="s">
        <v>89</v>
      </c>
      <c r="C16" s="1" t="str">
        <f t="shared" si="11"/>
        <v>0.012744</v>
      </c>
      <c r="D16" s="1" t="str">
        <f t="shared" si="11"/>
        <v>0.025120</v>
      </c>
      <c r="E16" s="1" t="str">
        <f t="shared" si="11"/>
        <v>0.028435</v>
      </c>
      <c r="F16" s="1" t="str">
        <f t="shared" si="11"/>
        <v>0.041924</v>
      </c>
      <c r="G16" s="1" t="str">
        <f t="shared" si="11"/>
        <v>0.042629</v>
      </c>
      <c r="H16" s="1" t="str">
        <f t="shared" si="11"/>
        <v>0.054330</v>
      </c>
      <c r="I16" s="1" t="str">
        <f t="shared" si="11"/>
        <v>0.067959</v>
      </c>
      <c r="J16" s="1" t="str">
        <f t="shared" si="11"/>
        <v>0.076855</v>
      </c>
      <c r="K16" s="1" t="str">
        <f t="shared" si="11"/>
        <v>0.085506</v>
      </c>
      <c r="L16" s="1" t="str">
        <f t="shared" si="11"/>
        <v>0.088236</v>
      </c>
    </row>
    <row r="17" spans="1:12" x14ac:dyDescent="0.45">
      <c r="A17" t="s">
        <v>90</v>
      </c>
      <c r="C17" s="1" t="str">
        <f t="shared" si="11"/>
        <v>0.012842</v>
      </c>
      <c r="D17" s="1" t="str">
        <f t="shared" si="11"/>
        <v>0.021321</v>
      </c>
      <c r="E17" s="1" t="str">
        <f t="shared" si="11"/>
        <v>0.028819</v>
      </c>
      <c r="F17" s="1" t="str">
        <f t="shared" si="11"/>
        <v>0.037894</v>
      </c>
      <c r="G17" s="1" t="str">
        <f t="shared" si="11"/>
        <v>0.044051</v>
      </c>
      <c r="H17" s="1" t="str">
        <f t="shared" si="11"/>
        <v>0.054471</v>
      </c>
      <c r="I17" s="1" t="str">
        <f t="shared" si="11"/>
        <v>0.064711</v>
      </c>
      <c r="J17" s="1" t="str">
        <f t="shared" si="11"/>
        <v>0.072795</v>
      </c>
      <c r="K17" s="1" t="str">
        <f t="shared" si="11"/>
        <v>0.083346</v>
      </c>
      <c r="L17" s="1" t="str">
        <f t="shared" si="11"/>
        <v>0.105793</v>
      </c>
    </row>
    <row r="18" spans="1:12" x14ac:dyDescent="0.45">
      <c r="A18" t="s">
        <v>91</v>
      </c>
      <c r="C18" s="1" t="str">
        <f t="shared" si="11"/>
        <v>0.011888</v>
      </c>
      <c r="D18" s="1" t="str">
        <f t="shared" si="11"/>
        <v>0.019822</v>
      </c>
      <c r="E18" s="1" t="str">
        <f t="shared" si="11"/>
        <v>0.029340</v>
      </c>
      <c r="F18" s="1" t="str">
        <f t="shared" si="11"/>
        <v>0.036208</v>
      </c>
      <c r="G18" s="1" t="str">
        <f t="shared" si="11"/>
        <v>0.044845</v>
      </c>
      <c r="H18" s="1" t="str">
        <f t="shared" si="11"/>
        <v>0.057505</v>
      </c>
      <c r="I18" s="1" t="str">
        <f t="shared" si="11"/>
        <v>0.060578</v>
      </c>
      <c r="J18" s="1" t="str">
        <f t="shared" si="11"/>
        <v>0.076051</v>
      </c>
      <c r="K18" s="1" t="str">
        <f t="shared" si="11"/>
        <v>0.089213</v>
      </c>
      <c r="L18" s="1" t="str">
        <f t="shared" si="11"/>
        <v>0.089347</v>
      </c>
    </row>
    <row r="19" spans="1:12" x14ac:dyDescent="0.45">
      <c r="A19" t="s">
        <v>92</v>
      </c>
      <c r="C19" s="1" t="str">
        <f t="shared" si="11"/>
        <v>0.012947</v>
      </c>
      <c r="D19" s="1" t="str">
        <f t="shared" si="11"/>
        <v>0.020442</v>
      </c>
      <c r="E19" s="1" t="str">
        <f t="shared" si="11"/>
        <v>0.026935</v>
      </c>
      <c r="F19" s="1" t="str">
        <f t="shared" si="11"/>
        <v>0.037139</v>
      </c>
      <c r="G19" s="1" t="str">
        <f t="shared" si="11"/>
        <v>0.045936</v>
      </c>
      <c r="H19" s="1" t="str">
        <f t="shared" si="11"/>
        <v>0.057958</v>
      </c>
      <c r="I19" s="1" t="str">
        <f t="shared" si="11"/>
        <v>0.059536</v>
      </c>
      <c r="J19" s="1" t="str">
        <f t="shared" si="11"/>
        <v>0.074040</v>
      </c>
      <c r="K19" s="1" t="str">
        <f t="shared" si="11"/>
        <v>0.081714</v>
      </c>
      <c r="L19" s="1" t="str">
        <f t="shared" si="11"/>
        <v>0.089990</v>
      </c>
    </row>
    <row r="20" spans="1:12" x14ac:dyDescent="0.45">
      <c r="A20" t="s">
        <v>93</v>
      </c>
      <c r="C20" s="1" t="str">
        <f t="shared" si="11"/>
        <v>0.012562</v>
      </c>
      <c r="D20" s="1" t="str">
        <f t="shared" si="11"/>
        <v>0.020441</v>
      </c>
      <c r="E20" s="1" t="str">
        <f t="shared" si="11"/>
        <v>0.027852</v>
      </c>
      <c r="F20" s="1" t="str">
        <f t="shared" si="11"/>
        <v>0.044723</v>
      </c>
      <c r="G20" s="1" t="str">
        <f t="shared" si="11"/>
        <v>0.050847</v>
      </c>
      <c r="H20" s="1" t="str">
        <f t="shared" si="11"/>
        <v>0.053268</v>
      </c>
      <c r="I20" s="1" t="str">
        <f t="shared" si="11"/>
        <v>0.068699</v>
      </c>
      <c r="J20" s="1" t="str">
        <f t="shared" si="11"/>
        <v>0.074036</v>
      </c>
      <c r="K20" s="1" t="str">
        <f t="shared" si="11"/>
        <v>0.085432</v>
      </c>
      <c r="L20" s="1" t="str">
        <f t="shared" si="11"/>
        <v>0.082964</v>
      </c>
    </row>
    <row r="21" spans="1:12" x14ac:dyDescent="0.45">
      <c r="A21" t="s">
        <v>94</v>
      </c>
      <c r="C21" s="1" t="str">
        <f t="shared" si="11"/>
        <v>0.013897</v>
      </c>
      <c r="D21" s="1" t="str">
        <f t="shared" si="11"/>
        <v>0.019467</v>
      </c>
      <c r="E21" s="1" t="str">
        <f t="shared" si="11"/>
        <v>0.028392</v>
      </c>
      <c r="F21" s="1" t="str">
        <f t="shared" si="11"/>
        <v>0.036403</v>
      </c>
      <c r="G21" s="1" t="str">
        <f t="shared" si="11"/>
        <v>0.048992</v>
      </c>
      <c r="H21" s="1" t="str">
        <f t="shared" si="11"/>
        <v>0.051532</v>
      </c>
      <c r="I21" s="1" t="str">
        <f t="shared" si="11"/>
        <v>0.060718</v>
      </c>
      <c r="J21" s="1" t="str">
        <f t="shared" si="11"/>
        <v>0.071490</v>
      </c>
      <c r="K21" s="1" t="str">
        <f t="shared" si="11"/>
        <v>0.091238</v>
      </c>
      <c r="L21" s="1" t="str">
        <f t="shared" si="11"/>
        <v>0.081275</v>
      </c>
    </row>
    <row r="22" spans="1:12" x14ac:dyDescent="0.45">
      <c r="A22" t="s">
        <v>95</v>
      </c>
      <c r="C22" s="1" t="str">
        <f t="shared" si="11"/>
        <v>0.011856</v>
      </c>
      <c r="D22" s="1" t="str">
        <f t="shared" si="11"/>
        <v>0.018647</v>
      </c>
      <c r="E22" s="1" t="str">
        <f t="shared" si="11"/>
        <v>0.029633</v>
      </c>
      <c r="F22" s="1" t="str">
        <f t="shared" si="11"/>
        <v>0.036872</v>
      </c>
      <c r="G22" s="1" t="str">
        <f t="shared" si="11"/>
        <v>0.044258</v>
      </c>
      <c r="H22" s="1" t="str">
        <f t="shared" si="11"/>
        <v>0.056566</v>
      </c>
      <c r="I22" s="1" t="str">
        <f t="shared" si="11"/>
        <v>0.067052</v>
      </c>
      <c r="J22" s="1" t="str">
        <f t="shared" si="11"/>
        <v>0.073826</v>
      </c>
      <c r="K22" s="1" t="str">
        <f t="shared" si="11"/>
        <v>0.084675</v>
      </c>
      <c r="L22" s="1" t="str">
        <f t="shared" si="11"/>
        <v>0.085567</v>
      </c>
    </row>
    <row r="23" spans="1:12" x14ac:dyDescent="0.45">
      <c r="A23" t="s">
        <v>96</v>
      </c>
      <c r="C23" s="1" t="str">
        <f t="shared" si="11"/>
        <v>0.010726</v>
      </c>
      <c r="D23" s="1" t="str">
        <f t="shared" si="11"/>
        <v>0.019886</v>
      </c>
      <c r="E23" s="1" t="str">
        <f t="shared" si="11"/>
        <v>0.028342</v>
      </c>
      <c r="F23" s="1" t="str">
        <f t="shared" si="11"/>
        <v>0.037047</v>
      </c>
      <c r="G23" s="1" t="str">
        <f t="shared" si="11"/>
        <v>0.044907</v>
      </c>
      <c r="H23" s="1" t="str">
        <f t="shared" si="11"/>
        <v>0.054379</v>
      </c>
      <c r="I23" s="1" t="str">
        <f t="shared" si="11"/>
        <v>0.064599</v>
      </c>
      <c r="J23" s="1" t="str">
        <f t="shared" si="11"/>
        <v>0.070293</v>
      </c>
      <c r="K23" s="1" t="str">
        <f t="shared" si="11"/>
        <v>0.089223</v>
      </c>
      <c r="L23" s="1" t="str">
        <f t="shared" si="11"/>
        <v>0.084400</v>
      </c>
    </row>
    <row r="24" spans="1:12" x14ac:dyDescent="0.45">
      <c r="A24" t="s">
        <v>97</v>
      </c>
      <c r="E24" s="1"/>
    </row>
    <row r="25" spans="1:12" x14ac:dyDescent="0.45">
      <c r="A25" t="s">
        <v>98</v>
      </c>
    </row>
    <row r="26" spans="1:12" x14ac:dyDescent="0.45">
      <c r="A26" t="s">
        <v>99</v>
      </c>
      <c r="C26">
        <v>100</v>
      </c>
      <c r="D26">
        <v>200</v>
      </c>
      <c r="E26">
        <v>300</v>
      </c>
      <c r="F26">
        <v>400</v>
      </c>
      <c r="G26">
        <v>500</v>
      </c>
      <c r="H26">
        <v>600</v>
      </c>
      <c r="I26">
        <v>700</v>
      </c>
      <c r="J26">
        <v>800</v>
      </c>
      <c r="K26">
        <v>900</v>
      </c>
      <c r="L26">
        <v>1000</v>
      </c>
    </row>
    <row r="27" spans="1:12" x14ac:dyDescent="0.45">
      <c r="A27" t="s">
        <v>100</v>
      </c>
      <c r="B27">
        <v>1</v>
      </c>
      <c r="C27" s="1">
        <v>1.2893999999999999E-2</v>
      </c>
      <c r="D27" s="1">
        <v>2.0871000000000001E-2</v>
      </c>
      <c r="E27" s="1">
        <v>2.8889000000000001E-2</v>
      </c>
      <c r="F27" s="1">
        <v>3.5282000000000001E-2</v>
      </c>
      <c r="G27" s="1">
        <v>4.3744999999999999E-2</v>
      </c>
      <c r="H27" s="1">
        <v>5.7639000000000003E-2</v>
      </c>
      <c r="I27" s="1">
        <v>7.2123999999999994E-2</v>
      </c>
      <c r="J27" s="1">
        <v>7.7142000000000002E-2</v>
      </c>
      <c r="K27" s="1">
        <v>8.269E-2</v>
      </c>
      <c r="L27" s="1">
        <v>9.3565999999999996E-2</v>
      </c>
    </row>
    <row r="28" spans="1:12" x14ac:dyDescent="0.45">
      <c r="A28" t="s">
        <v>101</v>
      </c>
      <c r="B28">
        <v>2</v>
      </c>
      <c r="C28" s="1">
        <v>1.1939999999999999E-2</v>
      </c>
      <c r="D28" s="1">
        <v>1.9373000000000001E-2</v>
      </c>
      <c r="E28" s="1">
        <v>3.0696999999999999E-2</v>
      </c>
      <c r="F28" s="1">
        <v>3.7530000000000001E-2</v>
      </c>
      <c r="G28" s="1">
        <v>4.4832999999999998E-2</v>
      </c>
      <c r="H28" s="1">
        <v>5.5789999999999999E-2</v>
      </c>
      <c r="I28" s="1">
        <v>6.1041999999999999E-2</v>
      </c>
      <c r="J28" s="1">
        <v>7.3710999999999999E-2</v>
      </c>
      <c r="K28" s="1">
        <v>8.0421999999999993E-2</v>
      </c>
      <c r="L28" s="1">
        <v>9.1477000000000003E-2</v>
      </c>
    </row>
    <row r="29" spans="1:12" x14ac:dyDescent="0.45">
      <c r="A29" t="s">
        <v>102</v>
      </c>
      <c r="B29">
        <v>3</v>
      </c>
      <c r="C29" s="1">
        <v>1.2744E-2</v>
      </c>
      <c r="D29" s="1">
        <v>2.512E-2</v>
      </c>
      <c r="E29" s="1">
        <v>2.8434999999999998E-2</v>
      </c>
      <c r="F29" s="1">
        <v>4.1924000000000003E-2</v>
      </c>
      <c r="G29" s="1">
        <v>4.2629E-2</v>
      </c>
      <c r="H29" s="1">
        <v>5.4330000000000003E-2</v>
      </c>
      <c r="I29" s="1">
        <v>6.7959000000000006E-2</v>
      </c>
      <c r="J29" s="1">
        <v>7.6855000000000007E-2</v>
      </c>
      <c r="K29" s="1">
        <v>8.5505999999999999E-2</v>
      </c>
      <c r="L29" s="1">
        <v>8.8235999999999995E-2</v>
      </c>
    </row>
    <row r="30" spans="1:12" x14ac:dyDescent="0.45">
      <c r="A30" t="s">
        <v>103</v>
      </c>
      <c r="B30">
        <v>4</v>
      </c>
      <c r="C30" s="1">
        <v>1.2841999999999999E-2</v>
      </c>
      <c r="D30" s="1">
        <v>2.1321E-2</v>
      </c>
      <c r="E30" s="1">
        <v>2.8819000000000001E-2</v>
      </c>
      <c r="F30" s="1">
        <v>3.7893999999999997E-2</v>
      </c>
      <c r="G30" s="1">
        <v>4.4051E-2</v>
      </c>
      <c r="H30" s="1">
        <v>5.4470999999999999E-2</v>
      </c>
      <c r="I30" s="1">
        <v>6.4711000000000005E-2</v>
      </c>
      <c r="J30" s="1">
        <v>7.2794999999999999E-2</v>
      </c>
      <c r="K30" s="1">
        <v>8.3346000000000003E-2</v>
      </c>
      <c r="L30" s="1">
        <v>0.105793</v>
      </c>
    </row>
    <row r="31" spans="1:12" x14ac:dyDescent="0.45">
      <c r="A31" t="s">
        <v>104</v>
      </c>
      <c r="B31">
        <v>5</v>
      </c>
      <c r="C31" s="1">
        <v>1.1887999999999999E-2</v>
      </c>
      <c r="D31" s="1">
        <v>1.9821999999999999E-2</v>
      </c>
      <c r="E31" s="1">
        <v>2.9340000000000001E-2</v>
      </c>
      <c r="F31" s="1">
        <v>3.6207999999999997E-2</v>
      </c>
      <c r="G31" s="1">
        <v>4.4845000000000003E-2</v>
      </c>
      <c r="H31" s="1">
        <v>5.7505000000000001E-2</v>
      </c>
      <c r="I31" s="1">
        <v>6.0578E-2</v>
      </c>
      <c r="J31" s="1">
        <v>7.6050999999999994E-2</v>
      </c>
      <c r="K31" s="1">
        <v>8.9213000000000001E-2</v>
      </c>
      <c r="L31" s="1">
        <v>8.9346999999999996E-2</v>
      </c>
    </row>
    <row r="32" spans="1:12" x14ac:dyDescent="0.45">
      <c r="A32" t="s">
        <v>105</v>
      </c>
      <c r="B32">
        <v>6</v>
      </c>
      <c r="C32" s="1">
        <v>1.2947E-2</v>
      </c>
      <c r="D32" s="1">
        <v>2.0441999999999998E-2</v>
      </c>
      <c r="E32" s="1">
        <v>2.6935000000000001E-2</v>
      </c>
      <c r="F32" s="1">
        <v>3.7138999999999998E-2</v>
      </c>
      <c r="G32" s="1">
        <v>4.5935999999999998E-2</v>
      </c>
      <c r="H32" s="1">
        <v>5.7958000000000003E-2</v>
      </c>
      <c r="I32" s="1">
        <v>5.9535999999999999E-2</v>
      </c>
      <c r="J32" s="1">
        <v>7.4039999999999995E-2</v>
      </c>
      <c r="K32" s="1">
        <v>8.1713999999999995E-2</v>
      </c>
      <c r="L32" s="1">
        <v>8.9990000000000001E-2</v>
      </c>
    </row>
    <row r="33" spans="1:12" x14ac:dyDescent="0.45">
      <c r="A33" t="s">
        <v>106</v>
      </c>
      <c r="B33">
        <v>7</v>
      </c>
      <c r="C33" s="1">
        <v>1.2562E-2</v>
      </c>
      <c r="D33" s="1">
        <v>2.0441000000000001E-2</v>
      </c>
      <c r="E33" s="1">
        <v>2.7851999999999998E-2</v>
      </c>
      <c r="F33" s="1">
        <v>4.4722999999999999E-2</v>
      </c>
      <c r="G33" s="1">
        <v>5.0847000000000003E-2</v>
      </c>
      <c r="H33" s="1">
        <v>5.3268000000000003E-2</v>
      </c>
      <c r="I33" s="1">
        <v>6.8698999999999996E-2</v>
      </c>
      <c r="J33" s="1">
        <v>7.4036000000000005E-2</v>
      </c>
      <c r="K33" s="1">
        <v>8.5431999999999994E-2</v>
      </c>
      <c r="L33" s="1">
        <v>8.2963999999999996E-2</v>
      </c>
    </row>
    <row r="34" spans="1:12" x14ac:dyDescent="0.45">
      <c r="A34" t="s">
        <v>107</v>
      </c>
      <c r="B34">
        <v>8</v>
      </c>
      <c r="C34" s="1">
        <v>1.3897E-2</v>
      </c>
      <c r="D34" s="1">
        <v>1.9467000000000002E-2</v>
      </c>
      <c r="E34" s="1">
        <v>2.8392000000000001E-2</v>
      </c>
      <c r="F34" s="1">
        <v>3.6402999999999998E-2</v>
      </c>
      <c r="G34" s="1">
        <v>4.8992000000000001E-2</v>
      </c>
      <c r="H34" s="1">
        <v>5.1532000000000001E-2</v>
      </c>
      <c r="I34" s="1">
        <v>6.0718000000000001E-2</v>
      </c>
      <c r="J34" s="1">
        <v>7.1489999999999998E-2</v>
      </c>
      <c r="K34" s="1">
        <v>9.1238E-2</v>
      </c>
      <c r="L34" s="1">
        <v>8.1275E-2</v>
      </c>
    </row>
    <row r="35" spans="1:12" x14ac:dyDescent="0.45">
      <c r="A35" t="s">
        <v>108</v>
      </c>
      <c r="B35">
        <v>9</v>
      </c>
      <c r="C35" s="1">
        <v>1.1856E-2</v>
      </c>
      <c r="D35" s="1">
        <v>1.8647E-2</v>
      </c>
      <c r="E35" s="1">
        <v>2.9633E-2</v>
      </c>
      <c r="F35" s="1">
        <v>3.6872000000000002E-2</v>
      </c>
      <c r="G35" s="1">
        <v>4.4257999999999999E-2</v>
      </c>
      <c r="H35" s="1">
        <v>5.6565999999999998E-2</v>
      </c>
      <c r="I35" s="1">
        <v>6.7052E-2</v>
      </c>
      <c r="J35" s="1">
        <v>7.3826000000000003E-2</v>
      </c>
      <c r="K35" s="1">
        <v>8.4675E-2</v>
      </c>
      <c r="L35" s="1">
        <v>8.5567000000000004E-2</v>
      </c>
    </row>
    <row r="36" spans="1:12" x14ac:dyDescent="0.45">
      <c r="A36" t="s">
        <v>109</v>
      </c>
      <c r="B36">
        <v>10</v>
      </c>
      <c r="C36" s="1">
        <v>1.0725999999999999E-2</v>
      </c>
      <c r="D36" s="1">
        <v>1.9886000000000001E-2</v>
      </c>
      <c r="E36" s="1">
        <v>2.8341999999999999E-2</v>
      </c>
      <c r="F36" s="1">
        <v>3.7046999999999997E-2</v>
      </c>
      <c r="G36" s="1">
        <v>4.4907000000000002E-2</v>
      </c>
      <c r="H36" s="1">
        <v>5.4378999999999997E-2</v>
      </c>
      <c r="I36" s="1">
        <v>6.4599000000000004E-2</v>
      </c>
      <c r="J36" s="1">
        <v>7.0292999999999994E-2</v>
      </c>
      <c r="K36" s="1">
        <v>8.9222999999999997E-2</v>
      </c>
      <c r="L36" s="1">
        <v>8.4400000000000003E-2</v>
      </c>
    </row>
    <row r="37" spans="1:12" x14ac:dyDescent="0.45">
      <c r="A37" t="s">
        <v>110</v>
      </c>
      <c r="B37" t="s">
        <v>0</v>
      </c>
      <c r="C37">
        <f>MAX(C27:C36)</f>
        <v>1.3897E-2</v>
      </c>
      <c r="D37">
        <f t="shared" ref="D37:L37" si="12">MAX(D27:D36)</f>
        <v>2.512E-2</v>
      </c>
      <c r="E37">
        <f t="shared" si="12"/>
        <v>3.0696999999999999E-2</v>
      </c>
      <c r="F37">
        <f t="shared" si="12"/>
        <v>4.4722999999999999E-2</v>
      </c>
      <c r="G37">
        <f t="shared" si="12"/>
        <v>5.0847000000000003E-2</v>
      </c>
      <c r="H37">
        <f t="shared" si="12"/>
        <v>5.7958000000000003E-2</v>
      </c>
      <c r="I37">
        <f t="shared" si="12"/>
        <v>7.2123999999999994E-2</v>
      </c>
      <c r="J37">
        <f t="shared" si="12"/>
        <v>7.7142000000000002E-2</v>
      </c>
      <c r="K37">
        <f t="shared" si="12"/>
        <v>9.1238E-2</v>
      </c>
      <c r="L37">
        <f t="shared" si="12"/>
        <v>0.105793</v>
      </c>
    </row>
    <row r="38" spans="1:12" x14ac:dyDescent="0.45">
      <c r="A38" t="s">
        <v>111</v>
      </c>
      <c r="B38" t="s">
        <v>1</v>
      </c>
      <c r="C38">
        <f>MIN(C27:C36)</f>
        <v>1.0725999999999999E-2</v>
      </c>
      <c r="D38">
        <f t="shared" ref="D38:L38" si="13">MIN(D27:D36)</f>
        <v>1.8647E-2</v>
      </c>
      <c r="E38">
        <f t="shared" si="13"/>
        <v>2.6935000000000001E-2</v>
      </c>
      <c r="F38">
        <f t="shared" si="13"/>
        <v>3.5282000000000001E-2</v>
      </c>
      <c r="G38">
        <f t="shared" si="13"/>
        <v>4.2629E-2</v>
      </c>
      <c r="H38">
        <f t="shared" si="13"/>
        <v>5.1532000000000001E-2</v>
      </c>
      <c r="I38">
        <f t="shared" si="13"/>
        <v>5.9535999999999999E-2</v>
      </c>
      <c r="J38">
        <f t="shared" si="13"/>
        <v>7.0292999999999994E-2</v>
      </c>
      <c r="K38">
        <f t="shared" si="13"/>
        <v>8.0421999999999993E-2</v>
      </c>
      <c r="L38">
        <f t="shared" si="13"/>
        <v>8.1275E-2</v>
      </c>
    </row>
    <row r="39" spans="1:12" x14ac:dyDescent="0.45">
      <c r="A39" t="s">
        <v>112</v>
      </c>
      <c r="B39" t="s">
        <v>63</v>
      </c>
      <c r="C39">
        <f>AVERAGE(C27:C36)</f>
        <v>1.2429600000000001E-2</v>
      </c>
      <c r="D39">
        <f t="shared" ref="D39:L39" si="14">AVERAGE(D27:D36)</f>
        <v>2.0539000000000002E-2</v>
      </c>
      <c r="E39">
        <f t="shared" si="14"/>
        <v>2.8733399999999999E-2</v>
      </c>
      <c r="F39">
        <f t="shared" si="14"/>
        <v>3.8102200000000003E-2</v>
      </c>
      <c r="G39">
        <f t="shared" si="14"/>
        <v>4.5504299999999998E-2</v>
      </c>
      <c r="H39">
        <f t="shared" si="14"/>
        <v>5.5343799999999999E-2</v>
      </c>
      <c r="I39">
        <f t="shared" si="14"/>
        <v>6.4701800000000004E-2</v>
      </c>
      <c r="J39">
        <f t="shared" si="14"/>
        <v>7.402389999999999E-2</v>
      </c>
      <c r="K39">
        <f t="shared" si="14"/>
        <v>8.5345900000000002E-2</v>
      </c>
      <c r="L39">
        <f t="shared" si="14"/>
        <v>8.9261499999999994E-2</v>
      </c>
    </row>
    <row r="40" spans="1:12" x14ac:dyDescent="0.45">
      <c r="A40" t="s">
        <v>113</v>
      </c>
      <c r="B40" t="s">
        <v>4</v>
      </c>
      <c r="C40">
        <f>C37-C39</f>
        <v>1.4673999999999989E-3</v>
      </c>
      <c r="D40">
        <f t="shared" ref="D40:L40" si="15">D37-D39</f>
        <v>4.5809999999999983E-3</v>
      </c>
      <c r="E40">
        <f t="shared" si="15"/>
        <v>1.9635999999999994E-3</v>
      </c>
      <c r="F40">
        <f t="shared" si="15"/>
        <v>6.6207999999999961E-3</v>
      </c>
      <c r="G40">
        <f t="shared" si="15"/>
        <v>5.3427000000000058E-3</v>
      </c>
      <c r="H40">
        <f t="shared" si="15"/>
        <v>2.614200000000004E-3</v>
      </c>
      <c r="I40">
        <f t="shared" si="15"/>
        <v>7.4221999999999899E-3</v>
      </c>
      <c r="J40">
        <f t="shared" si="15"/>
        <v>3.1181000000000125E-3</v>
      </c>
      <c r="K40">
        <f t="shared" si="15"/>
        <v>5.8920999999999973E-3</v>
      </c>
      <c r="L40">
        <f t="shared" si="15"/>
        <v>1.6531500000000005E-2</v>
      </c>
    </row>
    <row r="41" spans="1:12" x14ac:dyDescent="0.45">
      <c r="A41" t="s">
        <v>114</v>
      </c>
      <c r="B41" t="s">
        <v>5</v>
      </c>
      <c r="C41">
        <f>C39-C38</f>
        <v>1.7036000000000013E-3</v>
      </c>
      <c r="D41">
        <f t="shared" ref="D41:L41" si="16">D39-D38</f>
        <v>1.8920000000000013E-3</v>
      </c>
      <c r="E41">
        <f t="shared" si="16"/>
        <v>1.7983999999999986E-3</v>
      </c>
      <c r="F41">
        <f t="shared" si="16"/>
        <v>2.8202000000000019E-3</v>
      </c>
      <c r="G41">
        <f t="shared" si="16"/>
        <v>2.8752999999999973E-3</v>
      </c>
      <c r="H41">
        <f t="shared" si="16"/>
        <v>3.8117999999999971E-3</v>
      </c>
      <c r="I41">
        <f t="shared" si="16"/>
        <v>5.1658000000000051E-3</v>
      </c>
      <c r="J41">
        <f t="shared" si="16"/>
        <v>3.7308999999999953E-3</v>
      </c>
      <c r="K41">
        <f t="shared" si="16"/>
        <v>4.9239000000000088E-3</v>
      </c>
      <c r="L41">
        <f t="shared" si="16"/>
        <v>7.9864999999999936E-3</v>
      </c>
    </row>
    <row r="42" spans="1:12" x14ac:dyDescent="0.45">
      <c r="A42" t="s">
        <v>115</v>
      </c>
    </row>
    <row r="43" spans="1:12" x14ac:dyDescent="0.45">
      <c r="A43" t="s">
        <v>116</v>
      </c>
      <c r="B43" t="s">
        <v>64</v>
      </c>
      <c r="C43">
        <f>C$26/C27</f>
        <v>7755.5452148286031</v>
      </c>
      <c r="D43">
        <f t="shared" ref="D43:L43" si="17">D$26/D27</f>
        <v>9582.6745244597769</v>
      </c>
      <c r="E43">
        <f t="shared" si="17"/>
        <v>10384.575443940599</v>
      </c>
      <c r="F43">
        <f t="shared" si="17"/>
        <v>11337.225780851426</v>
      </c>
      <c r="G43">
        <f t="shared" si="17"/>
        <v>11429.877700308607</v>
      </c>
      <c r="H43">
        <f t="shared" si="17"/>
        <v>10409.618487482434</v>
      </c>
      <c r="I43">
        <f t="shared" si="17"/>
        <v>9705.5071820753165</v>
      </c>
      <c r="J43">
        <f t="shared" si="17"/>
        <v>10370.485597988125</v>
      </c>
      <c r="K43">
        <f t="shared" si="17"/>
        <v>10884.024670455919</v>
      </c>
      <c r="L43">
        <f t="shared" si="17"/>
        <v>10687.64294722442</v>
      </c>
    </row>
    <row r="44" spans="1:12" x14ac:dyDescent="0.45">
      <c r="A44" t="s">
        <v>117</v>
      </c>
      <c r="C44">
        <f t="shared" ref="C44:L52" si="18">C$26/C28</f>
        <v>8375.2093802345062</v>
      </c>
      <c r="D44">
        <f t="shared" si="18"/>
        <v>10323.646311877354</v>
      </c>
      <c r="E44">
        <f t="shared" si="18"/>
        <v>9772.9419813011045</v>
      </c>
      <c r="F44">
        <f t="shared" si="18"/>
        <v>10658.140154543033</v>
      </c>
      <c r="G44">
        <f t="shared" si="18"/>
        <v>11152.499275087548</v>
      </c>
      <c r="H44">
        <f t="shared" si="18"/>
        <v>10754.615522495071</v>
      </c>
      <c r="I44">
        <f t="shared" si="18"/>
        <v>11467.514170571083</v>
      </c>
      <c r="J44">
        <f t="shared" si="18"/>
        <v>10853.19694482506</v>
      </c>
      <c r="K44">
        <f t="shared" si="18"/>
        <v>11190.967645669096</v>
      </c>
      <c r="L44">
        <f t="shared" si="18"/>
        <v>10931.709610065918</v>
      </c>
    </row>
    <row r="45" spans="1:12" x14ac:dyDescent="0.45">
      <c r="A45" t="s">
        <v>118</v>
      </c>
      <c r="C45">
        <f t="shared" si="18"/>
        <v>7846.8298807281853</v>
      </c>
      <c r="D45">
        <f t="shared" si="18"/>
        <v>7961.7834394904457</v>
      </c>
      <c r="E45">
        <f t="shared" si="18"/>
        <v>10550.378055213645</v>
      </c>
      <c r="F45">
        <f t="shared" si="18"/>
        <v>9541.0743249689913</v>
      </c>
      <c r="G45">
        <f t="shared" si="18"/>
        <v>11729.104600154824</v>
      </c>
      <c r="H45">
        <f t="shared" si="18"/>
        <v>11043.622308117061</v>
      </c>
      <c r="I45">
        <f t="shared" si="18"/>
        <v>10300.328139024999</v>
      </c>
      <c r="J45">
        <f t="shared" si="18"/>
        <v>10409.212152755188</v>
      </c>
      <c r="K45">
        <f t="shared" si="18"/>
        <v>10525.577152480528</v>
      </c>
      <c r="L45">
        <f t="shared" si="18"/>
        <v>11333.242667391994</v>
      </c>
    </row>
    <row r="46" spans="1:12" x14ac:dyDescent="0.45">
      <c r="A46" t="s">
        <v>119</v>
      </c>
      <c r="C46">
        <f t="shared" si="18"/>
        <v>7786.9490733530611</v>
      </c>
      <c r="D46">
        <f t="shared" si="18"/>
        <v>9380.4230570798736</v>
      </c>
      <c r="E46">
        <f t="shared" si="18"/>
        <v>10409.799090877546</v>
      </c>
      <c r="F46">
        <f t="shared" si="18"/>
        <v>10555.760806460126</v>
      </c>
      <c r="G46">
        <f t="shared" si="18"/>
        <v>11350.480125309301</v>
      </c>
      <c r="H46">
        <f t="shared" si="18"/>
        <v>11015.035523489563</v>
      </c>
      <c r="I46">
        <f t="shared" si="18"/>
        <v>10817.326266013506</v>
      </c>
      <c r="J46">
        <f t="shared" si="18"/>
        <v>10989.765780616801</v>
      </c>
      <c r="K46">
        <f t="shared" si="18"/>
        <v>10798.358649485277</v>
      </c>
      <c r="L46">
        <f t="shared" si="18"/>
        <v>9452.4212377000367</v>
      </c>
    </row>
    <row r="47" spans="1:12" x14ac:dyDescent="0.45">
      <c r="A47" t="s">
        <v>120</v>
      </c>
      <c r="C47">
        <f t="shared" si="18"/>
        <v>8411.8438761776579</v>
      </c>
      <c r="D47">
        <f t="shared" si="18"/>
        <v>10089.799212995662</v>
      </c>
      <c r="E47">
        <f t="shared" si="18"/>
        <v>10224.948875255623</v>
      </c>
      <c r="F47">
        <f t="shared" si="18"/>
        <v>11047.282368537341</v>
      </c>
      <c r="G47">
        <f t="shared" si="18"/>
        <v>11149.514996097669</v>
      </c>
      <c r="H47">
        <f t="shared" si="18"/>
        <v>10433.875315189984</v>
      </c>
      <c r="I47">
        <f t="shared" si="18"/>
        <v>11555.350127108852</v>
      </c>
      <c r="J47">
        <f t="shared" si="18"/>
        <v>10519.256814506056</v>
      </c>
      <c r="K47">
        <f t="shared" si="18"/>
        <v>10088.215842982525</v>
      </c>
      <c r="L47">
        <f t="shared" si="18"/>
        <v>11192.317593204025</v>
      </c>
    </row>
    <row r="48" spans="1:12" x14ac:dyDescent="0.45">
      <c r="A48" t="s">
        <v>121</v>
      </c>
      <c r="C48">
        <f t="shared" si="18"/>
        <v>7723.7970186143511</v>
      </c>
      <c r="D48">
        <f t="shared" si="18"/>
        <v>9783.7784952548682</v>
      </c>
      <c r="E48">
        <f t="shared" si="18"/>
        <v>11137.924633376648</v>
      </c>
      <c r="F48">
        <f t="shared" si="18"/>
        <v>10770.349228573737</v>
      </c>
      <c r="G48">
        <f t="shared" si="18"/>
        <v>10884.70916057123</v>
      </c>
      <c r="H48">
        <f t="shared" si="18"/>
        <v>10352.324096759721</v>
      </c>
      <c r="I48">
        <f t="shared" si="18"/>
        <v>11757.592045149153</v>
      </c>
      <c r="J48">
        <f t="shared" si="18"/>
        <v>10804.970286331712</v>
      </c>
      <c r="K48">
        <f t="shared" si="18"/>
        <v>11014.024524561275</v>
      </c>
      <c r="L48">
        <f t="shared" si="18"/>
        <v>11112.3458162018</v>
      </c>
    </row>
    <row r="49" spans="1:22" x14ac:dyDescent="0.45">
      <c r="A49" t="s">
        <v>122</v>
      </c>
      <c r="C49">
        <f t="shared" si="18"/>
        <v>7960.5158414265243</v>
      </c>
      <c r="D49">
        <f t="shared" si="18"/>
        <v>9784.2571302773831</v>
      </c>
      <c r="E49">
        <f t="shared" si="18"/>
        <v>10771.219302024991</v>
      </c>
      <c r="F49">
        <f t="shared" si="18"/>
        <v>8943.9438320327354</v>
      </c>
      <c r="G49">
        <f t="shared" si="18"/>
        <v>9833.4218341298401</v>
      </c>
      <c r="H49">
        <f t="shared" si="18"/>
        <v>11263.798152737103</v>
      </c>
      <c r="I49">
        <f t="shared" si="18"/>
        <v>10189.376846824554</v>
      </c>
      <c r="J49">
        <f t="shared" si="18"/>
        <v>10805.554054784159</v>
      </c>
      <c r="K49">
        <f t="shared" si="18"/>
        <v>10534.694259762151</v>
      </c>
      <c r="L49">
        <f t="shared" si="18"/>
        <v>12053.42076081192</v>
      </c>
    </row>
    <row r="50" spans="1:22" x14ac:dyDescent="0.45">
      <c r="A50" t="s">
        <v>123</v>
      </c>
      <c r="C50">
        <f t="shared" si="18"/>
        <v>7195.7976541699645</v>
      </c>
      <c r="D50">
        <f t="shared" si="18"/>
        <v>10273.796681563672</v>
      </c>
      <c r="E50">
        <f t="shared" si="18"/>
        <v>10566.356720202873</v>
      </c>
      <c r="F50">
        <f t="shared" si="18"/>
        <v>10988.105375930556</v>
      </c>
      <c r="G50">
        <f t="shared" si="18"/>
        <v>10205.747877204441</v>
      </c>
      <c r="H50">
        <f t="shared" si="18"/>
        <v>11643.250795622138</v>
      </c>
      <c r="I50">
        <f t="shared" si="18"/>
        <v>11528.706479133041</v>
      </c>
      <c r="J50">
        <f t="shared" si="18"/>
        <v>11190.376276402294</v>
      </c>
      <c r="K50">
        <f t="shared" si="18"/>
        <v>9864.3109230802947</v>
      </c>
      <c r="L50">
        <f t="shared" si="18"/>
        <v>12303.906490310674</v>
      </c>
    </row>
    <row r="51" spans="1:22" x14ac:dyDescent="0.45">
      <c r="A51" t="s">
        <v>124</v>
      </c>
      <c r="C51">
        <f t="shared" si="18"/>
        <v>8434.5479082321181</v>
      </c>
      <c r="D51">
        <f t="shared" si="18"/>
        <v>10725.585885128976</v>
      </c>
      <c r="E51">
        <f t="shared" si="18"/>
        <v>10123.848412243107</v>
      </c>
      <c r="F51">
        <f t="shared" si="18"/>
        <v>10848.340203948796</v>
      </c>
      <c r="G51">
        <f t="shared" si="18"/>
        <v>11297.392561796738</v>
      </c>
      <c r="H51">
        <f t="shared" si="18"/>
        <v>10607.078457023654</v>
      </c>
      <c r="I51">
        <f t="shared" si="18"/>
        <v>10439.658772296129</v>
      </c>
      <c r="J51">
        <f t="shared" si="18"/>
        <v>10836.290737680492</v>
      </c>
      <c r="K51">
        <f t="shared" si="18"/>
        <v>10628.875110717448</v>
      </c>
      <c r="L51">
        <f t="shared" si="18"/>
        <v>11686.748395993782</v>
      </c>
    </row>
    <row r="52" spans="1:22" x14ac:dyDescent="0.45">
      <c r="A52" t="s">
        <v>125</v>
      </c>
      <c r="C52">
        <f t="shared" si="18"/>
        <v>9323.1400335633043</v>
      </c>
      <c r="D52">
        <f t="shared" si="18"/>
        <v>10057.326762546514</v>
      </c>
      <c r="E52">
        <f t="shared" si="18"/>
        <v>10584.997530167244</v>
      </c>
      <c r="F52">
        <f t="shared" si="18"/>
        <v>10797.095581288635</v>
      </c>
      <c r="G52">
        <f t="shared" si="18"/>
        <v>11134.121629144676</v>
      </c>
      <c r="H52">
        <f t="shared" si="18"/>
        <v>11033.67108626492</v>
      </c>
      <c r="I52">
        <f t="shared" si="18"/>
        <v>10836.081053886282</v>
      </c>
      <c r="J52">
        <f t="shared" si="18"/>
        <v>11380.93409016545</v>
      </c>
      <c r="K52">
        <f t="shared" si="18"/>
        <v>10087.085168622441</v>
      </c>
      <c r="L52">
        <f t="shared" si="18"/>
        <v>11848.341232227487</v>
      </c>
      <c r="V52" t="s">
        <v>2</v>
      </c>
    </row>
    <row r="53" spans="1:22" x14ac:dyDescent="0.45">
      <c r="A53" t="s">
        <v>126</v>
      </c>
      <c r="B53" t="s">
        <v>65</v>
      </c>
      <c r="C53">
        <f>AVERAGE(C43:C52)</f>
        <v>8081.4175881328292</v>
      </c>
      <c r="D53">
        <f t="shared" ref="D53:L53" si="19">AVERAGE(D43:D52)</f>
        <v>9796.3071500674523</v>
      </c>
      <c r="E53">
        <f t="shared" si="19"/>
        <v>10452.699004460339</v>
      </c>
      <c r="F53">
        <f t="shared" si="19"/>
        <v>10548.731765713539</v>
      </c>
      <c r="G53">
        <f t="shared" si="19"/>
        <v>11016.686975980487</v>
      </c>
      <c r="H53">
        <f t="shared" si="19"/>
        <v>10855.688974518165</v>
      </c>
      <c r="I53">
        <f t="shared" si="19"/>
        <v>10859.744108208291</v>
      </c>
      <c r="J53">
        <f t="shared" si="19"/>
        <v>10816.004273605535</v>
      </c>
      <c r="K53">
        <f t="shared" si="19"/>
        <v>10561.613394781696</v>
      </c>
      <c r="L53">
        <f t="shared" si="19"/>
        <v>11260.209675113205</v>
      </c>
    </row>
    <row r="54" spans="1:22" x14ac:dyDescent="0.45">
      <c r="A54" t="s">
        <v>127</v>
      </c>
      <c r="B54" t="s">
        <v>66</v>
      </c>
      <c r="C54">
        <f>MAX(C43:C52)-C53</f>
        <v>1241.7224454304751</v>
      </c>
      <c r="D54">
        <f t="shared" ref="D54:L54" si="20">MAX(D43:D52)-D53</f>
        <v>929.27873506152355</v>
      </c>
      <c r="E54">
        <f t="shared" si="20"/>
        <v>685.22562891630878</v>
      </c>
      <c r="F54">
        <f t="shared" si="20"/>
        <v>788.49401513788689</v>
      </c>
      <c r="G54">
        <f t="shared" si="20"/>
        <v>712.41762417433711</v>
      </c>
      <c r="H54">
        <f t="shared" si="20"/>
        <v>787.56182110397276</v>
      </c>
      <c r="I54">
        <f t="shared" si="20"/>
        <v>897.84793694086147</v>
      </c>
      <c r="J54">
        <f t="shared" si="20"/>
        <v>564.92981655991571</v>
      </c>
      <c r="K54">
        <f t="shared" si="20"/>
        <v>629.35425088739976</v>
      </c>
      <c r="L54">
        <f t="shared" si="20"/>
        <v>1043.6968151974688</v>
      </c>
    </row>
    <row r="55" spans="1:22" x14ac:dyDescent="0.45">
      <c r="A55" t="s">
        <v>128</v>
      </c>
      <c r="B55" t="s">
        <v>67</v>
      </c>
      <c r="C55">
        <f>C53-MIN(C43:C52)</f>
        <v>885.61993396286471</v>
      </c>
      <c r="D55">
        <f t="shared" ref="D55:L55" si="21">D53-MIN(D43:D52)</f>
        <v>1834.5237105770066</v>
      </c>
      <c r="E55">
        <f t="shared" si="21"/>
        <v>679.75702315923445</v>
      </c>
      <c r="F55">
        <f t="shared" si="21"/>
        <v>1604.7879336808037</v>
      </c>
      <c r="G55">
        <f t="shared" si="21"/>
        <v>1183.2651418506466</v>
      </c>
      <c r="H55">
        <f t="shared" si="21"/>
        <v>503.36487775844398</v>
      </c>
      <c r="I55">
        <f t="shared" si="21"/>
        <v>1154.236926132975</v>
      </c>
      <c r="J55">
        <f t="shared" si="21"/>
        <v>445.51867561740983</v>
      </c>
      <c r="K55">
        <f t="shared" si="21"/>
        <v>697.30247170140137</v>
      </c>
      <c r="L55">
        <f t="shared" si="21"/>
        <v>1807.7884374131681</v>
      </c>
    </row>
    <row r="56" spans="1:22" x14ac:dyDescent="0.45">
      <c r="A56" t="s">
        <v>129</v>
      </c>
    </row>
    <row r="57" spans="1:22" x14ac:dyDescent="0.45">
      <c r="A57" t="s">
        <v>130</v>
      </c>
    </row>
    <row r="58" spans="1:22" x14ac:dyDescent="0.45">
      <c r="A58" t="s">
        <v>131</v>
      </c>
    </row>
    <row r="59" spans="1:22" x14ac:dyDescent="0.45">
      <c r="A59" t="s">
        <v>132</v>
      </c>
    </row>
    <row r="60" spans="1:22" x14ac:dyDescent="0.45">
      <c r="A60" t="s">
        <v>133</v>
      </c>
    </row>
    <row r="61" spans="1:22" x14ac:dyDescent="0.45">
      <c r="A61" t="s">
        <v>134</v>
      </c>
    </row>
    <row r="62" spans="1:22" x14ac:dyDescent="0.45">
      <c r="A62" t="s">
        <v>135</v>
      </c>
    </row>
    <row r="63" spans="1:22" x14ac:dyDescent="0.45">
      <c r="A63" t="s">
        <v>136</v>
      </c>
    </row>
    <row r="64" spans="1:22" x14ac:dyDescent="0.45">
      <c r="A64" t="s">
        <v>137</v>
      </c>
    </row>
    <row r="65" spans="1:1" x14ac:dyDescent="0.45">
      <c r="A65" t="s">
        <v>138</v>
      </c>
    </row>
    <row r="66" spans="1:1" x14ac:dyDescent="0.45">
      <c r="A66" t="s">
        <v>139</v>
      </c>
    </row>
    <row r="67" spans="1:1" x14ac:dyDescent="0.45">
      <c r="A67" t="s">
        <v>140</v>
      </c>
    </row>
    <row r="68" spans="1:1" x14ac:dyDescent="0.45">
      <c r="A68" t="s">
        <v>141</v>
      </c>
    </row>
    <row r="69" spans="1:1" x14ac:dyDescent="0.45">
      <c r="A69" t="s">
        <v>142</v>
      </c>
    </row>
    <row r="70" spans="1:1" x14ac:dyDescent="0.45">
      <c r="A70" t="s">
        <v>143</v>
      </c>
    </row>
    <row r="71" spans="1:1" x14ac:dyDescent="0.45">
      <c r="A71" t="s">
        <v>144</v>
      </c>
    </row>
    <row r="72" spans="1:1" x14ac:dyDescent="0.45">
      <c r="A72" t="s">
        <v>145</v>
      </c>
    </row>
    <row r="73" spans="1:1" x14ac:dyDescent="0.45">
      <c r="A73" t="s">
        <v>146</v>
      </c>
    </row>
    <row r="74" spans="1:1" x14ac:dyDescent="0.45">
      <c r="A74" t="s">
        <v>147</v>
      </c>
    </row>
    <row r="75" spans="1:1" x14ac:dyDescent="0.45">
      <c r="A75" t="s">
        <v>148</v>
      </c>
    </row>
    <row r="76" spans="1:1" x14ac:dyDescent="0.45">
      <c r="A76" t="s">
        <v>149</v>
      </c>
    </row>
    <row r="77" spans="1:1" x14ac:dyDescent="0.45">
      <c r="A77" t="s">
        <v>150</v>
      </c>
    </row>
    <row r="78" spans="1:1" x14ac:dyDescent="0.45">
      <c r="A78" t="s">
        <v>151</v>
      </c>
    </row>
    <row r="79" spans="1:1" x14ac:dyDescent="0.45">
      <c r="A79" t="s">
        <v>152</v>
      </c>
    </row>
    <row r="80" spans="1:1" x14ac:dyDescent="0.45">
      <c r="A80" t="s">
        <v>153</v>
      </c>
    </row>
    <row r="81" spans="1:1" x14ac:dyDescent="0.45">
      <c r="A81" t="s">
        <v>154</v>
      </c>
    </row>
    <row r="82" spans="1:1" x14ac:dyDescent="0.45">
      <c r="A82" t="s">
        <v>155</v>
      </c>
    </row>
    <row r="83" spans="1:1" x14ac:dyDescent="0.45">
      <c r="A83" t="s">
        <v>156</v>
      </c>
    </row>
    <row r="84" spans="1:1" x14ac:dyDescent="0.45">
      <c r="A84" t="s">
        <v>157</v>
      </c>
    </row>
    <row r="85" spans="1:1" x14ac:dyDescent="0.45">
      <c r="A85" t="s">
        <v>158</v>
      </c>
    </row>
    <row r="86" spans="1:1" x14ac:dyDescent="0.45">
      <c r="A86" t="s">
        <v>159</v>
      </c>
    </row>
    <row r="87" spans="1:1" x14ac:dyDescent="0.45">
      <c r="A87" t="s">
        <v>160</v>
      </c>
    </row>
    <row r="88" spans="1:1" x14ac:dyDescent="0.45">
      <c r="A88" t="s">
        <v>161</v>
      </c>
    </row>
    <row r="89" spans="1:1" x14ac:dyDescent="0.45">
      <c r="A89" t="s">
        <v>162</v>
      </c>
    </row>
    <row r="90" spans="1:1" x14ac:dyDescent="0.45">
      <c r="A90" t="s">
        <v>163</v>
      </c>
    </row>
    <row r="91" spans="1:1" x14ac:dyDescent="0.45">
      <c r="A91" t="s">
        <v>164</v>
      </c>
    </row>
    <row r="92" spans="1:1" x14ac:dyDescent="0.45">
      <c r="A92" t="s">
        <v>165</v>
      </c>
    </row>
    <row r="93" spans="1:1" x14ac:dyDescent="0.45">
      <c r="A93" t="s">
        <v>166</v>
      </c>
    </row>
    <row r="94" spans="1:1" x14ac:dyDescent="0.45">
      <c r="A94" t="s">
        <v>167</v>
      </c>
    </row>
    <row r="95" spans="1:1" x14ac:dyDescent="0.45">
      <c r="A95" t="s">
        <v>168</v>
      </c>
    </row>
    <row r="96" spans="1:1" x14ac:dyDescent="0.45">
      <c r="A96" t="s">
        <v>169</v>
      </c>
    </row>
    <row r="97" spans="1:1" x14ac:dyDescent="0.45">
      <c r="A97" t="s">
        <v>170</v>
      </c>
    </row>
    <row r="98" spans="1:1" x14ac:dyDescent="0.45">
      <c r="A98" t="s">
        <v>171</v>
      </c>
    </row>
    <row r="99" spans="1:1" x14ac:dyDescent="0.45">
      <c r="A99" t="s">
        <v>172</v>
      </c>
    </row>
    <row r="100" spans="1:1" x14ac:dyDescent="0.45">
      <c r="A100" t="s">
        <v>173</v>
      </c>
    </row>
    <row r="101" spans="1:1" x14ac:dyDescent="0.45">
      <c r="A101" t="s">
        <v>6</v>
      </c>
    </row>
    <row r="102" spans="1:1" x14ac:dyDescent="0.45">
      <c r="A102" t="s">
        <v>7</v>
      </c>
    </row>
    <row r="103" spans="1:1" x14ac:dyDescent="0.45">
      <c r="A103" t="s">
        <v>8</v>
      </c>
    </row>
    <row r="104" spans="1:1" x14ac:dyDescent="0.45">
      <c r="A104" t="s">
        <v>9</v>
      </c>
    </row>
    <row r="105" spans="1:1" x14ac:dyDescent="0.45">
      <c r="A105" t="s">
        <v>10</v>
      </c>
    </row>
    <row r="106" spans="1:1" x14ac:dyDescent="0.45">
      <c r="A106" t="s">
        <v>11</v>
      </c>
    </row>
    <row r="107" spans="1:1" x14ac:dyDescent="0.45">
      <c r="A107" t="s">
        <v>12</v>
      </c>
    </row>
    <row r="108" spans="1:1" x14ac:dyDescent="0.45">
      <c r="A108" t="s">
        <v>13</v>
      </c>
    </row>
    <row r="109" spans="1:1" x14ac:dyDescent="0.45">
      <c r="A109" t="s">
        <v>14</v>
      </c>
    </row>
    <row r="110" spans="1:1" x14ac:dyDescent="0.45">
      <c r="A110" t="s">
        <v>15</v>
      </c>
    </row>
    <row r="111" spans="1:1" x14ac:dyDescent="0.45">
      <c r="A111" t="s">
        <v>16</v>
      </c>
    </row>
    <row r="112" spans="1:1" x14ac:dyDescent="0.45">
      <c r="A112" t="s">
        <v>16</v>
      </c>
    </row>
    <row r="113" spans="1:1" x14ac:dyDescent="0.45">
      <c r="A113" t="s">
        <v>17</v>
      </c>
    </row>
    <row r="114" spans="1:1" x14ac:dyDescent="0.45">
      <c r="A114" t="s">
        <v>18</v>
      </c>
    </row>
    <row r="115" spans="1:1" x14ac:dyDescent="0.45">
      <c r="A115" t="s">
        <v>19</v>
      </c>
    </row>
    <row r="116" spans="1:1" x14ac:dyDescent="0.45">
      <c r="A116" t="s">
        <v>20</v>
      </c>
    </row>
    <row r="117" spans="1:1" x14ac:dyDescent="0.45">
      <c r="A117" t="s">
        <v>21</v>
      </c>
    </row>
    <row r="118" spans="1:1" x14ac:dyDescent="0.45">
      <c r="A118" t="s">
        <v>22</v>
      </c>
    </row>
    <row r="119" spans="1:1" x14ac:dyDescent="0.45">
      <c r="A119" t="s">
        <v>23</v>
      </c>
    </row>
    <row r="120" spans="1:1" x14ac:dyDescent="0.45">
      <c r="A120" t="s">
        <v>24</v>
      </c>
    </row>
    <row r="121" spans="1:1" x14ac:dyDescent="0.45">
      <c r="A121" t="s">
        <v>25</v>
      </c>
    </row>
    <row r="122" spans="1:1" x14ac:dyDescent="0.45">
      <c r="A122" t="s">
        <v>26</v>
      </c>
    </row>
    <row r="123" spans="1:1" x14ac:dyDescent="0.45">
      <c r="A123" t="s">
        <v>27</v>
      </c>
    </row>
    <row r="124" spans="1:1" x14ac:dyDescent="0.45">
      <c r="A124" t="s">
        <v>28</v>
      </c>
    </row>
    <row r="125" spans="1:1" x14ac:dyDescent="0.45">
      <c r="A125" t="s">
        <v>29</v>
      </c>
    </row>
    <row r="126" spans="1:1" x14ac:dyDescent="0.45">
      <c r="A126" t="s">
        <v>30</v>
      </c>
    </row>
    <row r="127" spans="1:1" x14ac:dyDescent="0.45">
      <c r="A127" t="s">
        <v>31</v>
      </c>
    </row>
    <row r="128" spans="1:1" x14ac:dyDescent="0.45">
      <c r="A128" t="s">
        <v>32</v>
      </c>
    </row>
    <row r="129" spans="1:1" x14ac:dyDescent="0.45">
      <c r="A129" t="s">
        <v>3</v>
      </c>
    </row>
    <row r="130" spans="1:1" x14ac:dyDescent="0.45">
      <c r="A130" t="s">
        <v>33</v>
      </c>
    </row>
    <row r="131" spans="1:1" x14ac:dyDescent="0.45">
      <c r="A131" t="s">
        <v>21</v>
      </c>
    </row>
    <row r="132" spans="1:1" x14ac:dyDescent="0.45">
      <c r="A132" t="s">
        <v>34</v>
      </c>
    </row>
    <row r="133" spans="1:1" x14ac:dyDescent="0.45">
      <c r="A133" t="s">
        <v>35</v>
      </c>
    </row>
    <row r="134" spans="1:1" x14ac:dyDescent="0.45">
      <c r="A134" t="s">
        <v>36</v>
      </c>
    </row>
    <row r="135" spans="1:1" x14ac:dyDescent="0.45">
      <c r="A135" t="s">
        <v>37</v>
      </c>
    </row>
    <row r="136" spans="1:1" x14ac:dyDescent="0.45">
      <c r="A136" t="s">
        <v>38</v>
      </c>
    </row>
    <row r="137" spans="1:1" x14ac:dyDescent="0.45">
      <c r="A137" t="s">
        <v>39</v>
      </c>
    </row>
    <row r="138" spans="1:1" x14ac:dyDescent="0.45">
      <c r="A138" t="s">
        <v>40</v>
      </c>
    </row>
    <row r="139" spans="1:1" x14ac:dyDescent="0.45">
      <c r="A139" t="s">
        <v>41</v>
      </c>
    </row>
    <row r="140" spans="1:1" x14ac:dyDescent="0.45">
      <c r="A140" t="s">
        <v>42</v>
      </c>
    </row>
    <row r="141" spans="1:1" x14ac:dyDescent="0.45">
      <c r="A141" t="s">
        <v>43</v>
      </c>
    </row>
    <row r="142" spans="1:1" x14ac:dyDescent="0.45">
      <c r="A142" t="s">
        <v>44</v>
      </c>
    </row>
    <row r="143" spans="1:1" x14ac:dyDescent="0.45">
      <c r="A143" t="s">
        <v>45</v>
      </c>
    </row>
    <row r="144" spans="1:1" x14ac:dyDescent="0.45">
      <c r="A144" t="s">
        <v>46</v>
      </c>
    </row>
    <row r="145" spans="1:1" x14ac:dyDescent="0.45">
      <c r="A145" t="s">
        <v>47</v>
      </c>
    </row>
    <row r="146" spans="1:1" x14ac:dyDescent="0.45">
      <c r="A146" t="s">
        <v>48</v>
      </c>
    </row>
    <row r="147" spans="1:1" x14ac:dyDescent="0.45">
      <c r="A147" t="s">
        <v>49</v>
      </c>
    </row>
    <row r="148" spans="1:1" x14ac:dyDescent="0.45">
      <c r="A148" t="s">
        <v>50</v>
      </c>
    </row>
    <row r="149" spans="1:1" x14ac:dyDescent="0.45">
      <c r="A149" t="s">
        <v>51</v>
      </c>
    </row>
    <row r="150" spans="1:1" x14ac:dyDescent="0.45">
      <c r="A150" t="s">
        <v>52</v>
      </c>
    </row>
    <row r="151" spans="1:1" x14ac:dyDescent="0.45">
      <c r="A151" t="s">
        <v>53</v>
      </c>
    </row>
    <row r="152" spans="1:1" x14ac:dyDescent="0.45">
      <c r="A152" t="s">
        <v>54</v>
      </c>
    </row>
    <row r="153" spans="1:1" x14ac:dyDescent="0.45">
      <c r="A153" t="s">
        <v>55</v>
      </c>
    </row>
    <row r="154" spans="1:1" x14ac:dyDescent="0.45">
      <c r="A154" t="s">
        <v>56</v>
      </c>
    </row>
    <row r="155" spans="1:1" x14ac:dyDescent="0.45">
      <c r="A155" t="s">
        <v>57</v>
      </c>
    </row>
    <row r="156" spans="1:1" x14ac:dyDescent="0.45">
      <c r="A156" t="s">
        <v>58</v>
      </c>
    </row>
    <row r="157" spans="1:1" x14ac:dyDescent="0.45">
      <c r="A157" t="s">
        <v>59</v>
      </c>
    </row>
    <row r="158" spans="1:1" x14ac:dyDescent="0.45">
      <c r="A158" t="s">
        <v>60</v>
      </c>
    </row>
    <row r="159" spans="1:1" x14ac:dyDescent="0.45">
      <c r="A159" t="s">
        <v>61</v>
      </c>
    </row>
    <row r="160" spans="1:1" x14ac:dyDescent="0.45">
      <c r="A160" t="s">
        <v>62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95E2F-984C-47F0-A45B-93EC9E678C9B}">
  <dimension ref="A1:V160"/>
  <sheetViews>
    <sheetView zoomScaleNormal="100" workbookViewId="0">
      <selection activeCell="P13" sqref="P13"/>
    </sheetView>
  </sheetViews>
  <sheetFormatPr defaultRowHeight="17" x14ac:dyDescent="0.45"/>
  <cols>
    <col min="1" max="1" width="14.1640625" bestFit="1" customWidth="1"/>
    <col min="3" max="14" width="13.9140625" bestFit="1" customWidth="1"/>
    <col min="15" max="22" width="14.1640625" bestFit="1" customWidth="1"/>
  </cols>
  <sheetData>
    <row r="1" spans="1:13" x14ac:dyDescent="0.45">
      <c r="A1" t="s">
        <v>174</v>
      </c>
      <c r="C1" t="str">
        <f t="shared" ref="C1:C10" si="0">A1</f>
        <v>Time: 0.011828</v>
      </c>
      <c r="D1" t="str">
        <f t="shared" ref="D1:D10" si="1">A11</f>
        <v>Time: 0.020325</v>
      </c>
      <c r="E1" t="str">
        <f t="shared" ref="E1:E10" si="2">A21</f>
        <v>Time: 0.033284</v>
      </c>
      <c r="F1" t="str">
        <f t="shared" ref="F1:F10" si="3">A31</f>
        <v>Time: 0.037452</v>
      </c>
      <c r="G1" t="str">
        <f t="shared" ref="G1:G10" si="4">A41</f>
        <v>Time: 0.051015</v>
      </c>
      <c r="H1" t="str">
        <f t="shared" ref="H1:H10" si="5">A51</f>
        <v>Time: 0.056882</v>
      </c>
      <c r="I1" t="str">
        <f t="shared" ref="I1:I10" si="6">A61</f>
        <v>Time: 0.066697</v>
      </c>
      <c r="J1" t="str">
        <f t="shared" ref="J1:J10" si="7">A71</f>
        <v>Time: 0.070214</v>
      </c>
      <c r="K1" t="str">
        <f t="shared" ref="K1:K10" si="8">A81</f>
        <v>Time: 0.091213</v>
      </c>
      <c r="L1" t="str">
        <f t="shared" ref="L1:L10" si="9">A91</f>
        <v>Time: 0.091514</v>
      </c>
    </row>
    <row r="2" spans="1:13" x14ac:dyDescent="0.45">
      <c r="A2" t="s">
        <v>175</v>
      </c>
      <c r="C2" t="str">
        <f t="shared" si="0"/>
        <v>Time: 0.013056</v>
      </c>
      <c r="D2" t="str">
        <f t="shared" si="1"/>
        <v>Time: 0.018528</v>
      </c>
      <c r="E2" t="str">
        <f t="shared" si="2"/>
        <v>Time: 0.029449</v>
      </c>
      <c r="F2" t="str">
        <f t="shared" si="3"/>
        <v>Time: 0.037345</v>
      </c>
      <c r="G2" t="str">
        <f t="shared" si="4"/>
        <v>Time: 0.044923</v>
      </c>
      <c r="H2" t="str">
        <f t="shared" si="5"/>
        <v>Time: 0.065511</v>
      </c>
      <c r="I2" t="str">
        <f t="shared" si="6"/>
        <v>Time: 0.062103</v>
      </c>
      <c r="J2" t="str">
        <f t="shared" si="7"/>
        <v>Time: 0.075543</v>
      </c>
      <c r="K2" t="str">
        <f t="shared" si="8"/>
        <v>Time: 0.087649</v>
      </c>
      <c r="L2" t="str">
        <f t="shared" si="9"/>
        <v>Time: 0.087698</v>
      </c>
    </row>
    <row r="3" spans="1:13" x14ac:dyDescent="0.45">
      <c r="A3" t="s">
        <v>176</v>
      </c>
      <c r="C3" t="str">
        <f t="shared" si="0"/>
        <v>Time: 0.013675</v>
      </c>
      <c r="D3" t="str">
        <f t="shared" si="1"/>
        <v>Time: 0.020244</v>
      </c>
      <c r="E3" t="str">
        <f t="shared" si="2"/>
        <v>Time: 0.026884</v>
      </c>
      <c r="F3" t="str">
        <f t="shared" si="3"/>
        <v>Time: 0.039151</v>
      </c>
      <c r="G3" t="str">
        <f t="shared" si="4"/>
        <v>Time: 0.048682</v>
      </c>
      <c r="H3" t="str">
        <f t="shared" si="5"/>
        <v>Time: 0.051811</v>
      </c>
      <c r="I3" t="str">
        <f t="shared" si="6"/>
        <v>Time: 0.066903</v>
      </c>
      <c r="J3" t="str">
        <f t="shared" si="7"/>
        <v>Time: 0.074803</v>
      </c>
      <c r="K3" t="str">
        <f t="shared" si="8"/>
        <v>Time: 0.079893</v>
      </c>
      <c r="L3" t="str">
        <f t="shared" si="9"/>
        <v>Time: 0.089488</v>
      </c>
    </row>
    <row r="4" spans="1:13" x14ac:dyDescent="0.45">
      <c r="A4" t="s">
        <v>177</v>
      </c>
      <c r="C4" t="str">
        <f t="shared" si="0"/>
        <v>Time: 0.011042</v>
      </c>
      <c r="D4" t="str">
        <f t="shared" si="1"/>
        <v>Time: 0.020547</v>
      </c>
      <c r="E4" t="str">
        <f t="shared" si="2"/>
        <v>Time: 0.031557</v>
      </c>
      <c r="F4" t="str">
        <f t="shared" si="3"/>
        <v>Time: 0.039875</v>
      </c>
      <c r="G4" t="str">
        <f t="shared" si="4"/>
        <v>Time: 0.048555</v>
      </c>
      <c r="H4" t="str">
        <f t="shared" si="5"/>
        <v>Time: 0.063285</v>
      </c>
      <c r="I4" t="str">
        <f t="shared" si="6"/>
        <v>Time: 0.066715</v>
      </c>
      <c r="J4" t="str">
        <f t="shared" si="7"/>
        <v>Time: 0.079764</v>
      </c>
      <c r="K4" t="str">
        <f t="shared" si="8"/>
        <v>Time: 0.086520</v>
      </c>
      <c r="L4" t="str">
        <f t="shared" si="9"/>
        <v>Time: 0.095015</v>
      </c>
    </row>
    <row r="5" spans="1:13" x14ac:dyDescent="0.45">
      <c r="A5" t="s">
        <v>178</v>
      </c>
      <c r="C5" t="str">
        <f t="shared" si="0"/>
        <v>Time: 0.011830</v>
      </c>
      <c r="D5" t="str">
        <f t="shared" si="1"/>
        <v>Time: 0.019195</v>
      </c>
      <c r="E5" t="str">
        <f t="shared" si="2"/>
        <v>Time: 0.028988</v>
      </c>
      <c r="F5" t="str">
        <f t="shared" si="3"/>
        <v>Time: 0.038539</v>
      </c>
      <c r="G5" t="str">
        <f t="shared" si="4"/>
        <v>Time: 0.046398</v>
      </c>
      <c r="H5" t="str">
        <f t="shared" si="5"/>
        <v>Time: 0.056302</v>
      </c>
      <c r="I5" t="str">
        <f t="shared" si="6"/>
        <v>Time: 0.065580</v>
      </c>
      <c r="J5" t="str">
        <f t="shared" si="7"/>
        <v>Time: 0.073622</v>
      </c>
      <c r="K5" t="str">
        <f t="shared" si="8"/>
        <v>Time: 0.085027</v>
      </c>
      <c r="L5" t="str">
        <f t="shared" si="9"/>
        <v>Time: 0.096253</v>
      </c>
    </row>
    <row r="6" spans="1:13" x14ac:dyDescent="0.45">
      <c r="A6" t="s">
        <v>179</v>
      </c>
      <c r="C6" t="str">
        <f t="shared" si="0"/>
        <v>Time: 0.012766</v>
      </c>
      <c r="D6" t="str">
        <f t="shared" si="1"/>
        <v>Time: 0.020289</v>
      </c>
      <c r="E6" t="str">
        <f t="shared" si="2"/>
        <v>Time: 0.033902</v>
      </c>
      <c r="F6" t="str">
        <f t="shared" si="3"/>
        <v>Time: 0.036588</v>
      </c>
      <c r="G6" t="str">
        <f t="shared" si="4"/>
        <v>Time: 0.047280</v>
      </c>
      <c r="H6" t="str">
        <f t="shared" si="5"/>
        <v>Time: 0.060004</v>
      </c>
      <c r="I6" t="str">
        <f t="shared" si="6"/>
        <v>Time: 0.066699</v>
      </c>
      <c r="J6" t="str">
        <f t="shared" si="7"/>
        <v>Time: 0.074527</v>
      </c>
      <c r="K6" t="str">
        <f t="shared" si="8"/>
        <v>Time: 0.090937</v>
      </c>
      <c r="L6" t="str">
        <f t="shared" si="9"/>
        <v>Time: 0.107474</v>
      </c>
    </row>
    <row r="7" spans="1:13" x14ac:dyDescent="0.45">
      <c r="A7" t="s">
        <v>180</v>
      </c>
      <c r="C7" t="str">
        <f t="shared" si="0"/>
        <v>Time: 0.013481</v>
      </c>
      <c r="D7" t="str">
        <f t="shared" si="1"/>
        <v>Time: 0.021222</v>
      </c>
      <c r="E7" t="str">
        <f t="shared" si="2"/>
        <v>Time: 0.033183</v>
      </c>
      <c r="F7" t="str">
        <f t="shared" si="3"/>
        <v>Time: 0.038402</v>
      </c>
      <c r="G7" t="str">
        <f t="shared" si="4"/>
        <v>Time: 0.045956</v>
      </c>
      <c r="H7" t="str">
        <f t="shared" si="5"/>
        <v>Time: 0.056657</v>
      </c>
      <c r="I7" t="str">
        <f t="shared" si="6"/>
        <v>Time: 0.062333</v>
      </c>
      <c r="J7" t="str">
        <f t="shared" si="7"/>
        <v>Time: 0.074532</v>
      </c>
      <c r="K7" t="str">
        <f t="shared" si="8"/>
        <v>Time: 0.084854</v>
      </c>
      <c r="L7" t="str">
        <f t="shared" si="9"/>
        <v>Time: 0.096870</v>
      </c>
    </row>
    <row r="8" spans="1:13" x14ac:dyDescent="0.45">
      <c r="A8" t="s">
        <v>181</v>
      </c>
      <c r="C8" t="str">
        <f t="shared" si="0"/>
        <v>Time: 0.011823</v>
      </c>
      <c r="D8" t="str">
        <f t="shared" si="1"/>
        <v>Time: 0.021937</v>
      </c>
      <c r="E8" t="str">
        <f t="shared" si="2"/>
        <v>Time: 0.031067</v>
      </c>
      <c r="F8" t="str">
        <f t="shared" si="3"/>
        <v>Time: 0.036767</v>
      </c>
      <c r="G8" t="str">
        <f t="shared" si="4"/>
        <v>Time: 0.046869</v>
      </c>
      <c r="H8" t="str">
        <f t="shared" si="5"/>
        <v>Time: 0.057970</v>
      </c>
      <c r="I8" t="str">
        <f t="shared" si="6"/>
        <v>Time: 0.062918</v>
      </c>
      <c r="J8" t="str">
        <f t="shared" si="7"/>
        <v>Time: 0.076342</v>
      </c>
      <c r="K8" t="str">
        <f t="shared" si="8"/>
        <v>Time: 0.078822</v>
      </c>
      <c r="L8" t="str">
        <f t="shared" si="9"/>
        <v>Time: 0.098237</v>
      </c>
    </row>
    <row r="9" spans="1:13" x14ac:dyDescent="0.45">
      <c r="A9" t="s">
        <v>182</v>
      </c>
      <c r="C9" t="str">
        <f t="shared" si="0"/>
        <v>Time: 0.012080</v>
      </c>
      <c r="D9" t="str">
        <f t="shared" si="1"/>
        <v>Time: 0.020166</v>
      </c>
      <c r="E9" t="str">
        <f t="shared" si="2"/>
        <v>Time: 0.030719</v>
      </c>
      <c r="F9" t="str">
        <f t="shared" si="3"/>
        <v>Time: 0.038360</v>
      </c>
      <c r="G9" t="str">
        <f t="shared" si="4"/>
        <v>Time: 0.044692</v>
      </c>
      <c r="H9" t="str">
        <f t="shared" si="5"/>
        <v>Time: 0.055713</v>
      </c>
      <c r="I9" t="str">
        <f t="shared" si="6"/>
        <v>Time: 0.071049</v>
      </c>
      <c r="J9" t="str">
        <f t="shared" si="7"/>
        <v>Time: 0.071036</v>
      </c>
      <c r="K9" t="str">
        <f t="shared" si="8"/>
        <v>Time: 0.083913</v>
      </c>
      <c r="L9" t="str">
        <f t="shared" si="9"/>
        <v>Time: 0.091371</v>
      </c>
    </row>
    <row r="10" spans="1:13" x14ac:dyDescent="0.45">
      <c r="A10" t="s">
        <v>183</v>
      </c>
      <c r="C10" t="str">
        <f t="shared" si="0"/>
        <v>Time: 0.011034</v>
      </c>
      <c r="D10" t="str">
        <f t="shared" si="1"/>
        <v>Time: 0.020019</v>
      </c>
      <c r="E10" t="str">
        <f t="shared" si="2"/>
        <v>Time: 0.030540</v>
      </c>
      <c r="F10" t="str">
        <f t="shared" si="3"/>
        <v>Time: 0.037265</v>
      </c>
      <c r="G10" t="str">
        <f t="shared" si="4"/>
        <v>Time: 0.046410</v>
      </c>
      <c r="H10" t="str">
        <f t="shared" si="5"/>
        <v>Time: 0.058040</v>
      </c>
      <c r="I10" t="str">
        <f t="shared" si="6"/>
        <v>Time: 0.065322</v>
      </c>
      <c r="J10" t="str">
        <f t="shared" si="7"/>
        <v>Time: 0.080715</v>
      </c>
      <c r="K10" t="str">
        <f t="shared" si="8"/>
        <v>Time: 0.090361</v>
      </c>
      <c r="L10" t="str">
        <f t="shared" si="9"/>
        <v>Time: 0.096100</v>
      </c>
    </row>
    <row r="11" spans="1:13" x14ac:dyDescent="0.45">
      <c r="A11" t="s">
        <v>184</v>
      </c>
    </row>
    <row r="12" spans="1:13" x14ac:dyDescent="0.45">
      <c r="A12" t="s">
        <v>185</v>
      </c>
    </row>
    <row r="13" spans="1:13" x14ac:dyDescent="0.45">
      <c r="A13" t="s">
        <v>186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</row>
    <row r="14" spans="1:13" x14ac:dyDescent="0.45">
      <c r="A14" t="s">
        <v>187</v>
      </c>
      <c r="C14" s="1" t="str">
        <f>RIGHT(C1,8)</f>
        <v>0.011828</v>
      </c>
      <c r="D14" s="1" t="str">
        <f t="shared" ref="D14:L14" si="10">RIGHT(D1,8)</f>
        <v>0.020325</v>
      </c>
      <c r="E14" s="1" t="str">
        <f t="shared" si="10"/>
        <v>0.033284</v>
      </c>
      <c r="F14" s="1" t="str">
        <f t="shared" si="10"/>
        <v>0.037452</v>
      </c>
      <c r="G14" s="1" t="str">
        <f t="shared" si="10"/>
        <v>0.051015</v>
      </c>
      <c r="H14" s="1" t="str">
        <f t="shared" si="10"/>
        <v>0.056882</v>
      </c>
      <c r="I14" s="1" t="str">
        <f t="shared" si="10"/>
        <v>0.066697</v>
      </c>
      <c r="J14" s="1" t="str">
        <f t="shared" si="10"/>
        <v>0.070214</v>
      </c>
      <c r="K14" s="1" t="str">
        <f t="shared" si="10"/>
        <v>0.091213</v>
      </c>
      <c r="L14" s="1" t="str">
        <f t="shared" si="10"/>
        <v>0.091514</v>
      </c>
      <c r="M14" s="1"/>
    </row>
    <row r="15" spans="1:13" x14ac:dyDescent="0.45">
      <c r="A15" t="s">
        <v>188</v>
      </c>
      <c r="C15" s="1" t="str">
        <f t="shared" ref="C15:L23" si="11">RIGHT(C2,8)</f>
        <v>0.013056</v>
      </c>
      <c r="D15" s="1" t="str">
        <f t="shared" si="11"/>
        <v>0.018528</v>
      </c>
      <c r="E15" s="1" t="str">
        <f t="shared" si="11"/>
        <v>0.029449</v>
      </c>
      <c r="F15" s="1" t="str">
        <f t="shared" si="11"/>
        <v>0.037345</v>
      </c>
      <c r="G15" s="1" t="str">
        <f t="shared" si="11"/>
        <v>0.044923</v>
      </c>
      <c r="H15" s="1" t="str">
        <f t="shared" si="11"/>
        <v>0.065511</v>
      </c>
      <c r="I15" s="1" t="str">
        <f t="shared" si="11"/>
        <v>0.062103</v>
      </c>
      <c r="J15" s="1" t="str">
        <f t="shared" si="11"/>
        <v>0.075543</v>
      </c>
      <c r="K15" s="1" t="str">
        <f t="shared" si="11"/>
        <v>0.087649</v>
      </c>
      <c r="L15" s="1" t="str">
        <f t="shared" si="11"/>
        <v>0.087698</v>
      </c>
    </row>
    <row r="16" spans="1:13" x14ac:dyDescent="0.45">
      <c r="A16" t="s">
        <v>189</v>
      </c>
      <c r="C16" s="1" t="str">
        <f t="shared" si="11"/>
        <v>0.013675</v>
      </c>
      <c r="D16" s="1" t="str">
        <f t="shared" si="11"/>
        <v>0.020244</v>
      </c>
      <c r="E16" s="1" t="str">
        <f t="shared" si="11"/>
        <v>0.026884</v>
      </c>
      <c r="F16" s="1" t="str">
        <f t="shared" si="11"/>
        <v>0.039151</v>
      </c>
      <c r="G16" s="1" t="str">
        <f t="shared" si="11"/>
        <v>0.048682</v>
      </c>
      <c r="H16" s="1" t="str">
        <f t="shared" si="11"/>
        <v>0.051811</v>
      </c>
      <c r="I16" s="1" t="str">
        <f t="shared" si="11"/>
        <v>0.066903</v>
      </c>
      <c r="J16" s="1" t="str">
        <f t="shared" si="11"/>
        <v>0.074803</v>
      </c>
      <c r="K16" s="1" t="str">
        <f t="shared" si="11"/>
        <v>0.079893</v>
      </c>
      <c r="L16" s="1" t="str">
        <f t="shared" si="11"/>
        <v>0.089488</v>
      </c>
    </row>
    <row r="17" spans="1:12" x14ac:dyDescent="0.45">
      <c r="A17" t="s">
        <v>190</v>
      </c>
      <c r="C17" s="1" t="str">
        <f t="shared" si="11"/>
        <v>0.011042</v>
      </c>
      <c r="D17" s="1" t="str">
        <f t="shared" si="11"/>
        <v>0.020547</v>
      </c>
      <c r="E17" s="1" t="str">
        <f t="shared" si="11"/>
        <v>0.031557</v>
      </c>
      <c r="F17" s="1" t="str">
        <f t="shared" si="11"/>
        <v>0.039875</v>
      </c>
      <c r="G17" s="1" t="str">
        <f t="shared" si="11"/>
        <v>0.048555</v>
      </c>
      <c r="H17" s="1" t="str">
        <f t="shared" si="11"/>
        <v>0.063285</v>
      </c>
      <c r="I17" s="1" t="str">
        <f t="shared" si="11"/>
        <v>0.066715</v>
      </c>
      <c r="J17" s="1" t="str">
        <f t="shared" si="11"/>
        <v>0.079764</v>
      </c>
      <c r="K17" s="1" t="str">
        <f t="shared" si="11"/>
        <v>0.086520</v>
      </c>
      <c r="L17" s="1" t="str">
        <f t="shared" si="11"/>
        <v>0.095015</v>
      </c>
    </row>
    <row r="18" spans="1:12" x14ac:dyDescent="0.45">
      <c r="A18" t="s">
        <v>191</v>
      </c>
      <c r="C18" s="1" t="str">
        <f t="shared" si="11"/>
        <v>0.011830</v>
      </c>
      <c r="D18" s="1" t="str">
        <f t="shared" si="11"/>
        <v>0.019195</v>
      </c>
      <c r="E18" s="1" t="str">
        <f t="shared" si="11"/>
        <v>0.028988</v>
      </c>
      <c r="F18" s="1" t="str">
        <f t="shared" si="11"/>
        <v>0.038539</v>
      </c>
      <c r="G18" s="1" t="str">
        <f t="shared" si="11"/>
        <v>0.046398</v>
      </c>
      <c r="H18" s="1" t="str">
        <f t="shared" si="11"/>
        <v>0.056302</v>
      </c>
      <c r="I18" s="1" t="str">
        <f t="shared" si="11"/>
        <v>0.065580</v>
      </c>
      <c r="J18" s="1" t="str">
        <f t="shared" si="11"/>
        <v>0.073622</v>
      </c>
      <c r="K18" s="1" t="str">
        <f t="shared" si="11"/>
        <v>0.085027</v>
      </c>
      <c r="L18" s="1" t="str">
        <f t="shared" si="11"/>
        <v>0.096253</v>
      </c>
    </row>
    <row r="19" spans="1:12" x14ac:dyDescent="0.45">
      <c r="A19" t="s">
        <v>192</v>
      </c>
      <c r="C19" s="1" t="str">
        <f t="shared" si="11"/>
        <v>0.012766</v>
      </c>
      <c r="D19" s="1" t="str">
        <f t="shared" si="11"/>
        <v>0.020289</v>
      </c>
      <c r="E19" s="1" t="str">
        <f t="shared" si="11"/>
        <v>0.033902</v>
      </c>
      <c r="F19" s="1" t="str">
        <f t="shared" si="11"/>
        <v>0.036588</v>
      </c>
      <c r="G19" s="1" t="str">
        <f t="shared" si="11"/>
        <v>0.047280</v>
      </c>
      <c r="H19" s="1" t="str">
        <f t="shared" si="11"/>
        <v>0.060004</v>
      </c>
      <c r="I19" s="1" t="str">
        <f t="shared" si="11"/>
        <v>0.066699</v>
      </c>
      <c r="J19" s="1" t="str">
        <f t="shared" si="11"/>
        <v>0.074527</v>
      </c>
      <c r="K19" s="1" t="str">
        <f t="shared" si="11"/>
        <v>0.090937</v>
      </c>
      <c r="L19" s="1" t="str">
        <f t="shared" si="11"/>
        <v>0.107474</v>
      </c>
    </row>
    <row r="20" spans="1:12" x14ac:dyDescent="0.45">
      <c r="A20" t="s">
        <v>193</v>
      </c>
      <c r="C20" s="1" t="str">
        <f t="shared" si="11"/>
        <v>0.013481</v>
      </c>
      <c r="D20" s="1" t="str">
        <f t="shared" si="11"/>
        <v>0.021222</v>
      </c>
      <c r="E20" s="1" t="str">
        <f t="shared" si="11"/>
        <v>0.033183</v>
      </c>
      <c r="F20" s="1" t="str">
        <f t="shared" si="11"/>
        <v>0.038402</v>
      </c>
      <c r="G20" s="1" t="str">
        <f t="shared" si="11"/>
        <v>0.045956</v>
      </c>
      <c r="H20" s="1" t="str">
        <f t="shared" si="11"/>
        <v>0.056657</v>
      </c>
      <c r="I20" s="1" t="str">
        <f t="shared" si="11"/>
        <v>0.062333</v>
      </c>
      <c r="J20" s="1" t="str">
        <f t="shared" si="11"/>
        <v>0.074532</v>
      </c>
      <c r="K20" s="1" t="str">
        <f t="shared" si="11"/>
        <v>0.084854</v>
      </c>
      <c r="L20" s="1" t="str">
        <f t="shared" si="11"/>
        <v>0.096870</v>
      </c>
    </row>
    <row r="21" spans="1:12" x14ac:dyDescent="0.45">
      <c r="A21" t="s">
        <v>194</v>
      </c>
      <c r="C21" s="1" t="str">
        <f t="shared" si="11"/>
        <v>0.011823</v>
      </c>
      <c r="D21" s="1" t="str">
        <f t="shared" si="11"/>
        <v>0.021937</v>
      </c>
      <c r="E21" s="1" t="str">
        <f t="shared" si="11"/>
        <v>0.031067</v>
      </c>
      <c r="F21" s="1" t="str">
        <f t="shared" si="11"/>
        <v>0.036767</v>
      </c>
      <c r="G21" s="1" t="str">
        <f t="shared" si="11"/>
        <v>0.046869</v>
      </c>
      <c r="H21" s="1" t="str">
        <f t="shared" si="11"/>
        <v>0.057970</v>
      </c>
      <c r="I21" s="1" t="str">
        <f t="shared" si="11"/>
        <v>0.062918</v>
      </c>
      <c r="J21" s="1" t="str">
        <f t="shared" si="11"/>
        <v>0.076342</v>
      </c>
      <c r="K21" s="1" t="str">
        <f t="shared" si="11"/>
        <v>0.078822</v>
      </c>
      <c r="L21" s="1" t="str">
        <f t="shared" si="11"/>
        <v>0.098237</v>
      </c>
    </row>
    <row r="22" spans="1:12" x14ac:dyDescent="0.45">
      <c r="A22" t="s">
        <v>195</v>
      </c>
      <c r="C22" s="1" t="str">
        <f t="shared" si="11"/>
        <v>0.012080</v>
      </c>
      <c r="D22" s="1" t="str">
        <f t="shared" si="11"/>
        <v>0.020166</v>
      </c>
      <c r="E22" s="1" t="str">
        <f t="shared" si="11"/>
        <v>0.030719</v>
      </c>
      <c r="F22" s="1" t="str">
        <f t="shared" si="11"/>
        <v>0.038360</v>
      </c>
      <c r="G22" s="1" t="str">
        <f t="shared" si="11"/>
        <v>0.044692</v>
      </c>
      <c r="H22" s="1" t="str">
        <f t="shared" si="11"/>
        <v>0.055713</v>
      </c>
      <c r="I22" s="1" t="str">
        <f t="shared" si="11"/>
        <v>0.071049</v>
      </c>
      <c r="J22" s="1" t="str">
        <f t="shared" si="11"/>
        <v>0.071036</v>
      </c>
      <c r="K22" s="1" t="str">
        <f t="shared" si="11"/>
        <v>0.083913</v>
      </c>
      <c r="L22" s="1" t="str">
        <f t="shared" si="11"/>
        <v>0.091371</v>
      </c>
    </row>
    <row r="23" spans="1:12" x14ac:dyDescent="0.45">
      <c r="A23" t="s">
        <v>196</v>
      </c>
      <c r="C23" s="1" t="str">
        <f t="shared" si="11"/>
        <v>0.011034</v>
      </c>
      <c r="D23" s="1" t="str">
        <f t="shared" si="11"/>
        <v>0.020019</v>
      </c>
      <c r="E23" s="1" t="str">
        <f t="shared" si="11"/>
        <v>0.030540</v>
      </c>
      <c r="F23" s="1" t="str">
        <f t="shared" si="11"/>
        <v>0.037265</v>
      </c>
      <c r="G23" s="1" t="str">
        <f t="shared" si="11"/>
        <v>0.046410</v>
      </c>
      <c r="H23" s="1" t="str">
        <f t="shared" si="11"/>
        <v>0.058040</v>
      </c>
      <c r="I23" s="1" t="str">
        <f t="shared" si="11"/>
        <v>0.065322</v>
      </c>
      <c r="J23" s="1" t="str">
        <f t="shared" si="11"/>
        <v>0.080715</v>
      </c>
      <c r="K23" s="1" t="str">
        <f t="shared" si="11"/>
        <v>0.090361</v>
      </c>
      <c r="L23" s="1" t="str">
        <f t="shared" si="11"/>
        <v>0.096100</v>
      </c>
    </row>
    <row r="24" spans="1:12" x14ac:dyDescent="0.45">
      <c r="A24" t="s">
        <v>197</v>
      </c>
      <c r="E24" s="1"/>
    </row>
    <row r="25" spans="1:12" x14ac:dyDescent="0.45">
      <c r="A25" t="s">
        <v>198</v>
      </c>
    </row>
    <row r="26" spans="1:12" x14ac:dyDescent="0.45">
      <c r="A26" t="s">
        <v>199</v>
      </c>
      <c r="C26">
        <v>100</v>
      </c>
      <c r="D26">
        <v>200</v>
      </c>
      <c r="E26">
        <v>300</v>
      </c>
      <c r="F26">
        <v>400</v>
      </c>
      <c r="G26">
        <v>500</v>
      </c>
      <c r="H26">
        <v>600</v>
      </c>
      <c r="I26">
        <v>700</v>
      </c>
      <c r="J26">
        <v>800</v>
      </c>
      <c r="K26">
        <v>900</v>
      </c>
      <c r="L26">
        <v>1000</v>
      </c>
    </row>
    <row r="27" spans="1:12" x14ac:dyDescent="0.45">
      <c r="A27" t="s">
        <v>200</v>
      </c>
      <c r="B27">
        <v>1</v>
      </c>
      <c r="C27" s="1">
        <v>1.1828E-2</v>
      </c>
      <c r="D27" s="1">
        <v>2.0324999999999999E-2</v>
      </c>
      <c r="E27" s="1">
        <v>3.3284000000000001E-2</v>
      </c>
      <c r="F27" s="1">
        <v>3.7451999999999999E-2</v>
      </c>
      <c r="G27" s="1">
        <v>5.1014999999999998E-2</v>
      </c>
      <c r="H27" s="1">
        <v>5.6882000000000002E-2</v>
      </c>
      <c r="I27" s="1">
        <v>6.6697000000000006E-2</v>
      </c>
      <c r="J27" s="1">
        <v>7.0213999999999999E-2</v>
      </c>
      <c r="K27" s="1">
        <v>9.1213000000000002E-2</v>
      </c>
      <c r="L27" s="1">
        <v>9.1513999999999998E-2</v>
      </c>
    </row>
    <row r="28" spans="1:12" x14ac:dyDescent="0.45">
      <c r="A28" t="s">
        <v>201</v>
      </c>
      <c r="B28">
        <v>2</v>
      </c>
      <c r="C28" s="1">
        <v>1.3056E-2</v>
      </c>
      <c r="D28" s="1">
        <v>1.8527999999999999E-2</v>
      </c>
      <c r="E28" s="1">
        <v>2.9448999999999999E-2</v>
      </c>
      <c r="F28" s="1">
        <v>3.7345000000000003E-2</v>
      </c>
      <c r="G28" s="1">
        <v>4.4922999999999998E-2</v>
      </c>
      <c r="H28" s="1">
        <v>6.5511E-2</v>
      </c>
      <c r="I28" s="1">
        <v>6.2102999999999998E-2</v>
      </c>
      <c r="J28" s="1">
        <v>7.5542999999999999E-2</v>
      </c>
      <c r="K28" s="1">
        <v>8.7649000000000005E-2</v>
      </c>
      <c r="L28" s="1">
        <v>8.7697999999999998E-2</v>
      </c>
    </row>
    <row r="29" spans="1:12" x14ac:dyDescent="0.45">
      <c r="A29" t="s">
        <v>202</v>
      </c>
      <c r="B29">
        <v>3</v>
      </c>
      <c r="C29" s="1">
        <v>1.3675E-2</v>
      </c>
      <c r="D29" s="1">
        <v>2.0244000000000002E-2</v>
      </c>
      <c r="E29" s="1">
        <v>2.6884000000000002E-2</v>
      </c>
      <c r="F29" s="1">
        <v>3.9150999999999998E-2</v>
      </c>
      <c r="G29" s="1">
        <v>4.8682000000000003E-2</v>
      </c>
      <c r="H29" s="1">
        <v>5.1811000000000003E-2</v>
      </c>
      <c r="I29" s="1">
        <v>6.6903000000000004E-2</v>
      </c>
      <c r="J29" s="1">
        <v>7.4802999999999994E-2</v>
      </c>
      <c r="K29" s="1">
        <v>7.9893000000000006E-2</v>
      </c>
      <c r="L29" s="1">
        <v>8.9487999999999998E-2</v>
      </c>
    </row>
    <row r="30" spans="1:12" x14ac:dyDescent="0.45">
      <c r="A30" t="s">
        <v>203</v>
      </c>
      <c r="B30">
        <v>4</v>
      </c>
      <c r="C30" s="1">
        <v>1.1042E-2</v>
      </c>
      <c r="D30" s="1">
        <v>2.0546999999999999E-2</v>
      </c>
      <c r="E30" s="1">
        <v>3.1557000000000002E-2</v>
      </c>
      <c r="F30" s="1">
        <v>3.9875000000000001E-2</v>
      </c>
      <c r="G30" s="1">
        <v>4.8555000000000001E-2</v>
      </c>
      <c r="H30" s="1">
        <v>6.3284999999999994E-2</v>
      </c>
      <c r="I30" s="1">
        <v>6.6714999999999997E-2</v>
      </c>
      <c r="J30" s="1">
        <v>7.9764000000000002E-2</v>
      </c>
      <c r="K30" s="1">
        <v>8.652E-2</v>
      </c>
      <c r="L30" s="1">
        <v>9.5015000000000002E-2</v>
      </c>
    </row>
    <row r="31" spans="1:12" x14ac:dyDescent="0.45">
      <c r="A31" t="s">
        <v>204</v>
      </c>
      <c r="B31">
        <v>5</v>
      </c>
      <c r="C31" s="1">
        <v>1.183E-2</v>
      </c>
      <c r="D31" s="1">
        <v>1.9195E-2</v>
      </c>
      <c r="E31" s="1">
        <v>2.8988E-2</v>
      </c>
      <c r="F31" s="1">
        <v>3.8538999999999997E-2</v>
      </c>
      <c r="G31" s="1">
        <v>4.6398000000000002E-2</v>
      </c>
      <c r="H31" s="1">
        <v>5.6301999999999998E-2</v>
      </c>
      <c r="I31" s="1">
        <v>6.5579999999999999E-2</v>
      </c>
      <c r="J31" s="1">
        <v>7.3622000000000007E-2</v>
      </c>
      <c r="K31" s="1">
        <v>8.5027000000000005E-2</v>
      </c>
      <c r="L31" s="1">
        <v>9.6253000000000005E-2</v>
      </c>
    </row>
    <row r="32" spans="1:12" x14ac:dyDescent="0.45">
      <c r="A32" t="s">
        <v>205</v>
      </c>
      <c r="B32">
        <v>6</v>
      </c>
      <c r="C32" s="1">
        <v>1.2766E-2</v>
      </c>
      <c r="D32" s="1">
        <v>2.0289000000000001E-2</v>
      </c>
      <c r="E32" s="1">
        <v>3.3902000000000002E-2</v>
      </c>
      <c r="F32" s="1">
        <v>3.6588000000000002E-2</v>
      </c>
      <c r="G32" s="1">
        <v>4.7280000000000003E-2</v>
      </c>
      <c r="H32" s="1">
        <v>6.0004000000000002E-2</v>
      </c>
      <c r="I32" s="1">
        <v>6.6698999999999994E-2</v>
      </c>
      <c r="J32" s="1">
        <v>7.4526999999999996E-2</v>
      </c>
      <c r="K32" s="1">
        <v>9.0937000000000004E-2</v>
      </c>
      <c r="L32" s="1">
        <v>0.107474</v>
      </c>
    </row>
    <row r="33" spans="1:12" x14ac:dyDescent="0.45">
      <c r="A33" t="s">
        <v>206</v>
      </c>
      <c r="B33">
        <v>7</v>
      </c>
      <c r="C33" s="1">
        <v>1.3481E-2</v>
      </c>
      <c r="D33" s="1">
        <v>2.1222000000000001E-2</v>
      </c>
      <c r="E33" s="1">
        <v>3.3182999999999997E-2</v>
      </c>
      <c r="F33" s="1">
        <v>3.8401999999999999E-2</v>
      </c>
      <c r="G33" s="1">
        <v>4.5955999999999997E-2</v>
      </c>
      <c r="H33" s="1">
        <v>5.6656999999999999E-2</v>
      </c>
      <c r="I33" s="1">
        <v>6.2333E-2</v>
      </c>
      <c r="J33" s="1">
        <v>7.4532000000000001E-2</v>
      </c>
      <c r="K33" s="1">
        <v>8.4853999999999999E-2</v>
      </c>
      <c r="L33" s="1">
        <v>9.6869999999999998E-2</v>
      </c>
    </row>
    <row r="34" spans="1:12" x14ac:dyDescent="0.45">
      <c r="A34" t="s">
        <v>207</v>
      </c>
      <c r="B34">
        <v>8</v>
      </c>
      <c r="C34" s="1">
        <v>1.1823E-2</v>
      </c>
      <c r="D34" s="1">
        <v>2.1937000000000002E-2</v>
      </c>
      <c r="E34" s="1">
        <v>3.1067000000000001E-2</v>
      </c>
      <c r="F34" s="1">
        <v>3.6767000000000001E-2</v>
      </c>
      <c r="G34" s="1">
        <v>4.6869000000000001E-2</v>
      </c>
      <c r="H34" s="1">
        <v>5.7970000000000001E-2</v>
      </c>
      <c r="I34" s="1">
        <v>6.2918000000000002E-2</v>
      </c>
      <c r="J34" s="1">
        <v>7.6341999999999993E-2</v>
      </c>
      <c r="K34" s="1">
        <v>7.8822000000000003E-2</v>
      </c>
      <c r="L34" s="1">
        <v>9.8237000000000005E-2</v>
      </c>
    </row>
    <row r="35" spans="1:12" x14ac:dyDescent="0.45">
      <c r="A35" t="s">
        <v>208</v>
      </c>
      <c r="B35">
        <v>9</v>
      </c>
      <c r="C35" s="1">
        <v>1.208E-2</v>
      </c>
      <c r="D35" s="1">
        <v>2.0166E-2</v>
      </c>
      <c r="E35" s="1">
        <v>3.0719E-2</v>
      </c>
      <c r="F35" s="1">
        <v>3.8359999999999998E-2</v>
      </c>
      <c r="G35" s="1">
        <v>4.4692000000000003E-2</v>
      </c>
      <c r="H35" s="1">
        <v>5.5712999999999999E-2</v>
      </c>
      <c r="I35" s="1">
        <v>7.1049000000000001E-2</v>
      </c>
      <c r="J35" s="1">
        <v>7.1036000000000002E-2</v>
      </c>
      <c r="K35" s="1">
        <v>8.3913000000000001E-2</v>
      </c>
      <c r="L35" s="1">
        <v>9.1370999999999994E-2</v>
      </c>
    </row>
    <row r="36" spans="1:12" x14ac:dyDescent="0.45">
      <c r="A36" t="s">
        <v>209</v>
      </c>
      <c r="B36">
        <v>10</v>
      </c>
      <c r="C36" s="1">
        <v>1.1034E-2</v>
      </c>
      <c r="D36" s="1">
        <v>2.0018999999999999E-2</v>
      </c>
      <c r="E36" s="1">
        <v>3.0540000000000001E-2</v>
      </c>
      <c r="F36" s="1">
        <v>3.7265E-2</v>
      </c>
      <c r="G36" s="1">
        <v>4.641E-2</v>
      </c>
      <c r="H36" s="1">
        <v>5.8040000000000001E-2</v>
      </c>
      <c r="I36" s="1">
        <v>6.5322000000000005E-2</v>
      </c>
      <c r="J36" s="1">
        <v>8.0714999999999995E-2</v>
      </c>
      <c r="K36" s="1">
        <v>9.0360999999999997E-2</v>
      </c>
      <c r="L36" s="1">
        <v>9.6100000000000005E-2</v>
      </c>
    </row>
    <row r="37" spans="1:12" x14ac:dyDescent="0.45">
      <c r="A37" t="s">
        <v>68</v>
      </c>
      <c r="B37" t="s">
        <v>0</v>
      </c>
      <c r="C37">
        <f>MAX(C27:C36)</f>
        <v>1.3675E-2</v>
      </c>
      <c r="D37">
        <f t="shared" ref="D37:L37" si="12">MAX(D27:D36)</f>
        <v>2.1937000000000002E-2</v>
      </c>
      <c r="E37">
        <f t="shared" si="12"/>
        <v>3.3902000000000002E-2</v>
      </c>
      <c r="F37">
        <f t="shared" si="12"/>
        <v>3.9875000000000001E-2</v>
      </c>
      <c r="G37">
        <f t="shared" si="12"/>
        <v>5.1014999999999998E-2</v>
      </c>
      <c r="H37">
        <f t="shared" si="12"/>
        <v>6.5511E-2</v>
      </c>
      <c r="I37">
        <f t="shared" si="12"/>
        <v>7.1049000000000001E-2</v>
      </c>
      <c r="J37">
        <f t="shared" si="12"/>
        <v>8.0714999999999995E-2</v>
      </c>
      <c r="K37">
        <f t="shared" si="12"/>
        <v>9.1213000000000002E-2</v>
      </c>
      <c r="L37">
        <f t="shared" si="12"/>
        <v>0.107474</v>
      </c>
    </row>
    <row r="38" spans="1:12" x14ac:dyDescent="0.45">
      <c r="A38" t="s">
        <v>210</v>
      </c>
      <c r="B38" t="s">
        <v>1</v>
      </c>
      <c r="C38">
        <f>MIN(C27:C36)</f>
        <v>1.1034E-2</v>
      </c>
      <c r="D38">
        <f t="shared" ref="D38:L38" si="13">MIN(D27:D36)</f>
        <v>1.8527999999999999E-2</v>
      </c>
      <c r="E38">
        <f t="shared" si="13"/>
        <v>2.6884000000000002E-2</v>
      </c>
      <c r="F38">
        <f t="shared" si="13"/>
        <v>3.6588000000000002E-2</v>
      </c>
      <c r="G38">
        <f t="shared" si="13"/>
        <v>4.4692000000000003E-2</v>
      </c>
      <c r="H38">
        <f t="shared" si="13"/>
        <v>5.1811000000000003E-2</v>
      </c>
      <c r="I38">
        <f t="shared" si="13"/>
        <v>6.2102999999999998E-2</v>
      </c>
      <c r="J38">
        <f t="shared" si="13"/>
        <v>7.0213999999999999E-2</v>
      </c>
      <c r="K38">
        <f t="shared" si="13"/>
        <v>7.8822000000000003E-2</v>
      </c>
      <c r="L38">
        <f t="shared" si="13"/>
        <v>8.7697999999999998E-2</v>
      </c>
    </row>
    <row r="39" spans="1:12" x14ac:dyDescent="0.45">
      <c r="A39" t="s">
        <v>211</v>
      </c>
      <c r="B39" t="s">
        <v>63</v>
      </c>
      <c r="C39">
        <f>AVERAGE(C27:C36)</f>
        <v>1.2261499999999998E-2</v>
      </c>
      <c r="D39">
        <f t="shared" ref="D39:L39" si="14">AVERAGE(D27:D36)</f>
        <v>2.02472E-2</v>
      </c>
      <c r="E39">
        <f t="shared" si="14"/>
        <v>3.0957300000000004E-2</v>
      </c>
      <c r="F39">
        <f t="shared" si="14"/>
        <v>3.7974399999999998E-2</v>
      </c>
      <c r="G39">
        <f t="shared" si="14"/>
        <v>4.7077999999999995E-2</v>
      </c>
      <c r="H39">
        <f t="shared" si="14"/>
        <v>5.8217499999999998E-2</v>
      </c>
      <c r="I39">
        <f t="shared" si="14"/>
        <v>6.5631900000000007E-2</v>
      </c>
      <c r="J39">
        <f t="shared" si="14"/>
        <v>7.5109800000000004E-2</v>
      </c>
      <c r="K39">
        <f t="shared" si="14"/>
        <v>8.5918899999999993E-2</v>
      </c>
      <c r="L39">
        <f t="shared" si="14"/>
        <v>9.5002000000000003E-2</v>
      </c>
    </row>
    <row r="40" spans="1:12" x14ac:dyDescent="0.45">
      <c r="A40" t="s">
        <v>212</v>
      </c>
      <c r="B40" t="s">
        <v>4</v>
      </c>
      <c r="C40">
        <f>C37-C39</f>
        <v>1.4135000000000016E-3</v>
      </c>
      <c r="D40">
        <f t="shared" ref="D40:L40" si="15">D37-D39</f>
        <v>1.6898000000000017E-3</v>
      </c>
      <c r="E40">
        <f t="shared" si="15"/>
        <v>2.944699999999998E-3</v>
      </c>
      <c r="F40">
        <f t="shared" si="15"/>
        <v>1.9006000000000023E-3</v>
      </c>
      <c r="G40">
        <f t="shared" si="15"/>
        <v>3.937000000000003E-3</v>
      </c>
      <c r="H40">
        <f t="shared" si="15"/>
        <v>7.2935000000000014E-3</v>
      </c>
      <c r="I40">
        <f t="shared" si="15"/>
        <v>5.4170999999999941E-3</v>
      </c>
      <c r="J40">
        <f t="shared" si="15"/>
        <v>5.6051999999999907E-3</v>
      </c>
      <c r="K40">
        <f t="shared" si="15"/>
        <v>5.2941000000000099E-3</v>
      </c>
      <c r="L40">
        <f t="shared" si="15"/>
        <v>1.2471999999999997E-2</v>
      </c>
    </row>
    <row r="41" spans="1:12" x14ac:dyDescent="0.45">
      <c r="A41" t="s">
        <v>213</v>
      </c>
      <c r="B41" t="s">
        <v>5</v>
      </c>
      <c r="C41">
        <f>C39-C38</f>
        <v>1.2274999999999977E-3</v>
      </c>
      <c r="D41">
        <f t="shared" ref="D41:L41" si="16">D39-D38</f>
        <v>1.7192000000000006E-3</v>
      </c>
      <c r="E41">
        <f t="shared" si="16"/>
        <v>4.0733000000000019E-3</v>
      </c>
      <c r="F41">
        <f t="shared" si="16"/>
        <v>1.386399999999996E-3</v>
      </c>
      <c r="G41">
        <f t="shared" si="16"/>
        <v>2.3859999999999923E-3</v>
      </c>
      <c r="H41">
        <f t="shared" si="16"/>
        <v>6.4064999999999955E-3</v>
      </c>
      <c r="I41">
        <f t="shared" si="16"/>
        <v>3.5289000000000084E-3</v>
      </c>
      <c r="J41">
        <f t="shared" si="16"/>
        <v>4.8958000000000057E-3</v>
      </c>
      <c r="K41">
        <f t="shared" si="16"/>
        <v>7.0968999999999893E-3</v>
      </c>
      <c r="L41">
        <f t="shared" si="16"/>
        <v>7.3040000000000049E-3</v>
      </c>
    </row>
    <row r="42" spans="1:12" x14ac:dyDescent="0.45">
      <c r="A42" t="s">
        <v>214</v>
      </c>
    </row>
    <row r="43" spans="1:12" x14ac:dyDescent="0.45">
      <c r="A43" t="s">
        <v>215</v>
      </c>
      <c r="B43" t="s">
        <v>64</v>
      </c>
      <c r="C43">
        <f>C$26/C27</f>
        <v>8454.5147108555975</v>
      </c>
      <c r="D43">
        <f t="shared" ref="D43:L43" si="17">D$26/D27</f>
        <v>9840.0984009840104</v>
      </c>
      <c r="E43">
        <f t="shared" si="17"/>
        <v>9013.339742819373</v>
      </c>
      <c r="F43">
        <f t="shared" si="17"/>
        <v>10680.337498664958</v>
      </c>
      <c r="G43">
        <f t="shared" si="17"/>
        <v>9801.0389101244727</v>
      </c>
      <c r="H43">
        <f t="shared" si="17"/>
        <v>10548.152315319432</v>
      </c>
      <c r="I43">
        <f t="shared" si="17"/>
        <v>10495.224672773888</v>
      </c>
      <c r="J43">
        <f t="shared" si="17"/>
        <v>11393.739140342383</v>
      </c>
      <c r="K43">
        <f t="shared" si="17"/>
        <v>9867.0145702915161</v>
      </c>
      <c r="L43">
        <f t="shared" si="17"/>
        <v>10927.289813580435</v>
      </c>
    </row>
    <row r="44" spans="1:12" x14ac:dyDescent="0.45">
      <c r="A44" t="s">
        <v>216</v>
      </c>
      <c r="C44">
        <f t="shared" ref="C44:L52" si="18">C$26/C28</f>
        <v>7659.3137254901958</v>
      </c>
      <c r="D44">
        <f t="shared" si="18"/>
        <v>10794.473229706391</v>
      </c>
      <c r="E44">
        <f t="shared" si="18"/>
        <v>10187.10312744066</v>
      </c>
      <c r="F44">
        <f t="shared" si="18"/>
        <v>10710.938545990091</v>
      </c>
      <c r="G44">
        <f t="shared" si="18"/>
        <v>11130.156044787749</v>
      </c>
      <c r="H44">
        <f t="shared" si="18"/>
        <v>9158.7672299308506</v>
      </c>
      <c r="I44">
        <f t="shared" si="18"/>
        <v>11271.597185321159</v>
      </c>
      <c r="J44">
        <f t="shared" si="18"/>
        <v>10589.995102127265</v>
      </c>
      <c r="K44">
        <f t="shared" si="18"/>
        <v>10268.228958687492</v>
      </c>
      <c r="L44">
        <f t="shared" si="18"/>
        <v>11402.76859221419</v>
      </c>
    </row>
    <row r="45" spans="1:12" x14ac:dyDescent="0.45">
      <c r="A45" t="s">
        <v>217</v>
      </c>
      <c r="C45">
        <f t="shared" si="18"/>
        <v>7312.6142595978063</v>
      </c>
      <c r="D45">
        <f t="shared" si="18"/>
        <v>9879.4704603833234</v>
      </c>
      <c r="E45">
        <f t="shared" si="18"/>
        <v>11159.053712245201</v>
      </c>
      <c r="F45">
        <f t="shared" si="18"/>
        <v>10216.85269852622</v>
      </c>
      <c r="G45">
        <f t="shared" si="18"/>
        <v>10270.736617230186</v>
      </c>
      <c r="H45">
        <f t="shared" si="18"/>
        <v>11580.552392349115</v>
      </c>
      <c r="I45">
        <f t="shared" si="18"/>
        <v>10462.908987638819</v>
      </c>
      <c r="J45">
        <f t="shared" si="18"/>
        <v>10694.758231621727</v>
      </c>
      <c r="K45">
        <f t="shared" si="18"/>
        <v>11265.067027148811</v>
      </c>
      <c r="L45">
        <f t="shared" si="18"/>
        <v>11174.682639013052</v>
      </c>
    </row>
    <row r="46" spans="1:12" x14ac:dyDescent="0.45">
      <c r="A46" t="s">
        <v>218</v>
      </c>
      <c r="C46">
        <f t="shared" si="18"/>
        <v>9056.3303749320785</v>
      </c>
      <c r="D46">
        <f t="shared" si="18"/>
        <v>9733.7810872633472</v>
      </c>
      <c r="E46">
        <f t="shared" si="18"/>
        <v>9506.6070919288904</v>
      </c>
      <c r="F46">
        <f t="shared" si="18"/>
        <v>10031.347962382444</v>
      </c>
      <c r="G46">
        <f t="shared" si="18"/>
        <v>10297.600659046442</v>
      </c>
      <c r="H46">
        <f t="shared" si="18"/>
        <v>9480.9196492059746</v>
      </c>
      <c r="I46">
        <f t="shared" si="18"/>
        <v>10492.393015064079</v>
      </c>
      <c r="J46">
        <f t="shared" si="18"/>
        <v>10029.587282483326</v>
      </c>
      <c r="K46">
        <f t="shared" si="18"/>
        <v>10402.219140083218</v>
      </c>
      <c r="L46">
        <f t="shared" si="18"/>
        <v>10524.654001999685</v>
      </c>
    </row>
    <row r="47" spans="1:12" x14ac:dyDescent="0.45">
      <c r="A47" t="s">
        <v>219</v>
      </c>
      <c r="C47">
        <f t="shared" si="18"/>
        <v>8453.0853761622984</v>
      </c>
      <c r="D47">
        <f t="shared" si="18"/>
        <v>10419.38004688721</v>
      </c>
      <c r="E47">
        <f t="shared" si="18"/>
        <v>10349.109976542017</v>
      </c>
      <c r="F47">
        <f t="shared" si="18"/>
        <v>10379.096499649706</v>
      </c>
      <c r="G47">
        <f t="shared" si="18"/>
        <v>10776.326565800249</v>
      </c>
      <c r="H47">
        <f t="shared" si="18"/>
        <v>10656.815033213741</v>
      </c>
      <c r="I47">
        <f t="shared" si="18"/>
        <v>10673.985971332724</v>
      </c>
      <c r="J47">
        <f t="shared" si="18"/>
        <v>10866.31713346554</v>
      </c>
      <c r="K47">
        <f t="shared" si="18"/>
        <v>10584.873040328366</v>
      </c>
      <c r="L47">
        <f t="shared" si="18"/>
        <v>10389.286567691395</v>
      </c>
    </row>
    <row r="48" spans="1:12" x14ac:dyDescent="0.45">
      <c r="A48" t="s">
        <v>220</v>
      </c>
      <c r="C48">
        <f t="shared" si="18"/>
        <v>7833.3072223092595</v>
      </c>
      <c r="D48">
        <f t="shared" si="18"/>
        <v>9857.5582828133465</v>
      </c>
      <c r="E48">
        <f t="shared" si="18"/>
        <v>8849.0354551353903</v>
      </c>
      <c r="F48">
        <f t="shared" si="18"/>
        <v>10932.546190007652</v>
      </c>
      <c r="G48">
        <f t="shared" si="18"/>
        <v>10575.296108291031</v>
      </c>
      <c r="H48">
        <f t="shared" si="18"/>
        <v>9999.3333777748139</v>
      </c>
      <c r="I48">
        <f t="shared" si="18"/>
        <v>10494.909968665199</v>
      </c>
      <c r="J48">
        <f t="shared" si="18"/>
        <v>10734.364726877508</v>
      </c>
      <c r="K48">
        <f t="shared" si="18"/>
        <v>9896.9616327787371</v>
      </c>
      <c r="L48">
        <f t="shared" si="18"/>
        <v>9304.5759904721144</v>
      </c>
    </row>
    <row r="49" spans="1:22" x14ac:dyDescent="0.45">
      <c r="A49" t="s">
        <v>221</v>
      </c>
      <c r="C49">
        <f t="shared" si="18"/>
        <v>7417.8473407017282</v>
      </c>
      <c r="D49">
        <f t="shared" si="18"/>
        <v>9424.1824521722738</v>
      </c>
      <c r="E49">
        <f t="shared" si="18"/>
        <v>9040.7738902450055</v>
      </c>
      <c r="F49">
        <f t="shared" si="18"/>
        <v>10416.12416019999</v>
      </c>
      <c r="G49">
        <f t="shared" si="18"/>
        <v>10879.972147271304</v>
      </c>
      <c r="H49">
        <f t="shared" si="18"/>
        <v>10590.041830665232</v>
      </c>
      <c r="I49">
        <f t="shared" si="18"/>
        <v>11230.006577575281</v>
      </c>
      <c r="J49">
        <f t="shared" si="18"/>
        <v>10733.644609026995</v>
      </c>
      <c r="K49">
        <f t="shared" si="18"/>
        <v>10606.453437669408</v>
      </c>
      <c r="L49">
        <f t="shared" si="18"/>
        <v>10323.113451016827</v>
      </c>
    </row>
    <row r="50" spans="1:22" x14ac:dyDescent="0.45">
      <c r="A50" t="s">
        <v>222</v>
      </c>
      <c r="C50">
        <f t="shared" si="18"/>
        <v>8458.0901632411405</v>
      </c>
      <c r="D50">
        <f t="shared" si="18"/>
        <v>9117.0169120663704</v>
      </c>
      <c r="E50">
        <f t="shared" si="18"/>
        <v>9656.5487494769368</v>
      </c>
      <c r="F50">
        <f t="shared" si="18"/>
        <v>10879.321130361464</v>
      </c>
      <c r="G50">
        <f t="shared" si="18"/>
        <v>10668.032174785039</v>
      </c>
      <c r="H50">
        <f t="shared" si="18"/>
        <v>10350.181128169743</v>
      </c>
      <c r="I50">
        <f t="shared" si="18"/>
        <v>11125.592040433579</v>
      </c>
      <c r="J50">
        <f t="shared" si="18"/>
        <v>10479.159571402375</v>
      </c>
      <c r="K50">
        <f t="shared" si="18"/>
        <v>11418.131993605846</v>
      </c>
      <c r="L50">
        <f t="shared" si="18"/>
        <v>10179.463949428422</v>
      </c>
    </row>
    <row r="51" spans="1:22" x14ac:dyDescent="0.45">
      <c r="A51" t="s">
        <v>223</v>
      </c>
      <c r="C51">
        <f t="shared" si="18"/>
        <v>8278.1456953642373</v>
      </c>
      <c r="D51">
        <f t="shared" si="18"/>
        <v>9917.6832291976589</v>
      </c>
      <c r="E51">
        <f t="shared" si="18"/>
        <v>9765.942901787168</v>
      </c>
      <c r="F51">
        <f t="shared" si="18"/>
        <v>10427.528675703859</v>
      </c>
      <c r="G51">
        <f t="shared" si="18"/>
        <v>11187.684596795847</v>
      </c>
      <c r="H51">
        <f t="shared" si="18"/>
        <v>10769.479295676054</v>
      </c>
      <c r="I51">
        <f t="shared" si="18"/>
        <v>9852.3554166842605</v>
      </c>
      <c r="J51">
        <f t="shared" si="18"/>
        <v>11261.895376991948</v>
      </c>
      <c r="K51">
        <f t="shared" si="18"/>
        <v>10725.394158235315</v>
      </c>
      <c r="L51">
        <f t="shared" si="18"/>
        <v>10944.391546551969</v>
      </c>
    </row>
    <row r="52" spans="1:22" x14ac:dyDescent="0.45">
      <c r="A52" t="s">
        <v>224</v>
      </c>
      <c r="C52">
        <f t="shared" si="18"/>
        <v>9062.8965017219507</v>
      </c>
      <c r="D52">
        <f t="shared" si="18"/>
        <v>9990.5090164343874</v>
      </c>
      <c r="E52">
        <f t="shared" si="18"/>
        <v>9823.1827111984276</v>
      </c>
      <c r="F52">
        <f t="shared" si="18"/>
        <v>10733.932644572655</v>
      </c>
      <c r="G52">
        <f t="shared" si="18"/>
        <v>10773.540185304892</v>
      </c>
      <c r="H52">
        <f t="shared" si="18"/>
        <v>10337.698139214335</v>
      </c>
      <c r="I52">
        <f t="shared" si="18"/>
        <v>10716.144637335046</v>
      </c>
      <c r="J52">
        <f t="shared" si="18"/>
        <v>9911.416713126433</v>
      </c>
      <c r="K52">
        <f t="shared" si="18"/>
        <v>9960.0491362424054</v>
      </c>
      <c r="L52">
        <f t="shared" si="18"/>
        <v>10405.827263267429</v>
      </c>
      <c r="V52" t="s">
        <v>2</v>
      </c>
    </row>
    <row r="53" spans="1:22" x14ac:dyDescent="0.45">
      <c r="A53" t="s">
        <v>225</v>
      </c>
      <c r="B53" t="s">
        <v>65</v>
      </c>
      <c r="C53">
        <f>AVERAGE(C43:C52)</f>
        <v>8198.6145370376289</v>
      </c>
      <c r="D53">
        <f t="shared" ref="D53:L53" si="19">AVERAGE(D43:D52)</f>
        <v>9897.4153117908318</v>
      </c>
      <c r="E53">
        <f t="shared" si="19"/>
        <v>9735.069735881907</v>
      </c>
      <c r="F53">
        <f t="shared" si="19"/>
        <v>10540.802600605904</v>
      </c>
      <c r="G53">
        <f t="shared" si="19"/>
        <v>10636.038400943722</v>
      </c>
      <c r="H53">
        <f t="shared" si="19"/>
        <v>10347.194039151929</v>
      </c>
      <c r="I53">
        <f t="shared" si="19"/>
        <v>10681.511847282403</v>
      </c>
      <c r="J53">
        <f t="shared" si="19"/>
        <v>10669.48778874655</v>
      </c>
      <c r="K53">
        <f t="shared" si="19"/>
        <v>10499.43930950711</v>
      </c>
      <c r="L53">
        <f t="shared" si="19"/>
        <v>10557.605381523552</v>
      </c>
    </row>
    <row r="54" spans="1:22" x14ac:dyDescent="0.45">
      <c r="A54" t="s">
        <v>226</v>
      </c>
      <c r="B54" t="s">
        <v>66</v>
      </c>
      <c r="C54">
        <f>MAX(C43:C52)-C53</f>
        <v>864.28196468432179</v>
      </c>
      <c r="D54">
        <f t="shared" ref="D54:L54" si="20">MAX(D43:D52)-D53</f>
        <v>897.0579179155593</v>
      </c>
      <c r="E54">
        <f t="shared" si="20"/>
        <v>1423.9839763632936</v>
      </c>
      <c r="F54">
        <f t="shared" si="20"/>
        <v>391.74358940174716</v>
      </c>
      <c r="G54">
        <f t="shared" si="20"/>
        <v>551.64619585212495</v>
      </c>
      <c r="H54">
        <f t="shared" si="20"/>
        <v>1233.3583531971854</v>
      </c>
      <c r="I54">
        <f t="shared" si="20"/>
        <v>590.08533803875616</v>
      </c>
      <c r="J54">
        <f t="shared" si="20"/>
        <v>724.2513515958326</v>
      </c>
      <c r="K54">
        <f t="shared" si="20"/>
        <v>918.69268409873621</v>
      </c>
      <c r="L54">
        <f t="shared" si="20"/>
        <v>845.16321069063815</v>
      </c>
    </row>
    <row r="55" spans="1:22" x14ac:dyDescent="0.45">
      <c r="A55" t="s">
        <v>227</v>
      </c>
      <c r="B55" t="s">
        <v>67</v>
      </c>
      <c r="C55">
        <f>C53-MIN(C43:C52)</f>
        <v>886.00027743982264</v>
      </c>
      <c r="D55">
        <f t="shared" ref="D55:L55" si="21">D53-MIN(D43:D52)</f>
        <v>780.39839972446134</v>
      </c>
      <c r="E55">
        <f t="shared" si="21"/>
        <v>886.03428074651674</v>
      </c>
      <c r="F55">
        <f t="shared" si="21"/>
        <v>509.45463822346028</v>
      </c>
      <c r="G55">
        <f t="shared" si="21"/>
        <v>834.99949081924933</v>
      </c>
      <c r="H55">
        <f t="shared" si="21"/>
        <v>1188.4268092210787</v>
      </c>
      <c r="I55">
        <f t="shared" si="21"/>
        <v>829.15643059814283</v>
      </c>
      <c r="J55">
        <f t="shared" si="21"/>
        <v>758.07107562011697</v>
      </c>
      <c r="K55">
        <f t="shared" si="21"/>
        <v>632.42473921559395</v>
      </c>
      <c r="L55">
        <f t="shared" si="21"/>
        <v>1253.0293910514374</v>
      </c>
    </row>
    <row r="56" spans="1:22" x14ac:dyDescent="0.45">
      <c r="A56" t="s">
        <v>228</v>
      </c>
    </row>
    <row r="57" spans="1:22" x14ac:dyDescent="0.45">
      <c r="A57" t="s">
        <v>229</v>
      </c>
    </row>
    <row r="58" spans="1:22" x14ac:dyDescent="0.45">
      <c r="A58" t="s">
        <v>230</v>
      </c>
    </row>
    <row r="59" spans="1:22" x14ac:dyDescent="0.45">
      <c r="A59" t="s">
        <v>231</v>
      </c>
    </row>
    <row r="60" spans="1:22" x14ac:dyDescent="0.45">
      <c r="A60" t="s">
        <v>232</v>
      </c>
    </row>
    <row r="61" spans="1:22" x14ac:dyDescent="0.45">
      <c r="A61" t="s">
        <v>233</v>
      </c>
    </row>
    <row r="62" spans="1:22" x14ac:dyDescent="0.45">
      <c r="A62" t="s">
        <v>234</v>
      </c>
    </row>
    <row r="63" spans="1:22" x14ac:dyDescent="0.45">
      <c r="A63" t="s">
        <v>235</v>
      </c>
    </row>
    <row r="64" spans="1:22" x14ac:dyDescent="0.45">
      <c r="A64" t="s">
        <v>236</v>
      </c>
    </row>
    <row r="65" spans="1:1" x14ac:dyDescent="0.45">
      <c r="A65" t="s">
        <v>237</v>
      </c>
    </row>
    <row r="66" spans="1:1" x14ac:dyDescent="0.45">
      <c r="A66" t="s">
        <v>238</v>
      </c>
    </row>
    <row r="67" spans="1:1" x14ac:dyDescent="0.45">
      <c r="A67" t="s">
        <v>239</v>
      </c>
    </row>
    <row r="68" spans="1:1" x14ac:dyDescent="0.45">
      <c r="A68" t="s">
        <v>240</v>
      </c>
    </row>
    <row r="69" spans="1:1" x14ac:dyDescent="0.45">
      <c r="A69" t="s">
        <v>241</v>
      </c>
    </row>
    <row r="70" spans="1:1" x14ac:dyDescent="0.45">
      <c r="A70" t="s">
        <v>242</v>
      </c>
    </row>
    <row r="71" spans="1:1" x14ac:dyDescent="0.45">
      <c r="A71" t="s">
        <v>243</v>
      </c>
    </row>
    <row r="72" spans="1:1" x14ac:dyDescent="0.45">
      <c r="A72" t="s">
        <v>244</v>
      </c>
    </row>
    <row r="73" spans="1:1" x14ac:dyDescent="0.45">
      <c r="A73" t="s">
        <v>245</v>
      </c>
    </row>
    <row r="74" spans="1:1" x14ac:dyDescent="0.45">
      <c r="A74" t="s">
        <v>246</v>
      </c>
    </row>
    <row r="75" spans="1:1" x14ac:dyDescent="0.45">
      <c r="A75" t="s">
        <v>247</v>
      </c>
    </row>
    <row r="76" spans="1:1" x14ac:dyDescent="0.45">
      <c r="A76" t="s">
        <v>248</v>
      </c>
    </row>
    <row r="77" spans="1:1" x14ac:dyDescent="0.45">
      <c r="A77" t="s">
        <v>249</v>
      </c>
    </row>
    <row r="78" spans="1:1" x14ac:dyDescent="0.45">
      <c r="A78" t="s">
        <v>250</v>
      </c>
    </row>
    <row r="79" spans="1:1" x14ac:dyDescent="0.45">
      <c r="A79" t="s">
        <v>251</v>
      </c>
    </row>
    <row r="80" spans="1:1" x14ac:dyDescent="0.45">
      <c r="A80" t="s">
        <v>252</v>
      </c>
    </row>
    <row r="81" spans="1:1" x14ac:dyDescent="0.45">
      <c r="A81" t="s">
        <v>253</v>
      </c>
    </row>
    <row r="82" spans="1:1" x14ac:dyDescent="0.45">
      <c r="A82" t="s">
        <v>254</v>
      </c>
    </row>
    <row r="83" spans="1:1" x14ac:dyDescent="0.45">
      <c r="A83" t="s">
        <v>255</v>
      </c>
    </row>
    <row r="84" spans="1:1" x14ac:dyDescent="0.45">
      <c r="A84" t="s">
        <v>256</v>
      </c>
    </row>
    <row r="85" spans="1:1" x14ac:dyDescent="0.45">
      <c r="A85" t="s">
        <v>257</v>
      </c>
    </row>
    <row r="86" spans="1:1" x14ac:dyDescent="0.45">
      <c r="A86" t="s">
        <v>258</v>
      </c>
    </row>
    <row r="87" spans="1:1" x14ac:dyDescent="0.45">
      <c r="A87" t="s">
        <v>259</v>
      </c>
    </row>
    <row r="88" spans="1:1" x14ac:dyDescent="0.45">
      <c r="A88" t="s">
        <v>260</v>
      </c>
    </row>
    <row r="89" spans="1:1" x14ac:dyDescent="0.45">
      <c r="A89" t="s">
        <v>261</v>
      </c>
    </row>
    <row r="90" spans="1:1" x14ac:dyDescent="0.45">
      <c r="A90" t="s">
        <v>262</v>
      </c>
    </row>
    <row r="91" spans="1:1" x14ac:dyDescent="0.45">
      <c r="A91" t="s">
        <v>263</v>
      </c>
    </row>
    <row r="92" spans="1:1" x14ac:dyDescent="0.45">
      <c r="A92" t="s">
        <v>264</v>
      </c>
    </row>
    <row r="93" spans="1:1" x14ac:dyDescent="0.45">
      <c r="A93" t="s">
        <v>265</v>
      </c>
    </row>
    <row r="94" spans="1:1" x14ac:dyDescent="0.45">
      <c r="A94" t="s">
        <v>266</v>
      </c>
    </row>
    <row r="95" spans="1:1" x14ac:dyDescent="0.45">
      <c r="A95" t="s">
        <v>267</v>
      </c>
    </row>
    <row r="96" spans="1:1" x14ac:dyDescent="0.45">
      <c r="A96" t="s">
        <v>268</v>
      </c>
    </row>
    <row r="97" spans="1:1" x14ac:dyDescent="0.45">
      <c r="A97" t="s">
        <v>269</v>
      </c>
    </row>
    <row r="98" spans="1:1" x14ac:dyDescent="0.45">
      <c r="A98" t="s">
        <v>270</v>
      </c>
    </row>
    <row r="99" spans="1:1" x14ac:dyDescent="0.45">
      <c r="A99" t="s">
        <v>271</v>
      </c>
    </row>
    <row r="100" spans="1:1" x14ac:dyDescent="0.45">
      <c r="A100" t="s">
        <v>272</v>
      </c>
    </row>
    <row r="101" spans="1:1" x14ac:dyDescent="0.45">
      <c r="A101" t="s">
        <v>6</v>
      </c>
    </row>
    <row r="102" spans="1:1" x14ac:dyDescent="0.45">
      <c r="A102" t="s">
        <v>7</v>
      </c>
    </row>
    <row r="103" spans="1:1" x14ac:dyDescent="0.45">
      <c r="A103" t="s">
        <v>8</v>
      </c>
    </row>
    <row r="104" spans="1:1" x14ac:dyDescent="0.45">
      <c r="A104" t="s">
        <v>9</v>
      </c>
    </row>
    <row r="105" spans="1:1" x14ac:dyDescent="0.45">
      <c r="A105" t="s">
        <v>10</v>
      </c>
    </row>
    <row r="106" spans="1:1" x14ac:dyDescent="0.45">
      <c r="A106" t="s">
        <v>11</v>
      </c>
    </row>
    <row r="107" spans="1:1" x14ac:dyDescent="0.45">
      <c r="A107" t="s">
        <v>12</v>
      </c>
    </row>
    <row r="108" spans="1:1" x14ac:dyDescent="0.45">
      <c r="A108" t="s">
        <v>13</v>
      </c>
    </row>
    <row r="109" spans="1:1" x14ac:dyDescent="0.45">
      <c r="A109" t="s">
        <v>14</v>
      </c>
    </row>
    <row r="110" spans="1:1" x14ac:dyDescent="0.45">
      <c r="A110" t="s">
        <v>15</v>
      </c>
    </row>
    <row r="111" spans="1:1" x14ac:dyDescent="0.45">
      <c r="A111" t="s">
        <v>16</v>
      </c>
    </row>
    <row r="112" spans="1:1" x14ac:dyDescent="0.45">
      <c r="A112" t="s">
        <v>16</v>
      </c>
    </row>
    <row r="113" spans="1:1" x14ac:dyDescent="0.45">
      <c r="A113" t="s">
        <v>17</v>
      </c>
    </row>
    <row r="114" spans="1:1" x14ac:dyDescent="0.45">
      <c r="A114" t="s">
        <v>18</v>
      </c>
    </row>
    <row r="115" spans="1:1" x14ac:dyDescent="0.45">
      <c r="A115" t="s">
        <v>19</v>
      </c>
    </row>
    <row r="116" spans="1:1" x14ac:dyDescent="0.45">
      <c r="A116" t="s">
        <v>20</v>
      </c>
    </row>
    <row r="117" spans="1:1" x14ac:dyDescent="0.45">
      <c r="A117" t="s">
        <v>21</v>
      </c>
    </row>
    <row r="118" spans="1:1" x14ac:dyDescent="0.45">
      <c r="A118" t="s">
        <v>22</v>
      </c>
    </row>
    <row r="119" spans="1:1" x14ac:dyDescent="0.45">
      <c r="A119" t="s">
        <v>23</v>
      </c>
    </row>
    <row r="120" spans="1:1" x14ac:dyDescent="0.45">
      <c r="A120" t="s">
        <v>24</v>
      </c>
    </row>
    <row r="121" spans="1:1" x14ac:dyDescent="0.45">
      <c r="A121" t="s">
        <v>25</v>
      </c>
    </row>
    <row r="122" spans="1:1" x14ac:dyDescent="0.45">
      <c r="A122" t="s">
        <v>26</v>
      </c>
    </row>
    <row r="123" spans="1:1" x14ac:dyDescent="0.45">
      <c r="A123" t="s">
        <v>27</v>
      </c>
    </row>
    <row r="124" spans="1:1" x14ac:dyDescent="0.45">
      <c r="A124" t="s">
        <v>28</v>
      </c>
    </row>
    <row r="125" spans="1:1" x14ac:dyDescent="0.45">
      <c r="A125" t="s">
        <v>29</v>
      </c>
    </row>
    <row r="126" spans="1:1" x14ac:dyDescent="0.45">
      <c r="A126" t="s">
        <v>30</v>
      </c>
    </row>
    <row r="127" spans="1:1" x14ac:dyDescent="0.45">
      <c r="A127" t="s">
        <v>31</v>
      </c>
    </row>
    <row r="128" spans="1:1" x14ac:dyDescent="0.45">
      <c r="A128" t="s">
        <v>32</v>
      </c>
    </row>
    <row r="129" spans="1:1" x14ac:dyDescent="0.45">
      <c r="A129" t="s">
        <v>3</v>
      </c>
    </row>
    <row r="130" spans="1:1" x14ac:dyDescent="0.45">
      <c r="A130" t="s">
        <v>33</v>
      </c>
    </row>
    <row r="131" spans="1:1" x14ac:dyDescent="0.45">
      <c r="A131" t="s">
        <v>21</v>
      </c>
    </row>
    <row r="132" spans="1:1" x14ac:dyDescent="0.45">
      <c r="A132" t="s">
        <v>34</v>
      </c>
    </row>
    <row r="133" spans="1:1" x14ac:dyDescent="0.45">
      <c r="A133" t="s">
        <v>35</v>
      </c>
    </row>
    <row r="134" spans="1:1" x14ac:dyDescent="0.45">
      <c r="A134" t="s">
        <v>36</v>
      </c>
    </row>
    <row r="135" spans="1:1" x14ac:dyDescent="0.45">
      <c r="A135" t="s">
        <v>37</v>
      </c>
    </row>
    <row r="136" spans="1:1" x14ac:dyDescent="0.45">
      <c r="A136" t="s">
        <v>38</v>
      </c>
    </row>
    <row r="137" spans="1:1" x14ac:dyDescent="0.45">
      <c r="A137" t="s">
        <v>39</v>
      </c>
    </row>
    <row r="138" spans="1:1" x14ac:dyDescent="0.45">
      <c r="A138" t="s">
        <v>40</v>
      </c>
    </row>
    <row r="139" spans="1:1" x14ac:dyDescent="0.45">
      <c r="A139" t="s">
        <v>41</v>
      </c>
    </row>
    <row r="140" spans="1:1" x14ac:dyDescent="0.45">
      <c r="A140" t="s">
        <v>42</v>
      </c>
    </row>
    <row r="141" spans="1:1" x14ac:dyDescent="0.45">
      <c r="A141" t="s">
        <v>43</v>
      </c>
    </row>
    <row r="142" spans="1:1" x14ac:dyDescent="0.45">
      <c r="A142" t="s">
        <v>44</v>
      </c>
    </row>
    <row r="143" spans="1:1" x14ac:dyDescent="0.45">
      <c r="A143" t="s">
        <v>45</v>
      </c>
    </row>
    <row r="144" spans="1:1" x14ac:dyDescent="0.45">
      <c r="A144" t="s">
        <v>46</v>
      </c>
    </row>
    <row r="145" spans="1:1" x14ac:dyDescent="0.45">
      <c r="A145" t="s">
        <v>47</v>
      </c>
    </row>
    <row r="146" spans="1:1" x14ac:dyDescent="0.45">
      <c r="A146" t="s">
        <v>48</v>
      </c>
    </row>
    <row r="147" spans="1:1" x14ac:dyDescent="0.45">
      <c r="A147" t="s">
        <v>49</v>
      </c>
    </row>
    <row r="148" spans="1:1" x14ac:dyDescent="0.45">
      <c r="A148" t="s">
        <v>50</v>
      </c>
    </row>
    <row r="149" spans="1:1" x14ac:dyDescent="0.45">
      <c r="A149" t="s">
        <v>51</v>
      </c>
    </row>
    <row r="150" spans="1:1" x14ac:dyDescent="0.45">
      <c r="A150" t="s">
        <v>52</v>
      </c>
    </row>
    <row r="151" spans="1:1" x14ac:dyDescent="0.45">
      <c r="A151" t="s">
        <v>53</v>
      </c>
    </row>
    <row r="152" spans="1:1" x14ac:dyDescent="0.45">
      <c r="A152" t="s">
        <v>54</v>
      </c>
    </row>
    <row r="153" spans="1:1" x14ac:dyDescent="0.45">
      <c r="A153" t="s">
        <v>55</v>
      </c>
    </row>
    <row r="154" spans="1:1" x14ac:dyDescent="0.45">
      <c r="A154" t="s">
        <v>56</v>
      </c>
    </row>
    <row r="155" spans="1:1" x14ac:dyDescent="0.45">
      <c r="A155" t="s">
        <v>57</v>
      </c>
    </row>
    <row r="156" spans="1:1" x14ac:dyDescent="0.45">
      <c r="A156" t="s">
        <v>58</v>
      </c>
    </row>
    <row r="157" spans="1:1" x14ac:dyDescent="0.45">
      <c r="A157" t="s">
        <v>59</v>
      </c>
    </row>
    <row r="158" spans="1:1" x14ac:dyDescent="0.45">
      <c r="A158" t="s">
        <v>60</v>
      </c>
    </row>
    <row r="159" spans="1:1" x14ac:dyDescent="0.45">
      <c r="A159" t="s">
        <v>61</v>
      </c>
    </row>
    <row r="160" spans="1:1" x14ac:dyDescent="0.45">
      <c r="A160" t="s">
        <v>62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9D6AF-2746-401A-931A-F4A38DCEDA93}">
  <dimension ref="A1:V160"/>
  <sheetViews>
    <sheetView topLeftCell="A4" zoomScaleNormal="100" workbookViewId="0">
      <selection activeCell="O48" sqref="O48"/>
    </sheetView>
  </sheetViews>
  <sheetFormatPr defaultRowHeight="17" x14ac:dyDescent="0.45"/>
  <cols>
    <col min="1" max="1" width="14.1640625" bestFit="1" customWidth="1"/>
    <col min="3" max="14" width="13.9140625" bestFit="1" customWidth="1"/>
    <col min="15" max="22" width="14.1640625" bestFit="1" customWidth="1"/>
  </cols>
  <sheetData>
    <row r="1" spans="1:13" x14ac:dyDescent="0.45">
      <c r="A1" t="s">
        <v>273</v>
      </c>
      <c r="C1" t="str">
        <f t="shared" ref="C1:C10" si="0">A1</f>
        <v>Time: 0.012194</v>
      </c>
      <c r="D1" t="str">
        <f t="shared" ref="D1:D10" si="1">A11</f>
        <v>Time: 0.020622</v>
      </c>
      <c r="E1" t="str">
        <f t="shared" ref="E1:E10" si="2">A21</f>
        <v>Time: 0.030375</v>
      </c>
      <c r="F1" t="str">
        <f t="shared" ref="F1:F10" si="3">A31</f>
        <v>Time: 0.035853</v>
      </c>
      <c r="G1" t="str">
        <f t="shared" ref="G1:G10" si="4">A41</f>
        <v>Time: 0.051205</v>
      </c>
      <c r="H1" t="str">
        <f t="shared" ref="H1:H10" si="5">A51</f>
        <v>Time: 0.062710</v>
      </c>
      <c r="I1" t="str">
        <f t="shared" ref="I1:I10" si="6">A61</f>
        <v>Time: 0.068256</v>
      </c>
      <c r="J1" t="str">
        <f t="shared" ref="J1:J10" si="7">A71</f>
        <v>Time: 0.072554</v>
      </c>
      <c r="K1" t="str">
        <f t="shared" ref="K1:K10" si="8">A81</f>
        <v>Time: 0.084532</v>
      </c>
      <c r="L1" t="str">
        <f t="shared" ref="L1:L10" si="9">A91</f>
        <v>Time: 0.092014</v>
      </c>
    </row>
    <row r="2" spans="1:13" x14ac:dyDescent="0.45">
      <c r="A2" t="s">
        <v>274</v>
      </c>
      <c r="C2" t="str">
        <f t="shared" si="0"/>
        <v>Time: 0.012253</v>
      </c>
      <c r="D2" t="str">
        <f t="shared" si="1"/>
        <v>Time: 0.020861</v>
      </c>
      <c r="E2" t="str">
        <f t="shared" si="2"/>
        <v>Time: 0.027154</v>
      </c>
      <c r="F2" t="str">
        <f t="shared" si="3"/>
        <v>Time: 0.038955</v>
      </c>
      <c r="G2" t="str">
        <f t="shared" si="4"/>
        <v>Time: 0.049436</v>
      </c>
      <c r="H2" t="str">
        <f t="shared" si="5"/>
        <v>Time: 0.056668</v>
      </c>
      <c r="I2" t="str">
        <f t="shared" si="6"/>
        <v>Time: 0.065855</v>
      </c>
      <c r="J2" t="str">
        <f t="shared" si="7"/>
        <v>Time: 0.068471</v>
      </c>
      <c r="K2" t="str">
        <f t="shared" si="8"/>
        <v>Time: 0.075903</v>
      </c>
      <c r="L2" t="str">
        <f t="shared" si="9"/>
        <v>Time: 0.093117</v>
      </c>
    </row>
    <row r="3" spans="1:13" x14ac:dyDescent="0.45">
      <c r="A3" t="s">
        <v>180</v>
      </c>
      <c r="C3" t="str">
        <f t="shared" si="0"/>
        <v>Time: 0.013481</v>
      </c>
      <c r="D3" t="str">
        <f t="shared" si="1"/>
        <v>Time: 0.020639</v>
      </c>
      <c r="E3" t="str">
        <f t="shared" si="2"/>
        <v>Time: 0.036351</v>
      </c>
      <c r="F3" t="str">
        <f t="shared" si="3"/>
        <v>Time: 0.039187</v>
      </c>
      <c r="G3" t="str">
        <f t="shared" si="4"/>
        <v>Time: 0.043916</v>
      </c>
      <c r="H3" t="str">
        <f t="shared" si="5"/>
        <v>Time: 0.053193</v>
      </c>
      <c r="I3" t="str">
        <f t="shared" si="6"/>
        <v>Time: 0.063575</v>
      </c>
      <c r="J3" t="str">
        <f t="shared" si="7"/>
        <v>Time: 0.069932</v>
      </c>
      <c r="K3" t="str">
        <f t="shared" si="8"/>
        <v>Time: 0.079742</v>
      </c>
      <c r="L3" t="str">
        <f t="shared" si="9"/>
        <v>Time: 0.090269</v>
      </c>
    </row>
    <row r="4" spans="1:13" x14ac:dyDescent="0.45">
      <c r="A4" t="s">
        <v>275</v>
      </c>
      <c r="C4" t="str">
        <f t="shared" si="0"/>
        <v>Time: 0.012372</v>
      </c>
      <c r="D4" t="str">
        <f t="shared" si="1"/>
        <v>Time: 0.022295</v>
      </c>
      <c r="E4" t="str">
        <f t="shared" si="2"/>
        <v>Time: 0.026859</v>
      </c>
      <c r="F4" t="str">
        <f t="shared" si="3"/>
        <v>Time: 0.037615</v>
      </c>
      <c r="G4" t="str">
        <f t="shared" si="4"/>
        <v>Time: 0.048282</v>
      </c>
      <c r="H4" t="str">
        <f t="shared" si="5"/>
        <v>Time: 0.059075</v>
      </c>
      <c r="I4" t="str">
        <f t="shared" si="6"/>
        <v>Time: 0.066392</v>
      </c>
      <c r="J4" t="str">
        <f t="shared" si="7"/>
        <v>Time: 0.069598</v>
      </c>
      <c r="K4" t="str">
        <f t="shared" si="8"/>
        <v>Time: 0.074328</v>
      </c>
      <c r="L4" t="str">
        <f t="shared" si="9"/>
        <v>Time: 0.089150</v>
      </c>
    </row>
    <row r="5" spans="1:13" x14ac:dyDescent="0.45">
      <c r="A5" t="s">
        <v>276</v>
      </c>
      <c r="C5" t="str">
        <f t="shared" si="0"/>
        <v>Time: 0.013285</v>
      </c>
      <c r="D5" t="str">
        <f t="shared" si="1"/>
        <v>Time: 0.022684</v>
      </c>
      <c r="E5" t="str">
        <f t="shared" si="2"/>
        <v>Time: 0.028879</v>
      </c>
      <c r="F5" t="str">
        <f t="shared" si="3"/>
        <v>Time: 0.038615</v>
      </c>
      <c r="G5" t="str">
        <f t="shared" si="4"/>
        <v>Time: 0.047457</v>
      </c>
      <c r="H5" t="str">
        <f t="shared" si="5"/>
        <v>Time: 0.051507</v>
      </c>
      <c r="I5" t="str">
        <f t="shared" si="6"/>
        <v>Time: 0.063995</v>
      </c>
      <c r="J5" t="str">
        <f t="shared" si="7"/>
        <v>Time: 0.074476</v>
      </c>
      <c r="K5" t="str">
        <f t="shared" si="8"/>
        <v>Time: 0.071887</v>
      </c>
      <c r="L5" t="str">
        <f t="shared" si="9"/>
        <v>Time: 0.107006</v>
      </c>
    </row>
    <row r="6" spans="1:13" x14ac:dyDescent="0.45">
      <c r="A6" t="s">
        <v>277</v>
      </c>
      <c r="C6" t="str">
        <f t="shared" si="0"/>
        <v>Time: 0.012175</v>
      </c>
      <c r="D6" t="str">
        <f t="shared" si="1"/>
        <v>Time: 0.020543</v>
      </c>
      <c r="E6" t="str">
        <f t="shared" si="2"/>
        <v>Time: 0.030312</v>
      </c>
      <c r="F6" t="str">
        <f t="shared" si="3"/>
        <v>Time: 0.036293</v>
      </c>
      <c r="G6" t="str">
        <f t="shared" si="4"/>
        <v>Time: 0.044392</v>
      </c>
      <c r="H6" t="str">
        <f t="shared" si="5"/>
        <v>Time: 0.054415</v>
      </c>
      <c r="I6" t="str">
        <f t="shared" si="6"/>
        <v>Time: 0.058653</v>
      </c>
      <c r="J6" t="str">
        <f t="shared" si="7"/>
        <v>Time: 0.073337</v>
      </c>
      <c r="K6" t="str">
        <f t="shared" si="8"/>
        <v>Time: 0.076221</v>
      </c>
      <c r="L6" t="str">
        <f t="shared" si="9"/>
        <v>Time: 0.079864</v>
      </c>
    </row>
    <row r="7" spans="1:13" x14ac:dyDescent="0.45">
      <c r="A7" t="s">
        <v>278</v>
      </c>
      <c r="C7" t="str">
        <f t="shared" si="0"/>
        <v>Time: 0.011891</v>
      </c>
      <c r="D7" t="str">
        <f t="shared" si="1"/>
        <v>Time: 0.022224</v>
      </c>
      <c r="E7" t="str">
        <f t="shared" si="2"/>
        <v>Time: 0.027931</v>
      </c>
      <c r="F7" t="str">
        <f t="shared" si="3"/>
        <v>Time: 0.043829</v>
      </c>
      <c r="G7" t="str">
        <f t="shared" si="4"/>
        <v>Time: 0.047638</v>
      </c>
      <c r="H7" t="str">
        <f t="shared" si="5"/>
        <v>Time: 0.049214</v>
      </c>
      <c r="I7" t="str">
        <f t="shared" si="6"/>
        <v>Time: 0.058291</v>
      </c>
      <c r="J7" t="str">
        <f t="shared" si="7"/>
        <v>Time: 0.081106</v>
      </c>
      <c r="K7" t="str">
        <f t="shared" si="8"/>
        <v>Time: 0.087944</v>
      </c>
      <c r="L7" t="str">
        <f t="shared" si="9"/>
        <v>Time: 0.084258</v>
      </c>
    </row>
    <row r="8" spans="1:13" x14ac:dyDescent="0.45">
      <c r="A8" t="s">
        <v>279</v>
      </c>
      <c r="C8" t="str">
        <f t="shared" si="0"/>
        <v>Time: 0.011792</v>
      </c>
      <c r="D8" t="str">
        <f t="shared" si="1"/>
        <v>Time: 0.023196</v>
      </c>
      <c r="E8" t="str">
        <f t="shared" si="2"/>
        <v>Time: 0.029906</v>
      </c>
      <c r="F8" t="str">
        <f t="shared" si="3"/>
        <v>Time: 0.035740</v>
      </c>
      <c r="G8" t="str">
        <f t="shared" si="4"/>
        <v>Time: 0.044438</v>
      </c>
      <c r="H8" t="str">
        <f t="shared" si="5"/>
        <v>Time: 0.051555</v>
      </c>
      <c r="I8" t="str">
        <f t="shared" si="6"/>
        <v>Time: 0.060179</v>
      </c>
      <c r="J8" t="str">
        <f t="shared" si="7"/>
        <v>Time: 0.069276</v>
      </c>
      <c r="K8" t="str">
        <f t="shared" si="8"/>
        <v>Time: 0.078577</v>
      </c>
      <c r="L8" t="str">
        <f t="shared" si="9"/>
        <v>Time: 0.080226</v>
      </c>
    </row>
    <row r="9" spans="1:13" x14ac:dyDescent="0.45">
      <c r="A9" t="s">
        <v>70</v>
      </c>
      <c r="C9" t="str">
        <f t="shared" si="0"/>
        <v>Time: 0.011493</v>
      </c>
      <c r="D9" t="str">
        <f t="shared" si="1"/>
        <v>Time: 0.020550</v>
      </c>
      <c r="E9" t="str">
        <f t="shared" si="2"/>
        <v>Time: 0.029298</v>
      </c>
      <c r="F9" t="str">
        <f t="shared" si="3"/>
        <v>Time: 0.037881</v>
      </c>
      <c r="G9" t="str">
        <f t="shared" si="4"/>
        <v>Time: 0.044313</v>
      </c>
      <c r="H9" t="str">
        <f t="shared" si="5"/>
        <v>Time: 0.059203</v>
      </c>
      <c r="I9" t="str">
        <f t="shared" si="6"/>
        <v>Time: 0.063210</v>
      </c>
      <c r="J9" t="str">
        <f t="shared" si="7"/>
        <v>Time: 0.072272</v>
      </c>
      <c r="K9" t="str">
        <f t="shared" si="8"/>
        <v>Time: 0.082948</v>
      </c>
      <c r="L9" t="str">
        <f t="shared" si="9"/>
        <v>Time: 0.089517</v>
      </c>
    </row>
    <row r="10" spans="1:13" x14ac:dyDescent="0.45">
      <c r="A10" t="s">
        <v>280</v>
      </c>
      <c r="C10" t="str">
        <f t="shared" si="0"/>
        <v>Time: 0.013051</v>
      </c>
      <c r="D10" t="str">
        <f t="shared" si="1"/>
        <v>Time: 0.020713</v>
      </c>
      <c r="E10" t="str">
        <f t="shared" si="2"/>
        <v>Time: 0.030266</v>
      </c>
      <c r="F10" t="str">
        <f t="shared" si="3"/>
        <v>Time: 0.036580</v>
      </c>
      <c r="G10" t="str">
        <f t="shared" si="4"/>
        <v>Time: 0.047489</v>
      </c>
      <c r="H10" t="str">
        <f t="shared" si="5"/>
        <v>Time: 0.053807</v>
      </c>
      <c r="I10" t="str">
        <f t="shared" si="6"/>
        <v>Time: 0.069066</v>
      </c>
      <c r="J10" t="str">
        <f t="shared" si="7"/>
        <v>Time: 0.073589</v>
      </c>
      <c r="K10" t="str">
        <f t="shared" si="8"/>
        <v>Time: 0.081774</v>
      </c>
      <c r="L10" t="str">
        <f t="shared" si="9"/>
        <v>Time: 0.088774</v>
      </c>
    </row>
    <row r="11" spans="1:13" x14ac:dyDescent="0.45">
      <c r="A11" t="s">
        <v>281</v>
      </c>
    </row>
    <row r="12" spans="1:13" x14ac:dyDescent="0.45">
      <c r="A12" t="s">
        <v>282</v>
      </c>
    </row>
    <row r="13" spans="1:13" x14ac:dyDescent="0.45">
      <c r="A13" t="s">
        <v>283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</row>
    <row r="14" spans="1:13" x14ac:dyDescent="0.45">
      <c r="A14" t="s">
        <v>284</v>
      </c>
      <c r="C14" s="1" t="str">
        <f>RIGHT(C1,8)</f>
        <v>0.012194</v>
      </c>
      <c r="D14" s="1" t="str">
        <f t="shared" ref="D14:L14" si="10">RIGHT(D1,8)</f>
        <v>0.020622</v>
      </c>
      <c r="E14" s="1" t="str">
        <f t="shared" si="10"/>
        <v>0.030375</v>
      </c>
      <c r="F14" s="1" t="str">
        <f t="shared" si="10"/>
        <v>0.035853</v>
      </c>
      <c r="G14" s="1" t="str">
        <f t="shared" si="10"/>
        <v>0.051205</v>
      </c>
      <c r="H14" s="1" t="str">
        <f t="shared" si="10"/>
        <v>0.062710</v>
      </c>
      <c r="I14" s="1" t="str">
        <f t="shared" si="10"/>
        <v>0.068256</v>
      </c>
      <c r="J14" s="1" t="str">
        <f t="shared" si="10"/>
        <v>0.072554</v>
      </c>
      <c r="K14" s="1" t="str">
        <f t="shared" si="10"/>
        <v>0.084532</v>
      </c>
      <c r="L14" s="1" t="str">
        <f t="shared" si="10"/>
        <v>0.092014</v>
      </c>
      <c r="M14" s="1"/>
    </row>
    <row r="15" spans="1:13" x14ac:dyDescent="0.45">
      <c r="A15" t="s">
        <v>285</v>
      </c>
      <c r="C15" s="1" t="str">
        <f t="shared" ref="C15:L23" si="11">RIGHT(C2,8)</f>
        <v>0.012253</v>
      </c>
      <c r="D15" s="1" t="str">
        <f t="shared" si="11"/>
        <v>0.020861</v>
      </c>
      <c r="E15" s="1" t="str">
        <f t="shared" si="11"/>
        <v>0.027154</v>
      </c>
      <c r="F15" s="1" t="str">
        <f t="shared" si="11"/>
        <v>0.038955</v>
      </c>
      <c r="G15" s="1" t="str">
        <f t="shared" si="11"/>
        <v>0.049436</v>
      </c>
      <c r="H15" s="1" t="str">
        <f t="shared" si="11"/>
        <v>0.056668</v>
      </c>
      <c r="I15" s="1" t="str">
        <f t="shared" si="11"/>
        <v>0.065855</v>
      </c>
      <c r="J15" s="1" t="str">
        <f t="shared" si="11"/>
        <v>0.068471</v>
      </c>
      <c r="K15" s="1" t="str">
        <f t="shared" si="11"/>
        <v>0.075903</v>
      </c>
      <c r="L15" s="1" t="str">
        <f t="shared" si="11"/>
        <v>0.093117</v>
      </c>
    </row>
    <row r="16" spans="1:13" x14ac:dyDescent="0.45">
      <c r="A16" t="s">
        <v>286</v>
      </c>
      <c r="C16" s="1" t="str">
        <f t="shared" si="11"/>
        <v>0.013481</v>
      </c>
      <c r="D16" s="1" t="str">
        <f t="shared" si="11"/>
        <v>0.020639</v>
      </c>
      <c r="E16" s="1" t="str">
        <f t="shared" si="11"/>
        <v>0.036351</v>
      </c>
      <c r="F16" s="1" t="str">
        <f t="shared" si="11"/>
        <v>0.039187</v>
      </c>
      <c r="G16" s="1" t="str">
        <f t="shared" si="11"/>
        <v>0.043916</v>
      </c>
      <c r="H16" s="1" t="str">
        <f t="shared" si="11"/>
        <v>0.053193</v>
      </c>
      <c r="I16" s="1" t="str">
        <f t="shared" si="11"/>
        <v>0.063575</v>
      </c>
      <c r="J16" s="1" t="str">
        <f t="shared" si="11"/>
        <v>0.069932</v>
      </c>
      <c r="K16" s="1" t="str">
        <f t="shared" si="11"/>
        <v>0.079742</v>
      </c>
      <c r="L16" s="1" t="str">
        <f t="shared" si="11"/>
        <v>0.090269</v>
      </c>
    </row>
    <row r="17" spans="1:12" x14ac:dyDescent="0.45">
      <c r="A17" t="s">
        <v>287</v>
      </c>
      <c r="C17" s="1" t="str">
        <f t="shared" si="11"/>
        <v>0.012372</v>
      </c>
      <c r="D17" s="1" t="str">
        <f t="shared" si="11"/>
        <v>0.022295</v>
      </c>
      <c r="E17" s="1" t="str">
        <f t="shared" si="11"/>
        <v>0.026859</v>
      </c>
      <c r="F17" s="1" t="str">
        <f t="shared" si="11"/>
        <v>0.037615</v>
      </c>
      <c r="G17" s="1" t="str">
        <f t="shared" si="11"/>
        <v>0.048282</v>
      </c>
      <c r="H17" s="1" t="str">
        <f t="shared" si="11"/>
        <v>0.059075</v>
      </c>
      <c r="I17" s="1" t="str">
        <f t="shared" si="11"/>
        <v>0.066392</v>
      </c>
      <c r="J17" s="1" t="str">
        <f t="shared" si="11"/>
        <v>0.069598</v>
      </c>
      <c r="K17" s="1" t="str">
        <f t="shared" si="11"/>
        <v>0.074328</v>
      </c>
      <c r="L17" s="1" t="str">
        <f t="shared" si="11"/>
        <v>0.089150</v>
      </c>
    </row>
    <row r="18" spans="1:12" x14ac:dyDescent="0.45">
      <c r="A18" t="s">
        <v>288</v>
      </c>
      <c r="C18" s="1" t="str">
        <f t="shared" si="11"/>
        <v>0.013285</v>
      </c>
      <c r="D18" s="1" t="str">
        <f t="shared" si="11"/>
        <v>0.022684</v>
      </c>
      <c r="E18" s="1" t="str">
        <f t="shared" si="11"/>
        <v>0.028879</v>
      </c>
      <c r="F18" s="1" t="str">
        <f t="shared" si="11"/>
        <v>0.038615</v>
      </c>
      <c r="G18" s="1" t="str">
        <f t="shared" si="11"/>
        <v>0.047457</v>
      </c>
      <c r="H18" s="1" t="str">
        <f t="shared" si="11"/>
        <v>0.051507</v>
      </c>
      <c r="I18" s="1" t="str">
        <f t="shared" si="11"/>
        <v>0.063995</v>
      </c>
      <c r="J18" s="1" t="str">
        <f t="shared" si="11"/>
        <v>0.074476</v>
      </c>
      <c r="K18" s="1" t="str">
        <f t="shared" si="11"/>
        <v>0.071887</v>
      </c>
      <c r="L18" s="1" t="str">
        <f t="shared" si="11"/>
        <v>0.107006</v>
      </c>
    </row>
    <row r="19" spans="1:12" x14ac:dyDescent="0.45">
      <c r="A19" t="s">
        <v>289</v>
      </c>
      <c r="C19" s="1" t="str">
        <f t="shared" si="11"/>
        <v>0.012175</v>
      </c>
      <c r="D19" s="1" t="str">
        <f t="shared" si="11"/>
        <v>0.020543</v>
      </c>
      <c r="E19" s="1" t="str">
        <f t="shared" si="11"/>
        <v>0.030312</v>
      </c>
      <c r="F19" s="1" t="str">
        <f t="shared" si="11"/>
        <v>0.036293</v>
      </c>
      <c r="G19" s="1" t="str">
        <f t="shared" si="11"/>
        <v>0.044392</v>
      </c>
      <c r="H19" s="1" t="str">
        <f t="shared" si="11"/>
        <v>0.054415</v>
      </c>
      <c r="I19" s="1" t="str">
        <f t="shared" si="11"/>
        <v>0.058653</v>
      </c>
      <c r="J19" s="1" t="str">
        <f t="shared" si="11"/>
        <v>0.073337</v>
      </c>
      <c r="K19" s="1" t="str">
        <f t="shared" si="11"/>
        <v>0.076221</v>
      </c>
      <c r="L19" s="1" t="str">
        <f t="shared" si="11"/>
        <v>0.079864</v>
      </c>
    </row>
    <row r="20" spans="1:12" x14ac:dyDescent="0.45">
      <c r="A20" t="s">
        <v>290</v>
      </c>
      <c r="C20" s="1" t="str">
        <f t="shared" si="11"/>
        <v>0.011891</v>
      </c>
      <c r="D20" s="1" t="str">
        <f t="shared" si="11"/>
        <v>0.022224</v>
      </c>
      <c r="E20" s="1" t="str">
        <f t="shared" si="11"/>
        <v>0.027931</v>
      </c>
      <c r="F20" s="1" t="str">
        <f t="shared" si="11"/>
        <v>0.043829</v>
      </c>
      <c r="G20" s="1" t="str">
        <f t="shared" si="11"/>
        <v>0.047638</v>
      </c>
      <c r="H20" s="1" t="str">
        <f t="shared" si="11"/>
        <v>0.049214</v>
      </c>
      <c r="I20" s="1" t="str">
        <f t="shared" si="11"/>
        <v>0.058291</v>
      </c>
      <c r="J20" s="1" t="str">
        <f t="shared" si="11"/>
        <v>0.081106</v>
      </c>
      <c r="K20" s="1" t="str">
        <f t="shared" si="11"/>
        <v>0.087944</v>
      </c>
      <c r="L20" s="1" t="str">
        <f t="shared" si="11"/>
        <v>0.084258</v>
      </c>
    </row>
    <row r="21" spans="1:12" x14ac:dyDescent="0.45">
      <c r="A21" t="s">
        <v>291</v>
      </c>
      <c r="C21" s="1" t="str">
        <f t="shared" si="11"/>
        <v>0.011792</v>
      </c>
      <c r="D21" s="1" t="str">
        <f t="shared" si="11"/>
        <v>0.023196</v>
      </c>
      <c r="E21" s="1" t="str">
        <f t="shared" si="11"/>
        <v>0.029906</v>
      </c>
      <c r="F21" s="1" t="str">
        <f t="shared" si="11"/>
        <v>0.035740</v>
      </c>
      <c r="G21" s="1" t="str">
        <f t="shared" si="11"/>
        <v>0.044438</v>
      </c>
      <c r="H21" s="1" t="str">
        <f t="shared" si="11"/>
        <v>0.051555</v>
      </c>
      <c r="I21" s="1" t="str">
        <f t="shared" si="11"/>
        <v>0.060179</v>
      </c>
      <c r="J21" s="1" t="str">
        <f t="shared" si="11"/>
        <v>0.069276</v>
      </c>
      <c r="K21" s="1" t="str">
        <f t="shared" si="11"/>
        <v>0.078577</v>
      </c>
      <c r="L21" s="1" t="str">
        <f t="shared" si="11"/>
        <v>0.080226</v>
      </c>
    </row>
    <row r="22" spans="1:12" x14ac:dyDescent="0.45">
      <c r="A22" t="s">
        <v>292</v>
      </c>
      <c r="C22" s="1" t="str">
        <f t="shared" si="11"/>
        <v>0.011493</v>
      </c>
      <c r="D22" s="1" t="str">
        <f t="shared" si="11"/>
        <v>0.020550</v>
      </c>
      <c r="E22" s="1" t="str">
        <f t="shared" si="11"/>
        <v>0.029298</v>
      </c>
      <c r="F22" s="1" t="str">
        <f t="shared" si="11"/>
        <v>0.037881</v>
      </c>
      <c r="G22" s="1" t="str">
        <f t="shared" si="11"/>
        <v>0.044313</v>
      </c>
      <c r="H22" s="1" t="str">
        <f t="shared" si="11"/>
        <v>0.059203</v>
      </c>
      <c r="I22" s="1" t="str">
        <f t="shared" si="11"/>
        <v>0.063210</v>
      </c>
      <c r="J22" s="1" t="str">
        <f t="shared" si="11"/>
        <v>0.072272</v>
      </c>
      <c r="K22" s="1" t="str">
        <f t="shared" si="11"/>
        <v>0.082948</v>
      </c>
      <c r="L22" s="1" t="str">
        <f t="shared" si="11"/>
        <v>0.089517</v>
      </c>
    </row>
    <row r="23" spans="1:12" x14ac:dyDescent="0.45">
      <c r="A23" t="s">
        <v>293</v>
      </c>
      <c r="C23" s="1" t="str">
        <f t="shared" si="11"/>
        <v>0.013051</v>
      </c>
      <c r="D23" s="1" t="str">
        <f t="shared" si="11"/>
        <v>0.020713</v>
      </c>
      <c r="E23" s="1" t="str">
        <f t="shared" si="11"/>
        <v>0.030266</v>
      </c>
      <c r="F23" s="1" t="str">
        <f t="shared" si="11"/>
        <v>0.036580</v>
      </c>
      <c r="G23" s="1" t="str">
        <f t="shared" si="11"/>
        <v>0.047489</v>
      </c>
      <c r="H23" s="1" t="str">
        <f t="shared" si="11"/>
        <v>0.053807</v>
      </c>
      <c r="I23" s="1" t="str">
        <f t="shared" si="11"/>
        <v>0.069066</v>
      </c>
      <c r="J23" s="1" t="str">
        <f t="shared" si="11"/>
        <v>0.073589</v>
      </c>
      <c r="K23" s="1" t="str">
        <f t="shared" si="11"/>
        <v>0.081774</v>
      </c>
      <c r="L23" s="1" t="str">
        <f t="shared" si="11"/>
        <v>0.088774</v>
      </c>
    </row>
    <row r="24" spans="1:12" x14ac:dyDescent="0.45">
      <c r="A24" t="s">
        <v>294</v>
      </c>
      <c r="E24" s="1"/>
    </row>
    <row r="25" spans="1:12" x14ac:dyDescent="0.45">
      <c r="A25" t="s">
        <v>295</v>
      </c>
    </row>
    <row r="26" spans="1:12" x14ac:dyDescent="0.45">
      <c r="A26" t="s">
        <v>296</v>
      </c>
      <c r="C26">
        <v>100</v>
      </c>
      <c r="D26">
        <v>200</v>
      </c>
      <c r="E26">
        <v>300</v>
      </c>
      <c r="F26">
        <v>400</v>
      </c>
      <c r="G26">
        <v>500</v>
      </c>
      <c r="H26">
        <v>600</v>
      </c>
      <c r="I26">
        <v>700</v>
      </c>
      <c r="J26">
        <v>800</v>
      </c>
      <c r="K26">
        <v>900</v>
      </c>
      <c r="L26">
        <v>1000</v>
      </c>
    </row>
    <row r="27" spans="1:12" x14ac:dyDescent="0.45">
      <c r="A27" t="s">
        <v>297</v>
      </c>
      <c r="B27">
        <v>1</v>
      </c>
      <c r="C27" s="1" t="str">
        <f>RIGHT(C14,8)</f>
        <v>0.012194</v>
      </c>
      <c r="D27" s="1" t="str">
        <f t="shared" ref="D27:L27" si="12">RIGHT(D14,8)</f>
        <v>0.020622</v>
      </c>
      <c r="E27" s="1" t="str">
        <f t="shared" si="12"/>
        <v>0.030375</v>
      </c>
      <c r="F27" s="1" t="str">
        <f t="shared" si="12"/>
        <v>0.035853</v>
      </c>
      <c r="G27" s="1" t="str">
        <f t="shared" si="12"/>
        <v>0.051205</v>
      </c>
      <c r="H27" s="1" t="str">
        <f t="shared" si="12"/>
        <v>0.062710</v>
      </c>
      <c r="I27" s="1" t="str">
        <f t="shared" si="12"/>
        <v>0.068256</v>
      </c>
      <c r="J27" s="1" t="str">
        <f t="shared" si="12"/>
        <v>0.072554</v>
      </c>
      <c r="K27" s="1" t="str">
        <f t="shared" si="12"/>
        <v>0.084532</v>
      </c>
      <c r="L27" s="1" t="str">
        <f t="shared" si="12"/>
        <v>0.092014</v>
      </c>
    </row>
    <row r="28" spans="1:12" x14ac:dyDescent="0.45">
      <c r="A28" t="s">
        <v>298</v>
      </c>
      <c r="B28">
        <v>2</v>
      </c>
      <c r="C28" s="1" t="str">
        <f t="shared" ref="C28:L28" si="13">RIGHT(C15,8)</f>
        <v>0.012253</v>
      </c>
      <c r="D28" s="1" t="str">
        <f t="shared" si="13"/>
        <v>0.020861</v>
      </c>
      <c r="E28" s="1" t="str">
        <f t="shared" si="13"/>
        <v>0.027154</v>
      </c>
      <c r="F28" s="1" t="str">
        <f t="shared" si="13"/>
        <v>0.038955</v>
      </c>
      <c r="G28" s="1" t="str">
        <f t="shared" si="13"/>
        <v>0.049436</v>
      </c>
      <c r="H28" s="1" t="str">
        <f t="shared" si="13"/>
        <v>0.056668</v>
      </c>
      <c r="I28" s="1" t="str">
        <f t="shared" si="13"/>
        <v>0.065855</v>
      </c>
      <c r="J28" s="1" t="str">
        <f t="shared" si="13"/>
        <v>0.068471</v>
      </c>
      <c r="K28" s="1" t="str">
        <f t="shared" si="13"/>
        <v>0.075903</v>
      </c>
      <c r="L28" s="1" t="str">
        <f t="shared" si="13"/>
        <v>0.093117</v>
      </c>
    </row>
    <row r="29" spans="1:12" x14ac:dyDescent="0.45">
      <c r="A29" t="s">
        <v>299</v>
      </c>
      <c r="B29">
        <v>3</v>
      </c>
      <c r="C29" s="1" t="str">
        <f t="shared" ref="C29:L29" si="14">RIGHT(C16,8)</f>
        <v>0.013481</v>
      </c>
      <c r="D29" s="1" t="str">
        <f t="shared" si="14"/>
        <v>0.020639</v>
      </c>
      <c r="E29" s="1" t="str">
        <f t="shared" si="14"/>
        <v>0.036351</v>
      </c>
      <c r="F29" s="1" t="str">
        <f t="shared" si="14"/>
        <v>0.039187</v>
      </c>
      <c r="G29" s="1" t="str">
        <f t="shared" si="14"/>
        <v>0.043916</v>
      </c>
      <c r="H29" s="1" t="str">
        <f t="shared" si="14"/>
        <v>0.053193</v>
      </c>
      <c r="I29" s="1" t="str">
        <f t="shared" si="14"/>
        <v>0.063575</v>
      </c>
      <c r="J29" s="1" t="str">
        <f t="shared" si="14"/>
        <v>0.069932</v>
      </c>
      <c r="K29" s="1" t="str">
        <f t="shared" si="14"/>
        <v>0.079742</v>
      </c>
      <c r="L29" s="1" t="str">
        <f t="shared" si="14"/>
        <v>0.090269</v>
      </c>
    </row>
    <row r="30" spans="1:12" x14ac:dyDescent="0.45">
      <c r="A30" t="s">
        <v>300</v>
      </c>
      <c r="B30">
        <v>4</v>
      </c>
      <c r="C30" s="1" t="str">
        <f t="shared" ref="C30:L30" si="15">RIGHT(C17,8)</f>
        <v>0.012372</v>
      </c>
      <c r="D30" s="1" t="str">
        <f t="shared" si="15"/>
        <v>0.022295</v>
      </c>
      <c r="E30" s="1" t="str">
        <f t="shared" si="15"/>
        <v>0.026859</v>
      </c>
      <c r="F30" s="1" t="str">
        <f t="shared" si="15"/>
        <v>0.037615</v>
      </c>
      <c r="G30" s="1" t="str">
        <f t="shared" si="15"/>
        <v>0.048282</v>
      </c>
      <c r="H30" s="1" t="str">
        <f t="shared" si="15"/>
        <v>0.059075</v>
      </c>
      <c r="I30" s="1" t="str">
        <f t="shared" si="15"/>
        <v>0.066392</v>
      </c>
      <c r="J30" s="1" t="str">
        <f t="shared" si="15"/>
        <v>0.069598</v>
      </c>
      <c r="K30" s="1" t="str">
        <f t="shared" si="15"/>
        <v>0.074328</v>
      </c>
      <c r="L30" s="1" t="str">
        <f t="shared" si="15"/>
        <v>0.089150</v>
      </c>
    </row>
    <row r="31" spans="1:12" x14ac:dyDescent="0.45">
      <c r="A31" t="s">
        <v>301</v>
      </c>
      <c r="B31">
        <v>5</v>
      </c>
      <c r="C31" s="1" t="str">
        <f t="shared" ref="C31:L31" si="16">RIGHT(C18,8)</f>
        <v>0.013285</v>
      </c>
      <c r="D31" s="1" t="str">
        <f t="shared" si="16"/>
        <v>0.022684</v>
      </c>
      <c r="E31" s="1" t="str">
        <f t="shared" si="16"/>
        <v>0.028879</v>
      </c>
      <c r="F31" s="1" t="str">
        <f t="shared" si="16"/>
        <v>0.038615</v>
      </c>
      <c r="G31" s="1" t="str">
        <f t="shared" si="16"/>
        <v>0.047457</v>
      </c>
      <c r="H31" s="1" t="str">
        <f t="shared" si="16"/>
        <v>0.051507</v>
      </c>
      <c r="I31" s="1" t="str">
        <f t="shared" si="16"/>
        <v>0.063995</v>
      </c>
      <c r="J31" s="1" t="str">
        <f t="shared" si="16"/>
        <v>0.074476</v>
      </c>
      <c r="K31" s="1" t="str">
        <f t="shared" si="16"/>
        <v>0.071887</v>
      </c>
      <c r="L31" s="1" t="str">
        <f t="shared" si="16"/>
        <v>0.107006</v>
      </c>
    </row>
    <row r="32" spans="1:12" x14ac:dyDescent="0.45">
      <c r="A32" t="s">
        <v>302</v>
      </c>
      <c r="B32">
        <v>6</v>
      </c>
      <c r="C32" s="1" t="str">
        <f t="shared" ref="C32:L32" si="17">RIGHT(C19,8)</f>
        <v>0.012175</v>
      </c>
      <c r="D32" s="1" t="str">
        <f t="shared" si="17"/>
        <v>0.020543</v>
      </c>
      <c r="E32" s="1" t="str">
        <f t="shared" si="17"/>
        <v>0.030312</v>
      </c>
      <c r="F32" s="1" t="str">
        <f t="shared" si="17"/>
        <v>0.036293</v>
      </c>
      <c r="G32" s="1" t="str">
        <f t="shared" si="17"/>
        <v>0.044392</v>
      </c>
      <c r="H32" s="1" t="str">
        <f t="shared" si="17"/>
        <v>0.054415</v>
      </c>
      <c r="I32" s="1" t="str">
        <f t="shared" si="17"/>
        <v>0.058653</v>
      </c>
      <c r="J32" s="1" t="str">
        <f t="shared" si="17"/>
        <v>0.073337</v>
      </c>
      <c r="K32" s="1" t="str">
        <f t="shared" si="17"/>
        <v>0.076221</v>
      </c>
      <c r="L32" s="1" t="str">
        <f t="shared" si="17"/>
        <v>0.079864</v>
      </c>
    </row>
    <row r="33" spans="1:12" x14ac:dyDescent="0.45">
      <c r="A33" t="s">
        <v>303</v>
      </c>
      <c r="B33">
        <v>7</v>
      </c>
      <c r="C33" s="1" t="str">
        <f t="shared" ref="C33:L33" si="18">RIGHT(C20,8)</f>
        <v>0.011891</v>
      </c>
      <c r="D33" s="1" t="str">
        <f t="shared" si="18"/>
        <v>0.022224</v>
      </c>
      <c r="E33" s="1" t="str">
        <f t="shared" si="18"/>
        <v>0.027931</v>
      </c>
      <c r="F33" s="1" t="str">
        <f t="shared" si="18"/>
        <v>0.043829</v>
      </c>
      <c r="G33" s="1" t="str">
        <f t="shared" si="18"/>
        <v>0.047638</v>
      </c>
      <c r="H33" s="1" t="str">
        <f t="shared" si="18"/>
        <v>0.049214</v>
      </c>
      <c r="I33" s="1" t="str">
        <f t="shared" si="18"/>
        <v>0.058291</v>
      </c>
      <c r="J33" s="1" t="str">
        <f t="shared" si="18"/>
        <v>0.081106</v>
      </c>
      <c r="K33" s="1" t="str">
        <f t="shared" si="18"/>
        <v>0.087944</v>
      </c>
      <c r="L33" s="1" t="str">
        <f t="shared" si="18"/>
        <v>0.084258</v>
      </c>
    </row>
    <row r="34" spans="1:12" x14ac:dyDescent="0.45">
      <c r="A34" t="s">
        <v>304</v>
      </c>
      <c r="B34">
        <v>8</v>
      </c>
      <c r="C34" s="1" t="str">
        <f t="shared" ref="C34:L34" si="19">RIGHT(C21,8)</f>
        <v>0.011792</v>
      </c>
      <c r="D34" s="1" t="str">
        <f t="shared" si="19"/>
        <v>0.023196</v>
      </c>
      <c r="E34" s="1" t="str">
        <f t="shared" si="19"/>
        <v>0.029906</v>
      </c>
      <c r="F34" s="1" t="str">
        <f t="shared" si="19"/>
        <v>0.035740</v>
      </c>
      <c r="G34" s="1" t="str">
        <f t="shared" si="19"/>
        <v>0.044438</v>
      </c>
      <c r="H34" s="1" t="str">
        <f t="shared" si="19"/>
        <v>0.051555</v>
      </c>
      <c r="I34" s="1" t="str">
        <f t="shared" si="19"/>
        <v>0.060179</v>
      </c>
      <c r="J34" s="1" t="str">
        <f t="shared" si="19"/>
        <v>0.069276</v>
      </c>
      <c r="K34" s="1" t="str">
        <f t="shared" si="19"/>
        <v>0.078577</v>
      </c>
      <c r="L34" s="1" t="str">
        <f t="shared" si="19"/>
        <v>0.080226</v>
      </c>
    </row>
    <row r="35" spans="1:12" x14ac:dyDescent="0.45">
      <c r="A35" t="s">
        <v>305</v>
      </c>
      <c r="B35">
        <v>9</v>
      </c>
      <c r="C35" s="1" t="str">
        <f t="shared" ref="C35:L35" si="20">RIGHT(C22,8)</f>
        <v>0.011493</v>
      </c>
      <c r="D35" s="1" t="str">
        <f t="shared" si="20"/>
        <v>0.020550</v>
      </c>
      <c r="E35" s="1" t="str">
        <f t="shared" si="20"/>
        <v>0.029298</v>
      </c>
      <c r="F35" s="1" t="str">
        <f t="shared" si="20"/>
        <v>0.037881</v>
      </c>
      <c r="G35" s="1" t="str">
        <f t="shared" si="20"/>
        <v>0.044313</v>
      </c>
      <c r="H35" s="1" t="str">
        <f t="shared" si="20"/>
        <v>0.059203</v>
      </c>
      <c r="I35" s="1" t="str">
        <f t="shared" si="20"/>
        <v>0.063210</v>
      </c>
      <c r="J35" s="1" t="str">
        <f t="shared" si="20"/>
        <v>0.072272</v>
      </c>
      <c r="K35" s="1" t="str">
        <f t="shared" si="20"/>
        <v>0.082948</v>
      </c>
      <c r="L35" s="1" t="str">
        <f t="shared" si="20"/>
        <v>0.089517</v>
      </c>
    </row>
    <row r="36" spans="1:12" x14ac:dyDescent="0.45">
      <c r="A36" t="s">
        <v>306</v>
      </c>
      <c r="B36">
        <v>10</v>
      </c>
      <c r="C36" s="1" t="str">
        <f t="shared" ref="C36:L36" si="21">RIGHT(C23,8)</f>
        <v>0.013051</v>
      </c>
      <c r="D36" s="1" t="str">
        <f t="shared" si="21"/>
        <v>0.020713</v>
      </c>
      <c r="E36" s="1" t="str">
        <f t="shared" si="21"/>
        <v>0.030266</v>
      </c>
      <c r="F36" s="1" t="str">
        <f t="shared" si="21"/>
        <v>0.036580</v>
      </c>
      <c r="G36" s="1" t="str">
        <f t="shared" si="21"/>
        <v>0.047489</v>
      </c>
      <c r="H36" s="1" t="str">
        <f t="shared" si="21"/>
        <v>0.053807</v>
      </c>
      <c r="I36" s="1" t="str">
        <f t="shared" si="21"/>
        <v>0.069066</v>
      </c>
      <c r="J36" s="1" t="str">
        <f t="shared" si="21"/>
        <v>0.073589</v>
      </c>
      <c r="K36" s="1" t="str">
        <f t="shared" si="21"/>
        <v>0.081774</v>
      </c>
      <c r="L36" s="1" t="str">
        <f t="shared" si="21"/>
        <v>0.088774</v>
      </c>
    </row>
    <row r="37" spans="1:12" x14ac:dyDescent="0.45">
      <c r="A37" t="s">
        <v>307</v>
      </c>
      <c r="B37" t="s">
        <v>0</v>
      </c>
      <c r="C37">
        <f>MAX(C27:C36)</f>
        <v>0</v>
      </c>
      <c r="D37">
        <f t="shared" ref="D37:L37" si="22">MAX(D27:D36)</f>
        <v>0</v>
      </c>
      <c r="E37">
        <f t="shared" si="22"/>
        <v>0</v>
      </c>
      <c r="F37">
        <f t="shared" si="22"/>
        <v>0</v>
      </c>
      <c r="G37">
        <f t="shared" si="22"/>
        <v>0</v>
      </c>
      <c r="H37">
        <f t="shared" si="22"/>
        <v>0</v>
      </c>
      <c r="I37">
        <f t="shared" si="22"/>
        <v>0</v>
      </c>
      <c r="J37">
        <f t="shared" si="22"/>
        <v>0</v>
      </c>
      <c r="K37">
        <f t="shared" si="22"/>
        <v>0</v>
      </c>
      <c r="L37">
        <f t="shared" si="22"/>
        <v>0</v>
      </c>
    </row>
    <row r="38" spans="1:12" x14ac:dyDescent="0.45">
      <c r="A38" t="s">
        <v>308</v>
      </c>
      <c r="B38" t="s">
        <v>1</v>
      </c>
      <c r="C38">
        <f>MIN(C27:C36)</f>
        <v>0</v>
      </c>
      <c r="D38">
        <f t="shared" ref="D38:L38" si="23">MIN(D27:D36)</f>
        <v>0</v>
      </c>
      <c r="E38">
        <f t="shared" si="23"/>
        <v>0</v>
      </c>
      <c r="F38">
        <f t="shared" si="23"/>
        <v>0</v>
      </c>
      <c r="G38">
        <f t="shared" si="23"/>
        <v>0</v>
      </c>
      <c r="H38">
        <f t="shared" si="23"/>
        <v>0</v>
      </c>
      <c r="I38">
        <f t="shared" si="23"/>
        <v>0</v>
      </c>
      <c r="J38">
        <f t="shared" si="23"/>
        <v>0</v>
      </c>
      <c r="K38">
        <f t="shared" si="23"/>
        <v>0</v>
      </c>
      <c r="L38">
        <f t="shared" si="23"/>
        <v>0</v>
      </c>
    </row>
    <row r="39" spans="1:12" x14ac:dyDescent="0.45">
      <c r="A39" t="s">
        <v>309</v>
      </c>
      <c r="B39" t="s">
        <v>63</v>
      </c>
      <c r="C39" t="e">
        <f>AVERAGE(C27:C36)</f>
        <v>#DIV/0!</v>
      </c>
      <c r="D39" t="e">
        <f t="shared" ref="D39:L39" si="24">AVERAGE(D27:D36)</f>
        <v>#DIV/0!</v>
      </c>
      <c r="E39" t="e">
        <f t="shared" si="24"/>
        <v>#DIV/0!</v>
      </c>
      <c r="F39" t="e">
        <f t="shared" si="24"/>
        <v>#DIV/0!</v>
      </c>
      <c r="G39" t="e">
        <f t="shared" si="24"/>
        <v>#DIV/0!</v>
      </c>
      <c r="H39" t="e">
        <f t="shared" si="24"/>
        <v>#DIV/0!</v>
      </c>
      <c r="I39" t="e">
        <f t="shared" si="24"/>
        <v>#DIV/0!</v>
      </c>
      <c r="J39" t="e">
        <f t="shared" si="24"/>
        <v>#DIV/0!</v>
      </c>
      <c r="K39" t="e">
        <f t="shared" si="24"/>
        <v>#DIV/0!</v>
      </c>
      <c r="L39" t="e">
        <f t="shared" si="24"/>
        <v>#DIV/0!</v>
      </c>
    </row>
    <row r="40" spans="1:12" x14ac:dyDescent="0.45">
      <c r="A40" t="s">
        <v>310</v>
      </c>
      <c r="B40" t="s">
        <v>4</v>
      </c>
      <c r="C40" t="e">
        <f>C37-C39</f>
        <v>#DIV/0!</v>
      </c>
      <c r="D40" t="e">
        <f t="shared" ref="D40:L40" si="25">D37-D39</f>
        <v>#DIV/0!</v>
      </c>
      <c r="E40" t="e">
        <f t="shared" si="25"/>
        <v>#DIV/0!</v>
      </c>
      <c r="F40" t="e">
        <f t="shared" si="25"/>
        <v>#DIV/0!</v>
      </c>
      <c r="G40" t="e">
        <f t="shared" si="25"/>
        <v>#DIV/0!</v>
      </c>
      <c r="H40" t="e">
        <f t="shared" si="25"/>
        <v>#DIV/0!</v>
      </c>
      <c r="I40" t="e">
        <f t="shared" si="25"/>
        <v>#DIV/0!</v>
      </c>
      <c r="J40" t="e">
        <f t="shared" si="25"/>
        <v>#DIV/0!</v>
      </c>
      <c r="K40" t="e">
        <f t="shared" si="25"/>
        <v>#DIV/0!</v>
      </c>
      <c r="L40" t="e">
        <f t="shared" si="25"/>
        <v>#DIV/0!</v>
      </c>
    </row>
    <row r="41" spans="1:12" x14ac:dyDescent="0.45">
      <c r="A41" t="s">
        <v>311</v>
      </c>
      <c r="B41" t="s">
        <v>5</v>
      </c>
      <c r="C41" t="e">
        <f>C39-C38</f>
        <v>#DIV/0!</v>
      </c>
      <c r="D41" t="e">
        <f t="shared" ref="D41:L41" si="26">D39-D38</f>
        <v>#DIV/0!</v>
      </c>
      <c r="E41" t="e">
        <f t="shared" si="26"/>
        <v>#DIV/0!</v>
      </c>
      <c r="F41" t="e">
        <f t="shared" si="26"/>
        <v>#DIV/0!</v>
      </c>
      <c r="G41" t="e">
        <f t="shared" si="26"/>
        <v>#DIV/0!</v>
      </c>
      <c r="H41" t="e">
        <f t="shared" si="26"/>
        <v>#DIV/0!</v>
      </c>
      <c r="I41" t="e">
        <f t="shared" si="26"/>
        <v>#DIV/0!</v>
      </c>
      <c r="J41" t="e">
        <f t="shared" si="26"/>
        <v>#DIV/0!</v>
      </c>
      <c r="K41" t="e">
        <f t="shared" si="26"/>
        <v>#DIV/0!</v>
      </c>
      <c r="L41" t="e">
        <f t="shared" si="26"/>
        <v>#DIV/0!</v>
      </c>
    </row>
    <row r="42" spans="1:12" x14ac:dyDescent="0.45">
      <c r="A42" t="s">
        <v>312</v>
      </c>
    </row>
    <row r="43" spans="1:12" x14ac:dyDescent="0.45">
      <c r="A43" t="s">
        <v>313</v>
      </c>
      <c r="B43" t="s">
        <v>64</v>
      </c>
      <c r="C43">
        <f>C$26/C27</f>
        <v>8200.7544694111857</v>
      </c>
      <c r="D43">
        <f t="shared" ref="D43:L43" si="27">D$26/D27</f>
        <v>9698.3803704781294</v>
      </c>
      <c r="E43">
        <f t="shared" si="27"/>
        <v>9876.5432098765432</v>
      </c>
      <c r="F43">
        <f t="shared" si="27"/>
        <v>11156.667503416729</v>
      </c>
      <c r="G43">
        <f t="shared" si="27"/>
        <v>9764.6714188067563</v>
      </c>
      <c r="H43">
        <f t="shared" si="27"/>
        <v>9567.8520172221342</v>
      </c>
      <c r="I43">
        <f t="shared" si="27"/>
        <v>10255.508673230193</v>
      </c>
      <c r="J43">
        <f t="shared" si="27"/>
        <v>11026.270088485819</v>
      </c>
      <c r="K43">
        <f t="shared" si="27"/>
        <v>10646.855628637677</v>
      </c>
      <c r="L43">
        <f t="shared" si="27"/>
        <v>10867.911404786228</v>
      </c>
    </row>
    <row r="44" spans="1:12" x14ac:dyDescent="0.45">
      <c r="A44" t="s">
        <v>314</v>
      </c>
      <c r="C44">
        <f t="shared" ref="C44:L52" si="28">C$26/C28</f>
        <v>8161.2666285807554</v>
      </c>
      <c r="D44">
        <f t="shared" si="28"/>
        <v>9587.2681079526392</v>
      </c>
      <c r="E44">
        <f t="shared" si="28"/>
        <v>11048.096044781616</v>
      </c>
      <c r="F44">
        <f t="shared" si="28"/>
        <v>10268.258246694906</v>
      </c>
      <c r="G44">
        <f t="shared" si="28"/>
        <v>10114.086900234646</v>
      </c>
      <c r="H44">
        <f t="shared" si="28"/>
        <v>10587.986165031411</v>
      </c>
      <c r="I44">
        <f t="shared" si="28"/>
        <v>10629.413104547872</v>
      </c>
      <c r="J44">
        <f t="shared" si="28"/>
        <v>11683.778533977887</v>
      </c>
      <c r="K44">
        <f t="shared" si="28"/>
        <v>11857.238844314454</v>
      </c>
      <c r="L44">
        <f t="shared" si="28"/>
        <v>10739.177593779868</v>
      </c>
    </row>
    <row r="45" spans="1:12" x14ac:dyDescent="0.45">
      <c r="A45" t="s">
        <v>315</v>
      </c>
      <c r="C45">
        <f t="shared" si="28"/>
        <v>7417.8473407017282</v>
      </c>
      <c r="D45">
        <f t="shared" si="28"/>
        <v>9690.3919763554422</v>
      </c>
      <c r="E45">
        <f t="shared" si="28"/>
        <v>8252.8678715853748</v>
      </c>
      <c r="F45">
        <f t="shared" si="28"/>
        <v>10207.466761936357</v>
      </c>
      <c r="G45">
        <f t="shared" si="28"/>
        <v>11385.372073959377</v>
      </c>
      <c r="H45">
        <f t="shared" si="28"/>
        <v>11279.679657097739</v>
      </c>
      <c r="I45">
        <f t="shared" si="28"/>
        <v>11010.617381046008</v>
      </c>
      <c r="J45">
        <f t="shared" si="28"/>
        <v>11439.684264714295</v>
      </c>
      <c r="K45">
        <f t="shared" si="28"/>
        <v>11286.398635599809</v>
      </c>
      <c r="L45">
        <f t="shared" si="28"/>
        <v>11078.000199404003</v>
      </c>
    </row>
    <row r="46" spans="1:12" x14ac:dyDescent="0.45">
      <c r="A46" t="s">
        <v>316</v>
      </c>
      <c r="C46">
        <f t="shared" si="28"/>
        <v>8082.7675396055611</v>
      </c>
      <c r="D46">
        <f t="shared" si="28"/>
        <v>8970.6212155191752</v>
      </c>
      <c r="E46">
        <f t="shared" si="28"/>
        <v>11169.440411035406</v>
      </c>
      <c r="F46">
        <f t="shared" si="28"/>
        <v>10634.055562940315</v>
      </c>
      <c r="G46">
        <f t="shared" si="28"/>
        <v>10355.826187813263</v>
      </c>
      <c r="H46">
        <f t="shared" si="28"/>
        <v>10156.580617858654</v>
      </c>
      <c r="I46">
        <f t="shared" si="28"/>
        <v>10543.438968550427</v>
      </c>
      <c r="J46">
        <f t="shared" si="28"/>
        <v>11494.583177677521</v>
      </c>
      <c r="K46">
        <f t="shared" si="28"/>
        <v>12108.492089118501</v>
      </c>
      <c r="L46">
        <f t="shared" si="28"/>
        <v>11217.049915872127</v>
      </c>
    </row>
    <row r="47" spans="1:12" x14ac:dyDescent="0.45">
      <c r="A47" t="s">
        <v>317</v>
      </c>
      <c r="C47">
        <f t="shared" si="28"/>
        <v>7527.2864132480245</v>
      </c>
      <c r="D47">
        <f t="shared" si="28"/>
        <v>8816.7871627578916</v>
      </c>
      <c r="E47">
        <f t="shared" si="28"/>
        <v>10388.171335572562</v>
      </c>
      <c r="F47">
        <f t="shared" si="28"/>
        <v>10358.668911044932</v>
      </c>
      <c r="G47">
        <f t="shared" si="28"/>
        <v>10535.853509492805</v>
      </c>
      <c r="H47">
        <f t="shared" si="28"/>
        <v>11648.902090977926</v>
      </c>
      <c r="I47">
        <f t="shared" si="28"/>
        <v>10938.354558949919</v>
      </c>
      <c r="J47">
        <f t="shared" si="28"/>
        <v>10741.715451957678</v>
      </c>
      <c r="K47">
        <f t="shared" si="28"/>
        <v>12519.648893402144</v>
      </c>
      <c r="L47">
        <f t="shared" si="28"/>
        <v>9345.2703586714761</v>
      </c>
    </row>
    <row r="48" spans="1:12" x14ac:dyDescent="0.45">
      <c r="A48" t="s">
        <v>318</v>
      </c>
      <c r="C48">
        <f t="shared" si="28"/>
        <v>8213.5523613963032</v>
      </c>
      <c r="D48">
        <f t="shared" si="28"/>
        <v>9735.6763861169256</v>
      </c>
      <c r="E48">
        <f t="shared" si="28"/>
        <v>9897.0704671417261</v>
      </c>
      <c r="F48">
        <f t="shared" si="28"/>
        <v>11021.409087151793</v>
      </c>
      <c r="G48">
        <f t="shared" si="28"/>
        <v>11263.290683005947</v>
      </c>
      <c r="H48">
        <f t="shared" si="28"/>
        <v>11026.371404943489</v>
      </c>
      <c r="I48">
        <f t="shared" si="28"/>
        <v>11934.598400763814</v>
      </c>
      <c r="J48">
        <f t="shared" si="28"/>
        <v>10908.545481816818</v>
      </c>
      <c r="K48">
        <f t="shared" si="28"/>
        <v>11807.76951233912</v>
      </c>
      <c r="L48">
        <f t="shared" si="28"/>
        <v>12521.286186517078</v>
      </c>
    </row>
    <row r="49" spans="1:22" x14ac:dyDescent="0.45">
      <c r="A49" t="s">
        <v>319</v>
      </c>
      <c r="C49">
        <f t="shared" si="28"/>
        <v>8409.721638213774</v>
      </c>
      <c r="D49">
        <f t="shared" si="28"/>
        <v>8999.2800575953916</v>
      </c>
      <c r="E49">
        <f t="shared" si="28"/>
        <v>10740.754000930865</v>
      </c>
      <c r="F49">
        <f t="shared" si="28"/>
        <v>9126.3775126058081</v>
      </c>
      <c r="G49">
        <f t="shared" si="28"/>
        <v>10495.822662580293</v>
      </c>
      <c r="H49">
        <f t="shared" si="28"/>
        <v>12191.652781728777</v>
      </c>
      <c r="I49">
        <f t="shared" si="28"/>
        <v>12008.714895953062</v>
      </c>
      <c r="J49">
        <f t="shared" si="28"/>
        <v>9863.6352427687234</v>
      </c>
      <c r="K49">
        <f t="shared" si="28"/>
        <v>10233.785135995635</v>
      </c>
      <c r="L49">
        <f t="shared" si="28"/>
        <v>11868.309240665574</v>
      </c>
    </row>
    <row r="50" spans="1:22" x14ac:dyDescent="0.45">
      <c r="A50" t="s">
        <v>320</v>
      </c>
      <c r="C50">
        <f t="shared" si="28"/>
        <v>8480.3256445047482</v>
      </c>
      <c r="D50">
        <f t="shared" si="28"/>
        <v>8622.1762372822905</v>
      </c>
      <c r="E50">
        <f t="shared" si="28"/>
        <v>10031.431819701733</v>
      </c>
      <c r="F50">
        <f t="shared" si="28"/>
        <v>11191.941801902631</v>
      </c>
      <c r="G50">
        <f t="shared" si="28"/>
        <v>11251.631486565553</v>
      </c>
      <c r="H50">
        <f t="shared" si="28"/>
        <v>11638.056444573756</v>
      </c>
      <c r="I50">
        <f t="shared" si="28"/>
        <v>11631.964638827498</v>
      </c>
      <c r="J50">
        <f t="shared" si="28"/>
        <v>11548.010855130204</v>
      </c>
      <c r="K50">
        <f t="shared" si="28"/>
        <v>11453.733280731003</v>
      </c>
      <c r="L50">
        <f t="shared" si="28"/>
        <v>12464.786976790565</v>
      </c>
    </row>
    <row r="51" spans="1:22" x14ac:dyDescent="0.45">
      <c r="A51" t="s">
        <v>321</v>
      </c>
      <c r="C51">
        <f t="shared" si="28"/>
        <v>8700.9484033759691</v>
      </c>
      <c r="D51">
        <f t="shared" si="28"/>
        <v>9732.3600973236007</v>
      </c>
      <c r="E51">
        <f t="shared" si="28"/>
        <v>10239.606799098914</v>
      </c>
      <c r="F51">
        <f t="shared" si="28"/>
        <v>10559.383332013411</v>
      </c>
      <c r="G51">
        <f t="shared" si="28"/>
        <v>11283.37056845621</v>
      </c>
      <c r="H51">
        <f t="shared" si="28"/>
        <v>10134.621556340051</v>
      </c>
      <c r="I51">
        <f t="shared" si="28"/>
        <v>11074.197120708748</v>
      </c>
      <c r="J51">
        <f t="shared" si="28"/>
        <v>11069.293779056896</v>
      </c>
      <c r="K51">
        <f t="shared" si="28"/>
        <v>10850.171191589912</v>
      </c>
      <c r="L51">
        <f t="shared" si="28"/>
        <v>11171.062479752449</v>
      </c>
    </row>
    <row r="52" spans="1:22" x14ac:dyDescent="0.45">
      <c r="A52" t="s">
        <v>322</v>
      </c>
      <c r="C52">
        <f t="shared" si="28"/>
        <v>7662.2481035935944</v>
      </c>
      <c r="D52">
        <f t="shared" si="28"/>
        <v>9655.7717375561242</v>
      </c>
      <c r="E52">
        <f t="shared" si="28"/>
        <v>9912.112601599154</v>
      </c>
      <c r="F52">
        <f t="shared" si="28"/>
        <v>10934.937124111537</v>
      </c>
      <c r="G52">
        <f t="shared" si="28"/>
        <v>10528.754027248415</v>
      </c>
      <c r="H52">
        <f t="shared" si="28"/>
        <v>11150.965487761816</v>
      </c>
      <c r="I52">
        <f t="shared" si="28"/>
        <v>10135.232965569165</v>
      </c>
      <c r="J52">
        <f t="shared" si="28"/>
        <v>10871.189987634021</v>
      </c>
      <c r="K52">
        <f t="shared" si="28"/>
        <v>11005.94320933304</v>
      </c>
      <c r="L52">
        <f t="shared" si="28"/>
        <v>11264.559443080181</v>
      </c>
      <c r="V52" t="s">
        <v>2</v>
      </c>
    </row>
    <row r="53" spans="1:22" x14ac:dyDescent="0.45">
      <c r="A53" t="s">
        <v>323</v>
      </c>
      <c r="B53" t="s">
        <v>65</v>
      </c>
      <c r="C53">
        <f>AVERAGE(C43:C52)</f>
        <v>8085.6718542631625</v>
      </c>
      <c r="D53">
        <f t="shared" ref="D53:L53" si="29">AVERAGE(D43:D52)</f>
        <v>9350.8713348937599</v>
      </c>
      <c r="E53">
        <f t="shared" si="29"/>
        <v>10155.609456132388</v>
      </c>
      <c r="F53">
        <f t="shared" si="29"/>
        <v>10545.916584381843</v>
      </c>
      <c r="G53">
        <f t="shared" si="29"/>
        <v>10697.867951816328</v>
      </c>
      <c r="H53">
        <f t="shared" si="29"/>
        <v>10938.266822353575</v>
      </c>
      <c r="I53">
        <f t="shared" si="29"/>
        <v>11016.204070814671</v>
      </c>
      <c r="J53">
        <f t="shared" si="29"/>
        <v>11064.670686321988</v>
      </c>
      <c r="K53">
        <f t="shared" si="29"/>
        <v>11377.003642106129</v>
      </c>
      <c r="L53">
        <f t="shared" si="29"/>
        <v>11253.741379931957</v>
      </c>
    </row>
    <row r="54" spans="1:22" x14ac:dyDescent="0.45">
      <c r="A54" t="s">
        <v>324</v>
      </c>
      <c r="B54" t="s">
        <v>66</v>
      </c>
      <c r="C54">
        <f>MAX(C43:C52)-C53</f>
        <v>615.27654911280661</v>
      </c>
      <c r="D54">
        <f t="shared" ref="D54:L54" si="30">MAX(D43:D52)-D53</f>
        <v>384.80505122316572</v>
      </c>
      <c r="E54">
        <f t="shared" si="30"/>
        <v>1013.8309549030182</v>
      </c>
      <c r="F54">
        <f t="shared" si="30"/>
        <v>646.02521752078792</v>
      </c>
      <c r="G54">
        <f t="shared" si="30"/>
        <v>687.50412214304924</v>
      </c>
      <c r="H54">
        <f t="shared" si="30"/>
        <v>1253.3859593752022</v>
      </c>
      <c r="I54">
        <f t="shared" si="30"/>
        <v>992.51082513839174</v>
      </c>
      <c r="J54">
        <f t="shared" si="30"/>
        <v>619.1078476558996</v>
      </c>
      <c r="K54">
        <f t="shared" si="30"/>
        <v>1142.645251296015</v>
      </c>
      <c r="L54">
        <f t="shared" si="30"/>
        <v>1267.5448065851215</v>
      </c>
    </row>
    <row r="55" spans="1:22" x14ac:dyDescent="0.45">
      <c r="A55" t="s">
        <v>325</v>
      </c>
      <c r="B55" t="s">
        <v>67</v>
      </c>
      <c r="C55">
        <f>C53-MIN(C43:C52)</f>
        <v>667.82451356143429</v>
      </c>
      <c r="D55">
        <f t="shared" ref="D55:L55" si="31">D53-MIN(D43:D52)</f>
        <v>728.69509761146946</v>
      </c>
      <c r="E55">
        <f t="shared" si="31"/>
        <v>1902.7415845470132</v>
      </c>
      <c r="F55">
        <f t="shared" si="31"/>
        <v>1419.5390717760347</v>
      </c>
      <c r="G55">
        <f t="shared" si="31"/>
        <v>933.19653300957179</v>
      </c>
      <c r="H55">
        <f t="shared" si="31"/>
        <v>1370.4148051314405</v>
      </c>
      <c r="I55">
        <f t="shared" si="31"/>
        <v>880.9711052455059</v>
      </c>
      <c r="J55">
        <f t="shared" si="31"/>
        <v>1201.0354435532645</v>
      </c>
      <c r="K55">
        <f t="shared" si="31"/>
        <v>1143.2185061104938</v>
      </c>
      <c r="L55">
        <f t="shared" si="31"/>
        <v>1908.4710212604805</v>
      </c>
    </row>
    <row r="56" spans="1:22" x14ac:dyDescent="0.45">
      <c r="A56" t="s">
        <v>326</v>
      </c>
    </row>
    <row r="57" spans="1:22" x14ac:dyDescent="0.45">
      <c r="A57" t="s">
        <v>327</v>
      </c>
    </row>
    <row r="58" spans="1:22" x14ac:dyDescent="0.45">
      <c r="A58" t="s">
        <v>328</v>
      </c>
    </row>
    <row r="59" spans="1:22" x14ac:dyDescent="0.45">
      <c r="A59" t="s">
        <v>329</v>
      </c>
    </row>
    <row r="60" spans="1:22" x14ac:dyDescent="0.45">
      <c r="A60" t="s">
        <v>330</v>
      </c>
    </row>
    <row r="61" spans="1:22" x14ac:dyDescent="0.45">
      <c r="A61" t="s">
        <v>331</v>
      </c>
    </row>
    <row r="62" spans="1:22" x14ac:dyDescent="0.45">
      <c r="A62" t="s">
        <v>332</v>
      </c>
    </row>
    <row r="63" spans="1:22" x14ac:dyDescent="0.45">
      <c r="A63" t="s">
        <v>333</v>
      </c>
    </row>
    <row r="64" spans="1:22" x14ac:dyDescent="0.45">
      <c r="A64" t="s">
        <v>334</v>
      </c>
    </row>
    <row r="65" spans="1:1" x14ac:dyDescent="0.45">
      <c r="A65" t="s">
        <v>335</v>
      </c>
    </row>
    <row r="66" spans="1:1" x14ac:dyDescent="0.45">
      <c r="A66" t="s">
        <v>336</v>
      </c>
    </row>
    <row r="67" spans="1:1" x14ac:dyDescent="0.45">
      <c r="A67" t="s">
        <v>337</v>
      </c>
    </row>
    <row r="68" spans="1:1" x14ac:dyDescent="0.45">
      <c r="A68" t="s">
        <v>338</v>
      </c>
    </row>
    <row r="69" spans="1:1" x14ac:dyDescent="0.45">
      <c r="A69" t="s">
        <v>339</v>
      </c>
    </row>
    <row r="70" spans="1:1" x14ac:dyDescent="0.45">
      <c r="A70" t="s">
        <v>340</v>
      </c>
    </row>
    <row r="71" spans="1:1" x14ac:dyDescent="0.45">
      <c r="A71" t="s">
        <v>341</v>
      </c>
    </row>
    <row r="72" spans="1:1" x14ac:dyDescent="0.45">
      <c r="A72" t="s">
        <v>342</v>
      </c>
    </row>
    <row r="73" spans="1:1" x14ac:dyDescent="0.45">
      <c r="A73" t="s">
        <v>343</v>
      </c>
    </row>
    <row r="74" spans="1:1" x14ac:dyDescent="0.45">
      <c r="A74" t="s">
        <v>344</v>
      </c>
    </row>
    <row r="75" spans="1:1" x14ac:dyDescent="0.45">
      <c r="A75" t="s">
        <v>345</v>
      </c>
    </row>
    <row r="76" spans="1:1" x14ac:dyDescent="0.45">
      <c r="A76" t="s">
        <v>346</v>
      </c>
    </row>
    <row r="77" spans="1:1" x14ac:dyDescent="0.45">
      <c r="A77" t="s">
        <v>347</v>
      </c>
    </row>
    <row r="78" spans="1:1" x14ac:dyDescent="0.45">
      <c r="A78" t="s">
        <v>348</v>
      </c>
    </row>
    <row r="79" spans="1:1" x14ac:dyDescent="0.45">
      <c r="A79" t="s">
        <v>349</v>
      </c>
    </row>
    <row r="80" spans="1:1" x14ac:dyDescent="0.45">
      <c r="A80" t="s">
        <v>350</v>
      </c>
    </row>
    <row r="81" spans="1:1" x14ac:dyDescent="0.45">
      <c r="A81" t="s">
        <v>351</v>
      </c>
    </row>
    <row r="82" spans="1:1" x14ac:dyDescent="0.45">
      <c r="A82" t="s">
        <v>352</v>
      </c>
    </row>
    <row r="83" spans="1:1" x14ac:dyDescent="0.45">
      <c r="A83" t="s">
        <v>353</v>
      </c>
    </row>
    <row r="84" spans="1:1" x14ac:dyDescent="0.45">
      <c r="A84" t="s">
        <v>354</v>
      </c>
    </row>
    <row r="85" spans="1:1" x14ac:dyDescent="0.45">
      <c r="A85" t="s">
        <v>355</v>
      </c>
    </row>
    <row r="86" spans="1:1" x14ac:dyDescent="0.45">
      <c r="A86" t="s">
        <v>356</v>
      </c>
    </row>
    <row r="87" spans="1:1" x14ac:dyDescent="0.45">
      <c r="A87" t="s">
        <v>357</v>
      </c>
    </row>
    <row r="88" spans="1:1" x14ac:dyDescent="0.45">
      <c r="A88" t="s">
        <v>358</v>
      </c>
    </row>
    <row r="89" spans="1:1" x14ac:dyDescent="0.45">
      <c r="A89" t="s">
        <v>359</v>
      </c>
    </row>
    <row r="90" spans="1:1" x14ac:dyDescent="0.45">
      <c r="A90" t="s">
        <v>360</v>
      </c>
    </row>
    <row r="91" spans="1:1" x14ac:dyDescent="0.45">
      <c r="A91" t="s">
        <v>361</v>
      </c>
    </row>
    <row r="92" spans="1:1" x14ac:dyDescent="0.45">
      <c r="A92" t="s">
        <v>362</v>
      </c>
    </row>
    <row r="93" spans="1:1" x14ac:dyDescent="0.45">
      <c r="A93" t="s">
        <v>363</v>
      </c>
    </row>
    <row r="94" spans="1:1" x14ac:dyDescent="0.45">
      <c r="A94" t="s">
        <v>364</v>
      </c>
    </row>
    <row r="95" spans="1:1" x14ac:dyDescent="0.45">
      <c r="A95" t="s">
        <v>365</v>
      </c>
    </row>
    <row r="96" spans="1:1" x14ac:dyDescent="0.45">
      <c r="A96" t="s">
        <v>366</v>
      </c>
    </row>
    <row r="97" spans="1:1" x14ac:dyDescent="0.45">
      <c r="A97" t="s">
        <v>367</v>
      </c>
    </row>
    <row r="98" spans="1:1" x14ac:dyDescent="0.45">
      <c r="A98" t="s">
        <v>368</v>
      </c>
    </row>
    <row r="99" spans="1:1" x14ac:dyDescent="0.45">
      <c r="A99" t="s">
        <v>369</v>
      </c>
    </row>
    <row r="100" spans="1:1" x14ac:dyDescent="0.45">
      <c r="A100" t="s">
        <v>370</v>
      </c>
    </row>
    <row r="101" spans="1:1" x14ac:dyDescent="0.45">
      <c r="A101" t="s">
        <v>6</v>
      </c>
    </row>
    <row r="102" spans="1:1" x14ac:dyDescent="0.45">
      <c r="A102" t="s">
        <v>7</v>
      </c>
    </row>
    <row r="103" spans="1:1" x14ac:dyDescent="0.45">
      <c r="A103" t="s">
        <v>8</v>
      </c>
    </row>
    <row r="104" spans="1:1" x14ac:dyDescent="0.45">
      <c r="A104" t="s">
        <v>9</v>
      </c>
    </row>
    <row r="105" spans="1:1" x14ac:dyDescent="0.45">
      <c r="A105" t="s">
        <v>10</v>
      </c>
    </row>
    <row r="106" spans="1:1" x14ac:dyDescent="0.45">
      <c r="A106" t="s">
        <v>11</v>
      </c>
    </row>
    <row r="107" spans="1:1" x14ac:dyDescent="0.45">
      <c r="A107" t="s">
        <v>12</v>
      </c>
    </row>
    <row r="108" spans="1:1" x14ac:dyDescent="0.45">
      <c r="A108" t="s">
        <v>13</v>
      </c>
    </row>
    <row r="109" spans="1:1" x14ac:dyDescent="0.45">
      <c r="A109" t="s">
        <v>14</v>
      </c>
    </row>
    <row r="110" spans="1:1" x14ac:dyDescent="0.45">
      <c r="A110" t="s">
        <v>15</v>
      </c>
    </row>
    <row r="111" spans="1:1" x14ac:dyDescent="0.45">
      <c r="A111" t="s">
        <v>16</v>
      </c>
    </row>
    <row r="112" spans="1:1" x14ac:dyDescent="0.45">
      <c r="A112" t="s">
        <v>16</v>
      </c>
    </row>
    <row r="113" spans="1:1" x14ac:dyDescent="0.45">
      <c r="A113" t="s">
        <v>17</v>
      </c>
    </row>
    <row r="114" spans="1:1" x14ac:dyDescent="0.45">
      <c r="A114" t="s">
        <v>18</v>
      </c>
    </row>
    <row r="115" spans="1:1" x14ac:dyDescent="0.45">
      <c r="A115" t="s">
        <v>19</v>
      </c>
    </row>
    <row r="116" spans="1:1" x14ac:dyDescent="0.45">
      <c r="A116" t="s">
        <v>20</v>
      </c>
    </row>
    <row r="117" spans="1:1" x14ac:dyDescent="0.45">
      <c r="A117" t="s">
        <v>21</v>
      </c>
    </row>
    <row r="118" spans="1:1" x14ac:dyDescent="0.45">
      <c r="A118" t="s">
        <v>22</v>
      </c>
    </row>
    <row r="119" spans="1:1" x14ac:dyDescent="0.45">
      <c r="A119" t="s">
        <v>23</v>
      </c>
    </row>
    <row r="120" spans="1:1" x14ac:dyDescent="0.45">
      <c r="A120" t="s">
        <v>24</v>
      </c>
    </row>
    <row r="121" spans="1:1" x14ac:dyDescent="0.45">
      <c r="A121" t="s">
        <v>25</v>
      </c>
    </row>
    <row r="122" spans="1:1" x14ac:dyDescent="0.45">
      <c r="A122" t="s">
        <v>26</v>
      </c>
    </row>
    <row r="123" spans="1:1" x14ac:dyDescent="0.45">
      <c r="A123" t="s">
        <v>27</v>
      </c>
    </row>
    <row r="124" spans="1:1" x14ac:dyDescent="0.45">
      <c r="A124" t="s">
        <v>28</v>
      </c>
    </row>
    <row r="125" spans="1:1" x14ac:dyDescent="0.45">
      <c r="A125" t="s">
        <v>29</v>
      </c>
    </row>
    <row r="126" spans="1:1" x14ac:dyDescent="0.45">
      <c r="A126" t="s">
        <v>30</v>
      </c>
    </row>
    <row r="127" spans="1:1" x14ac:dyDescent="0.45">
      <c r="A127" t="s">
        <v>31</v>
      </c>
    </row>
    <row r="128" spans="1:1" x14ac:dyDescent="0.45">
      <c r="A128" t="s">
        <v>32</v>
      </c>
    </row>
    <row r="129" spans="1:1" x14ac:dyDescent="0.45">
      <c r="A129" t="s">
        <v>3</v>
      </c>
    </row>
    <row r="130" spans="1:1" x14ac:dyDescent="0.45">
      <c r="A130" t="s">
        <v>33</v>
      </c>
    </row>
    <row r="131" spans="1:1" x14ac:dyDescent="0.45">
      <c r="A131" t="s">
        <v>21</v>
      </c>
    </row>
    <row r="132" spans="1:1" x14ac:dyDescent="0.45">
      <c r="A132" t="s">
        <v>34</v>
      </c>
    </row>
    <row r="133" spans="1:1" x14ac:dyDescent="0.45">
      <c r="A133" t="s">
        <v>35</v>
      </c>
    </row>
    <row r="134" spans="1:1" x14ac:dyDescent="0.45">
      <c r="A134" t="s">
        <v>36</v>
      </c>
    </row>
    <row r="135" spans="1:1" x14ac:dyDescent="0.45">
      <c r="A135" t="s">
        <v>37</v>
      </c>
    </row>
    <row r="136" spans="1:1" x14ac:dyDescent="0.45">
      <c r="A136" t="s">
        <v>38</v>
      </c>
    </row>
    <row r="137" spans="1:1" x14ac:dyDescent="0.45">
      <c r="A137" t="s">
        <v>39</v>
      </c>
    </row>
    <row r="138" spans="1:1" x14ac:dyDescent="0.45">
      <c r="A138" t="s">
        <v>40</v>
      </c>
    </row>
    <row r="139" spans="1:1" x14ac:dyDescent="0.45">
      <c r="A139" t="s">
        <v>41</v>
      </c>
    </row>
    <row r="140" spans="1:1" x14ac:dyDescent="0.45">
      <c r="A140" t="s">
        <v>42</v>
      </c>
    </row>
    <row r="141" spans="1:1" x14ac:dyDescent="0.45">
      <c r="A141" t="s">
        <v>43</v>
      </c>
    </row>
    <row r="142" spans="1:1" x14ac:dyDescent="0.45">
      <c r="A142" t="s">
        <v>44</v>
      </c>
    </row>
    <row r="143" spans="1:1" x14ac:dyDescent="0.45">
      <c r="A143" t="s">
        <v>45</v>
      </c>
    </row>
    <row r="144" spans="1:1" x14ac:dyDescent="0.45">
      <c r="A144" t="s">
        <v>46</v>
      </c>
    </row>
    <row r="145" spans="1:1" x14ac:dyDescent="0.45">
      <c r="A145" t="s">
        <v>47</v>
      </c>
    </row>
    <row r="146" spans="1:1" x14ac:dyDescent="0.45">
      <c r="A146" t="s">
        <v>48</v>
      </c>
    </row>
    <row r="147" spans="1:1" x14ac:dyDescent="0.45">
      <c r="A147" t="s">
        <v>49</v>
      </c>
    </row>
    <row r="148" spans="1:1" x14ac:dyDescent="0.45">
      <c r="A148" t="s">
        <v>50</v>
      </c>
    </row>
    <row r="149" spans="1:1" x14ac:dyDescent="0.45">
      <c r="A149" t="s">
        <v>51</v>
      </c>
    </row>
    <row r="150" spans="1:1" x14ac:dyDescent="0.45">
      <c r="A150" t="s">
        <v>52</v>
      </c>
    </row>
    <row r="151" spans="1:1" x14ac:dyDescent="0.45">
      <c r="A151" t="s">
        <v>53</v>
      </c>
    </row>
    <row r="152" spans="1:1" x14ac:dyDescent="0.45">
      <c r="A152" t="s">
        <v>54</v>
      </c>
    </row>
    <row r="153" spans="1:1" x14ac:dyDescent="0.45">
      <c r="A153" t="s">
        <v>55</v>
      </c>
    </row>
    <row r="154" spans="1:1" x14ac:dyDescent="0.45">
      <c r="A154" t="s">
        <v>56</v>
      </c>
    </row>
    <row r="155" spans="1:1" x14ac:dyDescent="0.45">
      <c r="A155" t="s">
        <v>57</v>
      </c>
    </row>
    <row r="156" spans="1:1" x14ac:dyDescent="0.45">
      <c r="A156" t="s">
        <v>58</v>
      </c>
    </row>
    <row r="157" spans="1:1" x14ac:dyDescent="0.45">
      <c r="A157" t="s">
        <v>59</v>
      </c>
    </row>
    <row r="158" spans="1:1" x14ac:dyDescent="0.45">
      <c r="A158" t="s">
        <v>60</v>
      </c>
    </row>
    <row r="159" spans="1:1" x14ac:dyDescent="0.45">
      <c r="A159" t="s">
        <v>61</v>
      </c>
    </row>
    <row r="160" spans="1:1" x14ac:dyDescent="0.45">
      <c r="A160" t="s">
        <v>62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B58E4-CAE9-4226-B7BE-DD35BF832D20}">
  <dimension ref="A1:V160"/>
  <sheetViews>
    <sheetView zoomScaleNormal="100" workbookViewId="0">
      <selection activeCell="Q5" sqref="Q5"/>
    </sheetView>
  </sheetViews>
  <sheetFormatPr defaultRowHeight="17" x14ac:dyDescent="0.45"/>
  <cols>
    <col min="1" max="1" width="14.1640625" bestFit="1" customWidth="1"/>
    <col min="3" max="14" width="13.9140625" bestFit="1" customWidth="1"/>
    <col min="15" max="22" width="14.1640625" bestFit="1" customWidth="1"/>
  </cols>
  <sheetData>
    <row r="1" spans="1:13" x14ac:dyDescent="0.45">
      <c r="A1" t="s">
        <v>377</v>
      </c>
      <c r="C1" t="str">
        <f t="shared" ref="C1:C10" si="0">A1</f>
        <v>Time: 0.011934</v>
      </c>
      <c r="D1" t="str">
        <f t="shared" ref="D1:D10" si="1">A11</f>
        <v>Time: 0.022552</v>
      </c>
      <c r="E1" t="str">
        <f t="shared" ref="E1:E10" si="2">A21</f>
        <v>Time: 0.029129</v>
      </c>
      <c r="F1" t="str">
        <f t="shared" ref="F1:F10" si="3">A31</f>
        <v>Time: 0.036120</v>
      </c>
      <c r="G1" t="str">
        <f t="shared" ref="G1:G10" si="4">A41</f>
        <v>Time: 0.046297</v>
      </c>
      <c r="H1" t="str">
        <f t="shared" ref="H1:H10" si="5">A51</f>
        <v>Time: 0.057537</v>
      </c>
      <c r="I1" t="str">
        <f t="shared" ref="I1:I10" si="6">A61</f>
        <v>Time: 0.069704</v>
      </c>
      <c r="J1" t="str">
        <f t="shared" ref="J1:J10" si="7">A71</f>
        <v>Time: 0.073982</v>
      </c>
      <c r="K1" t="str">
        <f t="shared" ref="K1:K10" si="8">A81</f>
        <v>Time: 0.079618</v>
      </c>
      <c r="L1" t="str">
        <f t="shared" ref="L1:L10" si="9">A91</f>
        <v>Time: 0.094511</v>
      </c>
    </row>
    <row r="2" spans="1:13" x14ac:dyDescent="0.45">
      <c r="A2" t="s">
        <v>378</v>
      </c>
      <c r="C2" t="str">
        <f t="shared" si="0"/>
        <v>Time: 0.011767</v>
      </c>
      <c r="D2" t="str">
        <f t="shared" si="1"/>
        <v>Time: 0.021438</v>
      </c>
      <c r="E2" t="str">
        <f t="shared" si="2"/>
        <v>Time: 0.028955</v>
      </c>
      <c r="F2" t="str">
        <f t="shared" si="3"/>
        <v>Time: 0.043162</v>
      </c>
      <c r="G2" t="str">
        <f t="shared" si="4"/>
        <v>Time: 0.046546</v>
      </c>
      <c r="H2" t="str">
        <f t="shared" si="5"/>
        <v>Time: 0.065596</v>
      </c>
      <c r="I2" t="str">
        <f t="shared" si="6"/>
        <v>Time: 0.070478</v>
      </c>
      <c r="J2" t="str">
        <f t="shared" si="7"/>
        <v>Time: 0.084369</v>
      </c>
      <c r="K2" t="str">
        <f t="shared" si="8"/>
        <v>Time: 0.079670</v>
      </c>
      <c r="L2" t="str">
        <f t="shared" si="9"/>
        <v>Time: 0.101343</v>
      </c>
    </row>
    <row r="3" spans="1:13" x14ac:dyDescent="0.45">
      <c r="A3" t="s">
        <v>379</v>
      </c>
      <c r="C3" t="str">
        <f t="shared" si="0"/>
        <v>Time: 0.011516</v>
      </c>
      <c r="D3" t="str">
        <f t="shared" si="1"/>
        <v>Time: 0.023338</v>
      </c>
      <c r="E3" t="str">
        <f t="shared" si="2"/>
        <v>Time: 0.030162</v>
      </c>
      <c r="F3" t="str">
        <f t="shared" si="3"/>
        <v>Time: 0.043642</v>
      </c>
      <c r="G3" t="str">
        <f t="shared" si="4"/>
        <v>Time: 0.042939</v>
      </c>
      <c r="H3" t="str">
        <f t="shared" si="5"/>
        <v>Time: 0.063629</v>
      </c>
      <c r="I3" t="str">
        <f t="shared" si="6"/>
        <v>Time: 0.075188</v>
      </c>
      <c r="J3" t="str">
        <f t="shared" si="7"/>
        <v>Time: 0.075507</v>
      </c>
      <c r="K3" t="str">
        <f t="shared" si="8"/>
        <v>Time: 0.081627</v>
      </c>
      <c r="L3" t="str">
        <f t="shared" si="9"/>
        <v>Time: 0.092627</v>
      </c>
    </row>
    <row r="4" spans="1:13" x14ac:dyDescent="0.45">
      <c r="A4" t="s">
        <v>380</v>
      </c>
      <c r="C4" t="str">
        <f t="shared" si="0"/>
        <v>Time: 0.011343</v>
      </c>
      <c r="D4" t="str">
        <f t="shared" si="1"/>
        <v>Time: 0.022239</v>
      </c>
      <c r="E4" t="str">
        <f t="shared" si="2"/>
        <v>Time: 0.037165</v>
      </c>
      <c r="F4" t="str">
        <f t="shared" si="3"/>
        <v>Time: 0.037653</v>
      </c>
      <c r="G4" t="str">
        <f t="shared" si="4"/>
        <v>Time: 0.052955</v>
      </c>
      <c r="H4" t="str">
        <f t="shared" si="5"/>
        <v>Time: 0.057365</v>
      </c>
      <c r="I4" t="str">
        <f t="shared" si="6"/>
        <v>Time: 0.068462</v>
      </c>
      <c r="J4" t="str">
        <f t="shared" si="7"/>
        <v>Time: 0.069217</v>
      </c>
      <c r="K4" t="str">
        <f t="shared" si="8"/>
        <v>Time: 0.093828</v>
      </c>
      <c r="L4" t="str">
        <f t="shared" si="9"/>
        <v>Time: 0.084439</v>
      </c>
    </row>
    <row r="5" spans="1:13" x14ac:dyDescent="0.45">
      <c r="A5" t="s">
        <v>381</v>
      </c>
      <c r="C5" t="str">
        <f t="shared" si="0"/>
        <v>Time: 0.011601</v>
      </c>
      <c r="D5" t="str">
        <f t="shared" si="1"/>
        <v>Time: 0.019342</v>
      </c>
      <c r="E5" t="str">
        <f t="shared" si="2"/>
        <v>Time: 0.029040</v>
      </c>
      <c r="F5" t="str">
        <f t="shared" si="3"/>
        <v>Time: 0.039737</v>
      </c>
      <c r="G5" t="str">
        <f t="shared" si="4"/>
        <v>Time: 0.048001</v>
      </c>
      <c r="H5" t="str">
        <f t="shared" si="5"/>
        <v>Time: 0.056045</v>
      </c>
      <c r="I5" t="str">
        <f t="shared" si="6"/>
        <v>Time: 0.075794</v>
      </c>
      <c r="J5" t="str">
        <f t="shared" si="7"/>
        <v>Time: 0.070254</v>
      </c>
      <c r="K5" t="str">
        <f t="shared" si="8"/>
        <v>Time: 0.078606</v>
      </c>
      <c r="L5" t="str">
        <f t="shared" si="9"/>
        <v>Time: 0.104992</v>
      </c>
    </row>
    <row r="6" spans="1:13" x14ac:dyDescent="0.45">
      <c r="A6" t="s">
        <v>382</v>
      </c>
      <c r="C6" t="str">
        <f t="shared" si="0"/>
        <v>Time: 0.014872</v>
      </c>
      <c r="D6" t="str">
        <f t="shared" si="1"/>
        <v>Time: 0.020277</v>
      </c>
      <c r="E6" t="str">
        <f t="shared" si="2"/>
        <v>Time: 0.032586</v>
      </c>
      <c r="F6" t="str">
        <f t="shared" si="3"/>
        <v>Time: 0.036453</v>
      </c>
      <c r="G6" t="str">
        <f t="shared" si="4"/>
        <v>Time: 0.049889</v>
      </c>
      <c r="H6" t="str">
        <f t="shared" si="5"/>
        <v>Time: 0.070734</v>
      </c>
      <c r="I6" t="str">
        <f t="shared" si="6"/>
        <v>Time: 0.066964</v>
      </c>
      <c r="J6" t="str">
        <f t="shared" si="7"/>
        <v>Time: 0.071947</v>
      </c>
      <c r="K6" t="str">
        <f t="shared" si="8"/>
        <v>Time: 0.088254</v>
      </c>
      <c r="L6" t="str">
        <f t="shared" si="9"/>
        <v>Time: 0.108426</v>
      </c>
    </row>
    <row r="7" spans="1:13" x14ac:dyDescent="0.45">
      <c r="A7" t="s">
        <v>383</v>
      </c>
      <c r="C7" t="str">
        <f t="shared" si="0"/>
        <v>Time: 0.010465</v>
      </c>
      <c r="D7" t="str">
        <f t="shared" si="1"/>
        <v>Time: 0.021307</v>
      </c>
      <c r="E7" t="str">
        <f t="shared" si="2"/>
        <v>Time: 0.029851</v>
      </c>
      <c r="F7" t="str">
        <f t="shared" si="3"/>
        <v>Time: 0.040613</v>
      </c>
      <c r="G7" t="str">
        <f t="shared" si="4"/>
        <v>Time: 0.052311</v>
      </c>
      <c r="H7" t="str">
        <f t="shared" si="5"/>
        <v>Time: 0.063254</v>
      </c>
      <c r="I7" t="str">
        <f t="shared" si="6"/>
        <v>Time: 0.076098</v>
      </c>
      <c r="J7" t="str">
        <f t="shared" si="7"/>
        <v>Time: 0.075671</v>
      </c>
      <c r="K7" t="str">
        <f t="shared" si="8"/>
        <v>Time: 0.084046</v>
      </c>
      <c r="L7" t="str">
        <f t="shared" si="9"/>
        <v>Time: 0.102314</v>
      </c>
    </row>
    <row r="8" spans="1:13" x14ac:dyDescent="0.45">
      <c r="A8" t="s">
        <v>384</v>
      </c>
      <c r="C8" t="str">
        <f t="shared" si="0"/>
        <v>Time: 0.012102</v>
      </c>
      <c r="D8" t="str">
        <f t="shared" si="1"/>
        <v>Time: 0.022963</v>
      </c>
      <c r="E8" t="str">
        <f t="shared" si="2"/>
        <v>Time: 0.027640</v>
      </c>
      <c r="F8" t="str">
        <f t="shared" si="3"/>
        <v>Time: 0.039150</v>
      </c>
      <c r="G8" t="str">
        <f t="shared" si="4"/>
        <v>Time: 0.048236</v>
      </c>
      <c r="H8" t="str">
        <f t="shared" si="5"/>
        <v>Time: 0.063812</v>
      </c>
      <c r="I8" t="str">
        <f t="shared" si="6"/>
        <v>Time: 0.065511</v>
      </c>
      <c r="J8" t="str">
        <f t="shared" si="7"/>
        <v>Time: 0.069048</v>
      </c>
      <c r="K8" t="str">
        <f t="shared" si="8"/>
        <v>Time: 0.082377</v>
      </c>
      <c r="L8" t="str">
        <f t="shared" si="9"/>
        <v>Time: 0.095595</v>
      </c>
    </row>
    <row r="9" spans="1:13" x14ac:dyDescent="0.45">
      <c r="A9" t="s">
        <v>385</v>
      </c>
      <c r="C9" t="str">
        <f t="shared" si="0"/>
        <v>Time: 0.011528</v>
      </c>
      <c r="D9" t="str">
        <f t="shared" si="1"/>
        <v>Time: 0.020577</v>
      </c>
      <c r="E9" t="str">
        <f t="shared" si="2"/>
        <v>Time: 0.032292</v>
      </c>
      <c r="F9" t="str">
        <f t="shared" si="3"/>
        <v>Time: 0.036731</v>
      </c>
      <c r="G9" t="str">
        <f t="shared" si="4"/>
        <v>Time: 0.051870</v>
      </c>
      <c r="H9" t="str">
        <f t="shared" si="5"/>
        <v>Time: 0.051740</v>
      </c>
      <c r="I9" t="str">
        <f t="shared" si="6"/>
        <v>Time: 0.060889</v>
      </c>
      <c r="J9" t="str">
        <f t="shared" si="7"/>
        <v>Time: 0.081616</v>
      </c>
      <c r="K9" t="str">
        <f t="shared" si="8"/>
        <v>Time: 0.087807</v>
      </c>
      <c r="L9" t="str">
        <f t="shared" si="9"/>
        <v>Time: 0.087416</v>
      </c>
    </row>
    <row r="10" spans="1:13" x14ac:dyDescent="0.45">
      <c r="A10" t="s">
        <v>386</v>
      </c>
      <c r="C10" t="str">
        <f t="shared" si="0"/>
        <v>Time: 0.010479</v>
      </c>
      <c r="D10" t="str">
        <f t="shared" si="1"/>
        <v>Time: 0.022235</v>
      </c>
      <c r="E10" t="str">
        <f t="shared" si="2"/>
        <v>Time: 0.028963</v>
      </c>
      <c r="F10" t="str">
        <f t="shared" si="3"/>
        <v>Time: 0.037352</v>
      </c>
      <c r="G10" t="str">
        <f t="shared" si="4"/>
        <v>Time: 0.051741</v>
      </c>
      <c r="H10" t="str">
        <f t="shared" si="5"/>
        <v>Time: 0.062258</v>
      </c>
      <c r="I10" t="str">
        <f t="shared" si="6"/>
        <v>Time: 0.060756</v>
      </c>
      <c r="J10" t="str">
        <f t="shared" si="7"/>
        <v>Time: 0.076369</v>
      </c>
      <c r="K10" t="str">
        <f t="shared" si="8"/>
        <v>Time: 0.088632</v>
      </c>
      <c r="L10" t="str">
        <f t="shared" si="9"/>
        <v>Time: 0.088768</v>
      </c>
    </row>
    <row r="11" spans="1:13" x14ac:dyDescent="0.45">
      <c r="A11" t="s">
        <v>387</v>
      </c>
    </row>
    <row r="12" spans="1:13" x14ac:dyDescent="0.45">
      <c r="A12" t="s">
        <v>388</v>
      </c>
    </row>
    <row r="13" spans="1:13" x14ac:dyDescent="0.45">
      <c r="A13" t="s">
        <v>389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</row>
    <row r="14" spans="1:13" x14ac:dyDescent="0.45">
      <c r="A14" t="s">
        <v>390</v>
      </c>
      <c r="C14" s="1" t="str">
        <f>RIGHT(C1,8)</f>
        <v>0.011934</v>
      </c>
      <c r="D14" s="1" t="str">
        <f t="shared" ref="D14:L14" si="10">RIGHT(D1,8)</f>
        <v>0.022552</v>
      </c>
      <c r="E14" s="1" t="str">
        <f t="shared" si="10"/>
        <v>0.029129</v>
      </c>
      <c r="F14" s="1" t="str">
        <f t="shared" si="10"/>
        <v>0.036120</v>
      </c>
      <c r="G14" s="1" t="str">
        <f t="shared" si="10"/>
        <v>0.046297</v>
      </c>
      <c r="H14" s="1" t="str">
        <f t="shared" si="10"/>
        <v>0.057537</v>
      </c>
      <c r="I14" s="1" t="str">
        <f t="shared" si="10"/>
        <v>0.069704</v>
      </c>
      <c r="J14" s="1" t="str">
        <f t="shared" si="10"/>
        <v>0.073982</v>
      </c>
      <c r="K14" s="1" t="str">
        <f t="shared" si="10"/>
        <v>0.079618</v>
      </c>
      <c r="L14" s="1" t="str">
        <f t="shared" si="10"/>
        <v>0.094511</v>
      </c>
      <c r="M14" s="1"/>
    </row>
    <row r="15" spans="1:13" x14ac:dyDescent="0.45">
      <c r="A15" t="s">
        <v>391</v>
      </c>
      <c r="C15" s="1" t="str">
        <f t="shared" ref="C15:L23" si="11">RIGHT(C2,8)</f>
        <v>0.011767</v>
      </c>
      <c r="D15" s="1" t="str">
        <f t="shared" si="11"/>
        <v>0.021438</v>
      </c>
      <c r="E15" s="1" t="str">
        <f t="shared" si="11"/>
        <v>0.028955</v>
      </c>
      <c r="F15" s="1" t="str">
        <f t="shared" si="11"/>
        <v>0.043162</v>
      </c>
      <c r="G15" s="1" t="str">
        <f t="shared" si="11"/>
        <v>0.046546</v>
      </c>
      <c r="H15" s="1" t="str">
        <f t="shared" si="11"/>
        <v>0.065596</v>
      </c>
      <c r="I15" s="1" t="str">
        <f t="shared" si="11"/>
        <v>0.070478</v>
      </c>
      <c r="J15" s="1" t="str">
        <f t="shared" si="11"/>
        <v>0.084369</v>
      </c>
      <c r="K15" s="1" t="str">
        <f t="shared" si="11"/>
        <v>0.079670</v>
      </c>
      <c r="L15" s="1" t="str">
        <f t="shared" si="11"/>
        <v>0.101343</v>
      </c>
    </row>
    <row r="16" spans="1:13" x14ac:dyDescent="0.45">
      <c r="A16" t="s">
        <v>392</v>
      </c>
      <c r="C16" s="1" t="str">
        <f t="shared" si="11"/>
        <v>0.011516</v>
      </c>
      <c r="D16" s="1" t="str">
        <f t="shared" si="11"/>
        <v>0.023338</v>
      </c>
      <c r="E16" s="1" t="str">
        <f t="shared" si="11"/>
        <v>0.030162</v>
      </c>
      <c r="F16" s="1" t="str">
        <f t="shared" si="11"/>
        <v>0.043642</v>
      </c>
      <c r="G16" s="1" t="str">
        <f t="shared" si="11"/>
        <v>0.042939</v>
      </c>
      <c r="H16" s="1" t="str">
        <f t="shared" si="11"/>
        <v>0.063629</v>
      </c>
      <c r="I16" s="1" t="str">
        <f t="shared" si="11"/>
        <v>0.075188</v>
      </c>
      <c r="J16" s="1" t="str">
        <f t="shared" si="11"/>
        <v>0.075507</v>
      </c>
      <c r="K16" s="1" t="str">
        <f t="shared" si="11"/>
        <v>0.081627</v>
      </c>
      <c r="L16" s="1" t="str">
        <f t="shared" si="11"/>
        <v>0.092627</v>
      </c>
    </row>
    <row r="17" spans="1:12" x14ac:dyDescent="0.45">
      <c r="A17" t="s">
        <v>393</v>
      </c>
      <c r="C17" s="1" t="str">
        <f t="shared" si="11"/>
        <v>0.011343</v>
      </c>
      <c r="D17" s="1" t="str">
        <f t="shared" si="11"/>
        <v>0.022239</v>
      </c>
      <c r="E17" s="1" t="str">
        <f t="shared" si="11"/>
        <v>0.037165</v>
      </c>
      <c r="F17" s="1" t="str">
        <f t="shared" si="11"/>
        <v>0.037653</v>
      </c>
      <c r="G17" s="1" t="str">
        <f t="shared" si="11"/>
        <v>0.052955</v>
      </c>
      <c r="H17" s="1" t="str">
        <f t="shared" si="11"/>
        <v>0.057365</v>
      </c>
      <c r="I17" s="1" t="str">
        <f t="shared" si="11"/>
        <v>0.068462</v>
      </c>
      <c r="J17" s="1" t="str">
        <f t="shared" si="11"/>
        <v>0.069217</v>
      </c>
      <c r="K17" s="1" t="str">
        <f t="shared" si="11"/>
        <v>0.093828</v>
      </c>
      <c r="L17" s="1" t="str">
        <f t="shared" si="11"/>
        <v>0.084439</v>
      </c>
    </row>
    <row r="18" spans="1:12" x14ac:dyDescent="0.45">
      <c r="A18" t="s">
        <v>394</v>
      </c>
      <c r="C18" s="1" t="str">
        <f t="shared" si="11"/>
        <v>0.011601</v>
      </c>
      <c r="D18" s="1" t="str">
        <f t="shared" si="11"/>
        <v>0.019342</v>
      </c>
      <c r="E18" s="1" t="str">
        <f t="shared" si="11"/>
        <v>0.029040</v>
      </c>
      <c r="F18" s="1" t="str">
        <f t="shared" si="11"/>
        <v>0.039737</v>
      </c>
      <c r="G18" s="1" t="str">
        <f t="shared" si="11"/>
        <v>0.048001</v>
      </c>
      <c r="H18" s="1" t="str">
        <f t="shared" si="11"/>
        <v>0.056045</v>
      </c>
      <c r="I18" s="1" t="str">
        <f t="shared" si="11"/>
        <v>0.075794</v>
      </c>
      <c r="J18" s="1" t="str">
        <f t="shared" si="11"/>
        <v>0.070254</v>
      </c>
      <c r="K18" s="1" t="str">
        <f t="shared" si="11"/>
        <v>0.078606</v>
      </c>
      <c r="L18" s="1" t="str">
        <f t="shared" si="11"/>
        <v>0.104992</v>
      </c>
    </row>
    <row r="19" spans="1:12" x14ac:dyDescent="0.45">
      <c r="A19" t="s">
        <v>395</v>
      </c>
      <c r="C19" s="1" t="str">
        <f t="shared" si="11"/>
        <v>0.014872</v>
      </c>
      <c r="D19" s="1" t="str">
        <f t="shared" si="11"/>
        <v>0.020277</v>
      </c>
      <c r="E19" s="1" t="str">
        <f t="shared" si="11"/>
        <v>0.032586</v>
      </c>
      <c r="F19" s="1" t="str">
        <f t="shared" si="11"/>
        <v>0.036453</v>
      </c>
      <c r="G19" s="1" t="str">
        <f t="shared" si="11"/>
        <v>0.049889</v>
      </c>
      <c r="H19" s="1" t="str">
        <f t="shared" si="11"/>
        <v>0.070734</v>
      </c>
      <c r="I19" s="1" t="str">
        <f t="shared" si="11"/>
        <v>0.066964</v>
      </c>
      <c r="J19" s="1" t="str">
        <f t="shared" si="11"/>
        <v>0.071947</v>
      </c>
      <c r="K19" s="1" t="str">
        <f t="shared" si="11"/>
        <v>0.088254</v>
      </c>
      <c r="L19" s="1" t="str">
        <f t="shared" si="11"/>
        <v>0.108426</v>
      </c>
    </row>
    <row r="20" spans="1:12" x14ac:dyDescent="0.45">
      <c r="A20" t="s">
        <v>396</v>
      </c>
      <c r="C20" s="1" t="str">
        <f t="shared" si="11"/>
        <v>0.010465</v>
      </c>
      <c r="D20" s="1" t="str">
        <f t="shared" si="11"/>
        <v>0.021307</v>
      </c>
      <c r="E20" s="1" t="str">
        <f t="shared" si="11"/>
        <v>0.029851</v>
      </c>
      <c r="F20" s="1" t="str">
        <f t="shared" si="11"/>
        <v>0.040613</v>
      </c>
      <c r="G20" s="1" t="str">
        <f t="shared" si="11"/>
        <v>0.052311</v>
      </c>
      <c r="H20" s="1" t="str">
        <f t="shared" si="11"/>
        <v>0.063254</v>
      </c>
      <c r="I20" s="1" t="str">
        <f t="shared" si="11"/>
        <v>0.076098</v>
      </c>
      <c r="J20" s="1" t="str">
        <f t="shared" si="11"/>
        <v>0.075671</v>
      </c>
      <c r="K20" s="1" t="str">
        <f t="shared" si="11"/>
        <v>0.084046</v>
      </c>
      <c r="L20" s="1" t="str">
        <f t="shared" si="11"/>
        <v>0.102314</v>
      </c>
    </row>
    <row r="21" spans="1:12" x14ac:dyDescent="0.45">
      <c r="A21" t="s">
        <v>397</v>
      </c>
      <c r="C21" s="1" t="str">
        <f t="shared" si="11"/>
        <v>0.012102</v>
      </c>
      <c r="D21" s="1" t="str">
        <f t="shared" si="11"/>
        <v>0.022963</v>
      </c>
      <c r="E21" s="1" t="str">
        <f t="shared" si="11"/>
        <v>0.027640</v>
      </c>
      <c r="F21" s="1" t="str">
        <f t="shared" si="11"/>
        <v>0.039150</v>
      </c>
      <c r="G21" s="1" t="str">
        <f t="shared" si="11"/>
        <v>0.048236</v>
      </c>
      <c r="H21" s="1" t="str">
        <f t="shared" si="11"/>
        <v>0.063812</v>
      </c>
      <c r="I21" s="1" t="str">
        <f t="shared" si="11"/>
        <v>0.065511</v>
      </c>
      <c r="J21" s="1" t="str">
        <f t="shared" si="11"/>
        <v>0.069048</v>
      </c>
      <c r="K21" s="1" t="str">
        <f t="shared" si="11"/>
        <v>0.082377</v>
      </c>
      <c r="L21" s="1" t="str">
        <f t="shared" si="11"/>
        <v>0.095595</v>
      </c>
    </row>
    <row r="22" spans="1:12" x14ac:dyDescent="0.45">
      <c r="A22" t="s">
        <v>398</v>
      </c>
      <c r="C22" s="1" t="str">
        <f t="shared" si="11"/>
        <v>0.011528</v>
      </c>
      <c r="D22" s="1" t="str">
        <f t="shared" si="11"/>
        <v>0.020577</v>
      </c>
      <c r="E22" s="1" t="str">
        <f t="shared" si="11"/>
        <v>0.032292</v>
      </c>
      <c r="F22" s="1" t="str">
        <f t="shared" si="11"/>
        <v>0.036731</v>
      </c>
      <c r="G22" s="1" t="str">
        <f t="shared" si="11"/>
        <v>0.051870</v>
      </c>
      <c r="H22" s="1" t="str">
        <f t="shared" si="11"/>
        <v>0.051740</v>
      </c>
      <c r="I22" s="1" t="str">
        <f t="shared" si="11"/>
        <v>0.060889</v>
      </c>
      <c r="J22" s="1" t="str">
        <f t="shared" si="11"/>
        <v>0.081616</v>
      </c>
      <c r="K22" s="1" t="str">
        <f t="shared" si="11"/>
        <v>0.087807</v>
      </c>
      <c r="L22" s="1" t="str">
        <f t="shared" si="11"/>
        <v>0.087416</v>
      </c>
    </row>
    <row r="23" spans="1:12" x14ac:dyDescent="0.45">
      <c r="A23" t="s">
        <v>399</v>
      </c>
      <c r="C23" s="1" t="str">
        <f t="shared" si="11"/>
        <v>0.010479</v>
      </c>
      <c r="D23" s="1" t="str">
        <f t="shared" si="11"/>
        <v>0.022235</v>
      </c>
      <c r="E23" s="1" t="str">
        <f t="shared" si="11"/>
        <v>0.028963</v>
      </c>
      <c r="F23" s="1" t="str">
        <f t="shared" si="11"/>
        <v>0.037352</v>
      </c>
      <c r="G23" s="1" t="str">
        <f t="shared" si="11"/>
        <v>0.051741</v>
      </c>
      <c r="H23" s="1" t="str">
        <f t="shared" si="11"/>
        <v>0.062258</v>
      </c>
      <c r="I23" s="1" t="str">
        <f t="shared" si="11"/>
        <v>0.060756</v>
      </c>
      <c r="J23" s="1" t="str">
        <f t="shared" si="11"/>
        <v>0.076369</v>
      </c>
      <c r="K23" s="1" t="str">
        <f t="shared" si="11"/>
        <v>0.088632</v>
      </c>
      <c r="L23" s="1" t="str">
        <f t="shared" si="11"/>
        <v>0.088768</v>
      </c>
    </row>
    <row r="24" spans="1:12" x14ac:dyDescent="0.45">
      <c r="A24" t="s">
        <v>400</v>
      </c>
      <c r="E24" s="1"/>
    </row>
    <row r="25" spans="1:12" x14ac:dyDescent="0.45">
      <c r="A25" t="s">
        <v>401</v>
      </c>
    </row>
    <row r="26" spans="1:12" x14ac:dyDescent="0.45">
      <c r="A26" t="s">
        <v>402</v>
      </c>
      <c r="C26">
        <v>100</v>
      </c>
      <c r="D26">
        <v>200</v>
      </c>
      <c r="E26">
        <v>300</v>
      </c>
      <c r="F26">
        <v>400</v>
      </c>
      <c r="G26">
        <v>500</v>
      </c>
      <c r="H26">
        <v>600</v>
      </c>
      <c r="I26">
        <v>700</v>
      </c>
      <c r="J26">
        <v>800</v>
      </c>
      <c r="K26">
        <v>900</v>
      </c>
      <c r="L26">
        <v>1000</v>
      </c>
    </row>
    <row r="27" spans="1:12" x14ac:dyDescent="0.45">
      <c r="A27" t="s">
        <v>403</v>
      </c>
      <c r="B27">
        <v>1</v>
      </c>
      <c r="C27" s="1" t="str">
        <f>RIGHT(C14,8)</f>
        <v>0.011934</v>
      </c>
      <c r="D27" s="1" t="str">
        <f t="shared" ref="D27:L27" si="12">RIGHT(D14,8)</f>
        <v>0.022552</v>
      </c>
      <c r="E27" s="1" t="str">
        <f t="shared" si="12"/>
        <v>0.029129</v>
      </c>
      <c r="F27" s="1" t="str">
        <f t="shared" si="12"/>
        <v>0.036120</v>
      </c>
      <c r="G27" s="1" t="str">
        <f t="shared" si="12"/>
        <v>0.046297</v>
      </c>
      <c r="H27" s="1" t="str">
        <f t="shared" si="12"/>
        <v>0.057537</v>
      </c>
      <c r="I27" s="1" t="str">
        <f t="shared" si="12"/>
        <v>0.069704</v>
      </c>
      <c r="J27" s="1" t="str">
        <f t="shared" si="12"/>
        <v>0.073982</v>
      </c>
      <c r="K27" s="1" t="str">
        <f t="shared" si="12"/>
        <v>0.079618</v>
      </c>
      <c r="L27" s="1" t="str">
        <f t="shared" si="12"/>
        <v>0.094511</v>
      </c>
    </row>
    <row r="28" spans="1:12" x14ac:dyDescent="0.45">
      <c r="A28" t="s">
        <v>404</v>
      </c>
      <c r="B28">
        <v>2</v>
      </c>
      <c r="C28" s="1" t="str">
        <f t="shared" ref="C28:L28" si="13">RIGHT(C15,8)</f>
        <v>0.011767</v>
      </c>
      <c r="D28" s="1" t="str">
        <f t="shared" si="13"/>
        <v>0.021438</v>
      </c>
      <c r="E28" s="1" t="str">
        <f t="shared" si="13"/>
        <v>0.028955</v>
      </c>
      <c r="F28" s="1" t="str">
        <f t="shared" si="13"/>
        <v>0.043162</v>
      </c>
      <c r="G28" s="1" t="str">
        <f t="shared" si="13"/>
        <v>0.046546</v>
      </c>
      <c r="H28" s="1" t="str">
        <f t="shared" si="13"/>
        <v>0.065596</v>
      </c>
      <c r="I28" s="1" t="str">
        <f t="shared" si="13"/>
        <v>0.070478</v>
      </c>
      <c r="J28" s="1" t="str">
        <f t="shared" si="13"/>
        <v>0.084369</v>
      </c>
      <c r="K28" s="1" t="str">
        <f t="shared" si="13"/>
        <v>0.079670</v>
      </c>
      <c r="L28" s="1" t="str">
        <f t="shared" si="13"/>
        <v>0.101343</v>
      </c>
    </row>
    <row r="29" spans="1:12" x14ac:dyDescent="0.45">
      <c r="A29" t="s">
        <v>405</v>
      </c>
      <c r="B29">
        <v>3</v>
      </c>
      <c r="C29" s="1" t="str">
        <f t="shared" ref="C29:L29" si="14">RIGHT(C16,8)</f>
        <v>0.011516</v>
      </c>
      <c r="D29" s="1" t="str">
        <f t="shared" si="14"/>
        <v>0.023338</v>
      </c>
      <c r="E29" s="1" t="str">
        <f t="shared" si="14"/>
        <v>0.030162</v>
      </c>
      <c r="F29" s="1" t="str">
        <f t="shared" si="14"/>
        <v>0.043642</v>
      </c>
      <c r="G29" s="1" t="str">
        <f t="shared" si="14"/>
        <v>0.042939</v>
      </c>
      <c r="H29" s="1" t="str">
        <f t="shared" si="14"/>
        <v>0.063629</v>
      </c>
      <c r="I29" s="1" t="str">
        <f t="shared" si="14"/>
        <v>0.075188</v>
      </c>
      <c r="J29" s="1" t="str">
        <f t="shared" si="14"/>
        <v>0.075507</v>
      </c>
      <c r="K29" s="1" t="str">
        <f t="shared" si="14"/>
        <v>0.081627</v>
      </c>
      <c r="L29" s="1" t="str">
        <f t="shared" si="14"/>
        <v>0.092627</v>
      </c>
    </row>
    <row r="30" spans="1:12" x14ac:dyDescent="0.45">
      <c r="A30" t="s">
        <v>406</v>
      </c>
      <c r="B30">
        <v>4</v>
      </c>
      <c r="C30" s="1" t="str">
        <f t="shared" ref="C30:L30" si="15">RIGHT(C17,8)</f>
        <v>0.011343</v>
      </c>
      <c r="D30" s="1" t="str">
        <f t="shared" si="15"/>
        <v>0.022239</v>
      </c>
      <c r="E30" s="1" t="str">
        <f t="shared" si="15"/>
        <v>0.037165</v>
      </c>
      <c r="F30" s="1" t="str">
        <f t="shared" si="15"/>
        <v>0.037653</v>
      </c>
      <c r="G30" s="1" t="str">
        <f t="shared" si="15"/>
        <v>0.052955</v>
      </c>
      <c r="H30" s="1" t="str">
        <f t="shared" si="15"/>
        <v>0.057365</v>
      </c>
      <c r="I30" s="1" t="str">
        <f t="shared" si="15"/>
        <v>0.068462</v>
      </c>
      <c r="J30" s="1" t="str">
        <f t="shared" si="15"/>
        <v>0.069217</v>
      </c>
      <c r="K30" s="1" t="str">
        <f t="shared" si="15"/>
        <v>0.093828</v>
      </c>
      <c r="L30" s="1" t="str">
        <f t="shared" si="15"/>
        <v>0.084439</v>
      </c>
    </row>
    <row r="31" spans="1:12" x14ac:dyDescent="0.45">
      <c r="A31" t="s">
        <v>407</v>
      </c>
      <c r="B31">
        <v>5</v>
      </c>
      <c r="C31" s="1" t="str">
        <f t="shared" ref="C31:L31" si="16">RIGHT(C18,8)</f>
        <v>0.011601</v>
      </c>
      <c r="D31" s="1" t="str">
        <f t="shared" si="16"/>
        <v>0.019342</v>
      </c>
      <c r="E31" s="1" t="str">
        <f t="shared" si="16"/>
        <v>0.029040</v>
      </c>
      <c r="F31" s="1" t="str">
        <f t="shared" si="16"/>
        <v>0.039737</v>
      </c>
      <c r="G31" s="1" t="str">
        <f t="shared" si="16"/>
        <v>0.048001</v>
      </c>
      <c r="H31" s="1" t="str">
        <f t="shared" si="16"/>
        <v>0.056045</v>
      </c>
      <c r="I31" s="1" t="str">
        <f t="shared" si="16"/>
        <v>0.075794</v>
      </c>
      <c r="J31" s="1" t="str">
        <f t="shared" si="16"/>
        <v>0.070254</v>
      </c>
      <c r="K31" s="1" t="str">
        <f t="shared" si="16"/>
        <v>0.078606</v>
      </c>
      <c r="L31" s="1" t="str">
        <f t="shared" si="16"/>
        <v>0.104992</v>
      </c>
    </row>
    <row r="32" spans="1:12" x14ac:dyDescent="0.45">
      <c r="A32" t="s">
        <v>408</v>
      </c>
      <c r="B32">
        <v>6</v>
      </c>
      <c r="C32" s="1" t="str">
        <f t="shared" ref="C32:L32" si="17">RIGHT(C19,8)</f>
        <v>0.014872</v>
      </c>
      <c r="D32" s="1" t="str">
        <f t="shared" si="17"/>
        <v>0.020277</v>
      </c>
      <c r="E32" s="1" t="str">
        <f t="shared" si="17"/>
        <v>0.032586</v>
      </c>
      <c r="F32" s="1" t="str">
        <f t="shared" si="17"/>
        <v>0.036453</v>
      </c>
      <c r="G32" s="1" t="str">
        <f t="shared" si="17"/>
        <v>0.049889</v>
      </c>
      <c r="H32" s="1" t="str">
        <f t="shared" si="17"/>
        <v>0.070734</v>
      </c>
      <c r="I32" s="1" t="str">
        <f t="shared" si="17"/>
        <v>0.066964</v>
      </c>
      <c r="J32" s="1" t="str">
        <f t="shared" si="17"/>
        <v>0.071947</v>
      </c>
      <c r="K32" s="1" t="str">
        <f t="shared" si="17"/>
        <v>0.088254</v>
      </c>
      <c r="L32" s="1" t="str">
        <f t="shared" si="17"/>
        <v>0.108426</v>
      </c>
    </row>
    <row r="33" spans="1:12" x14ac:dyDescent="0.45">
      <c r="A33" t="s">
        <v>409</v>
      </c>
      <c r="B33">
        <v>7</v>
      </c>
      <c r="C33" s="1" t="str">
        <f t="shared" ref="C33:L33" si="18">RIGHT(C20,8)</f>
        <v>0.010465</v>
      </c>
      <c r="D33" s="1" t="str">
        <f t="shared" si="18"/>
        <v>0.021307</v>
      </c>
      <c r="E33" s="1" t="str">
        <f t="shared" si="18"/>
        <v>0.029851</v>
      </c>
      <c r="F33" s="1" t="str">
        <f t="shared" si="18"/>
        <v>0.040613</v>
      </c>
      <c r="G33" s="1" t="str">
        <f t="shared" si="18"/>
        <v>0.052311</v>
      </c>
      <c r="H33" s="1" t="str">
        <f t="shared" si="18"/>
        <v>0.063254</v>
      </c>
      <c r="I33" s="1" t="str">
        <f t="shared" si="18"/>
        <v>0.076098</v>
      </c>
      <c r="J33" s="1" t="str">
        <f t="shared" si="18"/>
        <v>0.075671</v>
      </c>
      <c r="K33" s="1" t="str">
        <f t="shared" si="18"/>
        <v>0.084046</v>
      </c>
      <c r="L33" s="1" t="str">
        <f t="shared" si="18"/>
        <v>0.102314</v>
      </c>
    </row>
    <row r="34" spans="1:12" x14ac:dyDescent="0.45">
      <c r="A34" t="s">
        <v>410</v>
      </c>
      <c r="B34">
        <v>8</v>
      </c>
      <c r="C34" s="1" t="str">
        <f t="shared" ref="C34:L34" si="19">RIGHT(C21,8)</f>
        <v>0.012102</v>
      </c>
      <c r="D34" s="1" t="str">
        <f t="shared" si="19"/>
        <v>0.022963</v>
      </c>
      <c r="E34" s="1" t="str">
        <f t="shared" si="19"/>
        <v>0.027640</v>
      </c>
      <c r="F34" s="1" t="str">
        <f t="shared" si="19"/>
        <v>0.039150</v>
      </c>
      <c r="G34" s="1" t="str">
        <f t="shared" si="19"/>
        <v>0.048236</v>
      </c>
      <c r="H34" s="1" t="str">
        <f t="shared" si="19"/>
        <v>0.063812</v>
      </c>
      <c r="I34" s="1" t="str">
        <f t="shared" si="19"/>
        <v>0.065511</v>
      </c>
      <c r="J34" s="1" t="str">
        <f t="shared" si="19"/>
        <v>0.069048</v>
      </c>
      <c r="K34" s="1" t="str">
        <f t="shared" si="19"/>
        <v>0.082377</v>
      </c>
      <c r="L34" s="1" t="str">
        <f t="shared" si="19"/>
        <v>0.095595</v>
      </c>
    </row>
    <row r="35" spans="1:12" x14ac:dyDescent="0.45">
      <c r="A35" t="s">
        <v>411</v>
      </c>
      <c r="B35">
        <v>9</v>
      </c>
      <c r="C35" s="1" t="str">
        <f t="shared" ref="C35:L35" si="20">RIGHT(C22,8)</f>
        <v>0.011528</v>
      </c>
      <c r="D35" s="1" t="str">
        <f t="shared" si="20"/>
        <v>0.020577</v>
      </c>
      <c r="E35" s="1" t="str">
        <f t="shared" si="20"/>
        <v>0.032292</v>
      </c>
      <c r="F35" s="1" t="str">
        <f t="shared" si="20"/>
        <v>0.036731</v>
      </c>
      <c r="G35" s="1" t="str">
        <f t="shared" si="20"/>
        <v>0.051870</v>
      </c>
      <c r="H35" s="1" t="str">
        <f t="shared" si="20"/>
        <v>0.051740</v>
      </c>
      <c r="I35" s="1" t="str">
        <f t="shared" si="20"/>
        <v>0.060889</v>
      </c>
      <c r="J35" s="1" t="str">
        <f t="shared" si="20"/>
        <v>0.081616</v>
      </c>
      <c r="K35" s="1" t="str">
        <f t="shared" si="20"/>
        <v>0.087807</v>
      </c>
      <c r="L35" s="1" t="str">
        <f t="shared" si="20"/>
        <v>0.087416</v>
      </c>
    </row>
    <row r="36" spans="1:12" x14ac:dyDescent="0.45">
      <c r="A36" t="s">
        <v>412</v>
      </c>
      <c r="B36">
        <v>10</v>
      </c>
      <c r="C36" s="1" t="str">
        <f t="shared" ref="C36:L36" si="21">RIGHT(C23,8)</f>
        <v>0.010479</v>
      </c>
      <c r="D36" s="1" t="str">
        <f t="shared" si="21"/>
        <v>0.022235</v>
      </c>
      <c r="E36" s="1" t="str">
        <f t="shared" si="21"/>
        <v>0.028963</v>
      </c>
      <c r="F36" s="1" t="str">
        <f t="shared" si="21"/>
        <v>0.037352</v>
      </c>
      <c r="G36" s="1" t="str">
        <f t="shared" si="21"/>
        <v>0.051741</v>
      </c>
      <c r="H36" s="1" t="str">
        <f t="shared" si="21"/>
        <v>0.062258</v>
      </c>
      <c r="I36" s="1" t="str">
        <f t="shared" si="21"/>
        <v>0.060756</v>
      </c>
      <c r="J36" s="1" t="str">
        <f t="shared" si="21"/>
        <v>0.076369</v>
      </c>
      <c r="K36" s="1" t="str">
        <f t="shared" si="21"/>
        <v>0.088632</v>
      </c>
      <c r="L36" s="1" t="str">
        <f t="shared" si="21"/>
        <v>0.088768</v>
      </c>
    </row>
    <row r="37" spans="1:12" x14ac:dyDescent="0.45">
      <c r="A37" t="s">
        <v>413</v>
      </c>
      <c r="B37" t="s">
        <v>0</v>
      </c>
      <c r="C37">
        <f>MAX(C27:C36)</f>
        <v>0</v>
      </c>
      <c r="D37">
        <f t="shared" ref="D37:L37" si="22">MAX(D27:D36)</f>
        <v>0</v>
      </c>
      <c r="E37">
        <f t="shared" si="22"/>
        <v>0</v>
      </c>
      <c r="F37">
        <f t="shared" si="22"/>
        <v>0</v>
      </c>
      <c r="G37">
        <f t="shared" si="22"/>
        <v>0</v>
      </c>
      <c r="H37">
        <f t="shared" si="22"/>
        <v>0</v>
      </c>
      <c r="I37">
        <f t="shared" si="22"/>
        <v>0</v>
      </c>
      <c r="J37">
        <f t="shared" si="22"/>
        <v>0</v>
      </c>
      <c r="K37">
        <f t="shared" si="22"/>
        <v>0</v>
      </c>
      <c r="L37">
        <f t="shared" si="22"/>
        <v>0</v>
      </c>
    </row>
    <row r="38" spans="1:12" x14ac:dyDescent="0.45">
      <c r="A38" t="s">
        <v>414</v>
      </c>
      <c r="B38" t="s">
        <v>1</v>
      </c>
      <c r="C38">
        <f>MIN(C27:C36)</f>
        <v>0</v>
      </c>
      <c r="D38">
        <f t="shared" ref="D38:L38" si="23">MIN(D27:D36)</f>
        <v>0</v>
      </c>
      <c r="E38">
        <f t="shared" si="23"/>
        <v>0</v>
      </c>
      <c r="F38">
        <f t="shared" si="23"/>
        <v>0</v>
      </c>
      <c r="G38">
        <f t="shared" si="23"/>
        <v>0</v>
      </c>
      <c r="H38">
        <f t="shared" si="23"/>
        <v>0</v>
      </c>
      <c r="I38">
        <f t="shared" si="23"/>
        <v>0</v>
      </c>
      <c r="J38">
        <f t="shared" si="23"/>
        <v>0</v>
      </c>
      <c r="K38">
        <f t="shared" si="23"/>
        <v>0</v>
      </c>
      <c r="L38">
        <f t="shared" si="23"/>
        <v>0</v>
      </c>
    </row>
    <row r="39" spans="1:12" x14ac:dyDescent="0.45">
      <c r="A39" t="s">
        <v>415</v>
      </c>
      <c r="B39" t="s">
        <v>63</v>
      </c>
      <c r="C39" t="e">
        <f>AVERAGE(C27:C36)</f>
        <v>#DIV/0!</v>
      </c>
      <c r="D39" t="e">
        <f t="shared" ref="D39:L39" si="24">AVERAGE(D27:D36)</f>
        <v>#DIV/0!</v>
      </c>
      <c r="E39" t="e">
        <f t="shared" si="24"/>
        <v>#DIV/0!</v>
      </c>
      <c r="F39" t="e">
        <f t="shared" si="24"/>
        <v>#DIV/0!</v>
      </c>
      <c r="G39" t="e">
        <f t="shared" si="24"/>
        <v>#DIV/0!</v>
      </c>
      <c r="H39" t="e">
        <f t="shared" si="24"/>
        <v>#DIV/0!</v>
      </c>
      <c r="I39" t="e">
        <f t="shared" si="24"/>
        <v>#DIV/0!</v>
      </c>
      <c r="J39" t="e">
        <f t="shared" si="24"/>
        <v>#DIV/0!</v>
      </c>
      <c r="K39" t="e">
        <f t="shared" si="24"/>
        <v>#DIV/0!</v>
      </c>
      <c r="L39" t="e">
        <f t="shared" si="24"/>
        <v>#DIV/0!</v>
      </c>
    </row>
    <row r="40" spans="1:12" x14ac:dyDescent="0.45">
      <c r="A40" t="s">
        <v>416</v>
      </c>
      <c r="B40" t="s">
        <v>4</v>
      </c>
      <c r="C40" t="e">
        <f>C37-C39</f>
        <v>#DIV/0!</v>
      </c>
      <c r="D40" t="e">
        <f t="shared" ref="D40:L40" si="25">D37-D39</f>
        <v>#DIV/0!</v>
      </c>
      <c r="E40" t="e">
        <f t="shared" si="25"/>
        <v>#DIV/0!</v>
      </c>
      <c r="F40" t="e">
        <f t="shared" si="25"/>
        <v>#DIV/0!</v>
      </c>
      <c r="G40" t="e">
        <f t="shared" si="25"/>
        <v>#DIV/0!</v>
      </c>
      <c r="H40" t="e">
        <f t="shared" si="25"/>
        <v>#DIV/0!</v>
      </c>
      <c r="I40" t="e">
        <f t="shared" si="25"/>
        <v>#DIV/0!</v>
      </c>
      <c r="J40" t="e">
        <f t="shared" si="25"/>
        <v>#DIV/0!</v>
      </c>
      <c r="K40" t="e">
        <f t="shared" si="25"/>
        <v>#DIV/0!</v>
      </c>
      <c r="L40" t="e">
        <f t="shared" si="25"/>
        <v>#DIV/0!</v>
      </c>
    </row>
    <row r="41" spans="1:12" x14ac:dyDescent="0.45">
      <c r="A41" t="s">
        <v>417</v>
      </c>
      <c r="B41" t="s">
        <v>5</v>
      </c>
      <c r="C41" t="e">
        <f>C39-C38</f>
        <v>#DIV/0!</v>
      </c>
      <c r="D41" t="e">
        <f t="shared" ref="D41:L41" si="26">D39-D38</f>
        <v>#DIV/0!</v>
      </c>
      <c r="E41" t="e">
        <f t="shared" si="26"/>
        <v>#DIV/0!</v>
      </c>
      <c r="F41" t="e">
        <f t="shared" si="26"/>
        <v>#DIV/0!</v>
      </c>
      <c r="G41" t="e">
        <f t="shared" si="26"/>
        <v>#DIV/0!</v>
      </c>
      <c r="H41" t="e">
        <f t="shared" si="26"/>
        <v>#DIV/0!</v>
      </c>
      <c r="I41" t="e">
        <f t="shared" si="26"/>
        <v>#DIV/0!</v>
      </c>
      <c r="J41" t="e">
        <f t="shared" si="26"/>
        <v>#DIV/0!</v>
      </c>
      <c r="K41" t="e">
        <f t="shared" si="26"/>
        <v>#DIV/0!</v>
      </c>
      <c r="L41" t="e">
        <f t="shared" si="26"/>
        <v>#DIV/0!</v>
      </c>
    </row>
    <row r="42" spans="1:12" x14ac:dyDescent="0.45">
      <c r="A42" t="s">
        <v>418</v>
      </c>
    </row>
    <row r="43" spans="1:12" x14ac:dyDescent="0.45">
      <c r="A43" t="s">
        <v>419</v>
      </c>
      <c r="B43" t="s">
        <v>64</v>
      </c>
      <c r="C43">
        <f>C$26/C27</f>
        <v>8379.4201441260266</v>
      </c>
      <c r="D43">
        <f t="shared" ref="D43:L43" si="27">D$26/D27</f>
        <v>8868.3930471798521</v>
      </c>
      <c r="E43">
        <f t="shared" si="27"/>
        <v>10299.01472759106</v>
      </c>
      <c r="F43">
        <f t="shared" si="27"/>
        <v>11074.197120708748</v>
      </c>
      <c r="G43">
        <f t="shared" si="27"/>
        <v>10799.835842495195</v>
      </c>
      <c r="H43">
        <f t="shared" si="27"/>
        <v>10428.072370822254</v>
      </c>
      <c r="I43">
        <f t="shared" si="27"/>
        <v>10042.465281762883</v>
      </c>
      <c r="J43">
        <f t="shared" si="27"/>
        <v>10813.441107296369</v>
      </c>
      <c r="K43">
        <f t="shared" si="27"/>
        <v>11303.976487728907</v>
      </c>
      <c r="L43">
        <f t="shared" si="27"/>
        <v>10580.778956946811</v>
      </c>
    </row>
    <row r="44" spans="1:12" x14ac:dyDescent="0.45">
      <c r="A44" t="s">
        <v>420</v>
      </c>
      <c r="C44">
        <f t="shared" ref="C44:L44" si="28">C$26/C28</f>
        <v>8498.3428231494854</v>
      </c>
      <c r="D44">
        <f t="shared" si="28"/>
        <v>9329.2284728053</v>
      </c>
      <c r="E44">
        <f t="shared" si="28"/>
        <v>10360.904852357105</v>
      </c>
      <c r="F44">
        <f t="shared" si="28"/>
        <v>9267.4111486956117</v>
      </c>
      <c r="G44">
        <f t="shared" si="28"/>
        <v>10742.061616465433</v>
      </c>
      <c r="H44">
        <f t="shared" si="28"/>
        <v>9146.8992011708033</v>
      </c>
      <c r="I44">
        <f t="shared" si="28"/>
        <v>9932.1774170663193</v>
      </c>
      <c r="J44">
        <f t="shared" si="28"/>
        <v>9482.1557681138802</v>
      </c>
      <c r="K44">
        <f t="shared" si="28"/>
        <v>11296.598468683318</v>
      </c>
      <c r="L44">
        <f t="shared" si="28"/>
        <v>9867.4797469978184</v>
      </c>
    </row>
    <row r="45" spans="1:12" x14ac:dyDescent="0.45">
      <c r="A45" t="s">
        <v>421</v>
      </c>
      <c r="C45">
        <f t="shared" ref="C45:L45" si="29">C$26/C29</f>
        <v>8683.570684265369</v>
      </c>
      <c r="D45">
        <f t="shared" si="29"/>
        <v>8569.7146285028703</v>
      </c>
      <c r="E45">
        <f t="shared" si="29"/>
        <v>9946.2900338173858</v>
      </c>
      <c r="F45">
        <f t="shared" si="29"/>
        <v>9165.4827918060582</v>
      </c>
      <c r="G45">
        <f t="shared" si="29"/>
        <v>11644.425813363143</v>
      </c>
      <c r="H45">
        <f t="shared" si="29"/>
        <v>9429.662575240849</v>
      </c>
      <c r="I45">
        <f t="shared" si="29"/>
        <v>9309.9962760014896</v>
      </c>
      <c r="J45">
        <f t="shared" si="29"/>
        <v>10595.044168090375</v>
      </c>
      <c r="K45">
        <f t="shared" si="29"/>
        <v>11025.763534124737</v>
      </c>
      <c r="L45">
        <f t="shared" si="29"/>
        <v>10795.988210780873</v>
      </c>
    </row>
    <row r="46" spans="1:12" x14ac:dyDescent="0.45">
      <c r="A46" t="s">
        <v>422</v>
      </c>
      <c r="C46">
        <f t="shared" ref="C46:L46" si="30">C$26/C30</f>
        <v>8816.0098739310579</v>
      </c>
      <c r="D46">
        <f t="shared" si="30"/>
        <v>8993.2101263546028</v>
      </c>
      <c r="E46">
        <f t="shared" si="30"/>
        <v>8072.110856989103</v>
      </c>
      <c r="F46">
        <f t="shared" si="30"/>
        <v>10623.32350675909</v>
      </c>
      <c r="G46">
        <f t="shared" si="30"/>
        <v>9441.9790388065339</v>
      </c>
      <c r="H46">
        <f t="shared" si="30"/>
        <v>10459.339318399721</v>
      </c>
      <c r="I46">
        <f t="shared" si="30"/>
        <v>10224.650170897725</v>
      </c>
      <c r="J46">
        <f t="shared" si="30"/>
        <v>11557.85428435211</v>
      </c>
      <c r="K46">
        <f t="shared" si="30"/>
        <v>9592.0194398260646</v>
      </c>
      <c r="L46">
        <f t="shared" si="30"/>
        <v>11842.868816542119</v>
      </c>
    </row>
    <row r="47" spans="1:12" x14ac:dyDescent="0.45">
      <c r="A47" t="s">
        <v>423</v>
      </c>
      <c r="C47">
        <f t="shared" ref="C47:L47" si="31">C$26/C31</f>
        <v>8619.9465563313497</v>
      </c>
      <c r="D47">
        <f t="shared" si="31"/>
        <v>10340.192327577292</v>
      </c>
      <c r="E47">
        <f t="shared" si="31"/>
        <v>10330.578512396694</v>
      </c>
      <c r="F47">
        <f t="shared" si="31"/>
        <v>10066.185167476155</v>
      </c>
      <c r="G47">
        <f t="shared" si="31"/>
        <v>10416.449657298806</v>
      </c>
      <c r="H47">
        <f t="shared" si="31"/>
        <v>10705.682933357124</v>
      </c>
      <c r="I47">
        <f t="shared" si="31"/>
        <v>9235.5595429717396</v>
      </c>
      <c r="J47">
        <f t="shared" si="31"/>
        <v>11387.251971417998</v>
      </c>
      <c r="K47">
        <f t="shared" si="31"/>
        <v>11449.50767117014</v>
      </c>
      <c r="L47">
        <f t="shared" si="31"/>
        <v>9524.5352026821092</v>
      </c>
    </row>
    <row r="48" spans="1:12" x14ac:dyDescent="0.45">
      <c r="A48" t="s">
        <v>424</v>
      </c>
      <c r="C48">
        <f t="shared" ref="C48:L48" si="32">C$26/C32</f>
        <v>6724.0451855836473</v>
      </c>
      <c r="D48">
        <f t="shared" si="32"/>
        <v>9863.3920205158556</v>
      </c>
      <c r="E48">
        <f t="shared" si="32"/>
        <v>9206.4076597311741</v>
      </c>
      <c r="F48">
        <f t="shared" si="32"/>
        <v>10973.033769511427</v>
      </c>
      <c r="G48">
        <f t="shared" si="32"/>
        <v>10022.24939365391</v>
      </c>
      <c r="H48">
        <f t="shared" si="32"/>
        <v>8482.4836712189317</v>
      </c>
      <c r="I48">
        <f t="shared" si="32"/>
        <v>10453.377934412521</v>
      </c>
      <c r="J48">
        <f t="shared" si="32"/>
        <v>11119.296148553796</v>
      </c>
      <c r="K48">
        <f t="shared" si="32"/>
        <v>10197.838058331634</v>
      </c>
      <c r="L48">
        <f t="shared" si="32"/>
        <v>9222.8801210041875</v>
      </c>
    </row>
    <row r="49" spans="1:22" x14ac:dyDescent="0.45">
      <c r="A49" t="s">
        <v>425</v>
      </c>
      <c r="C49">
        <f t="shared" ref="C49:L49" si="33">C$26/C33</f>
        <v>9555.6617295747728</v>
      </c>
      <c r="D49">
        <f t="shared" si="33"/>
        <v>9386.5865677946222</v>
      </c>
      <c r="E49">
        <f t="shared" si="33"/>
        <v>10049.914575726107</v>
      </c>
      <c r="F49">
        <f t="shared" si="33"/>
        <v>9849.0631078718634</v>
      </c>
      <c r="G49">
        <f t="shared" si="33"/>
        <v>9558.2191126149373</v>
      </c>
      <c r="H49">
        <f t="shared" si="33"/>
        <v>9485.5661302052031</v>
      </c>
      <c r="I49">
        <f t="shared" si="33"/>
        <v>9198.6648794974899</v>
      </c>
      <c r="J49">
        <f t="shared" si="33"/>
        <v>10572.081775052529</v>
      </c>
      <c r="K49">
        <f t="shared" si="33"/>
        <v>10708.421578659307</v>
      </c>
      <c r="L49">
        <f t="shared" si="33"/>
        <v>9773.8334929726134</v>
      </c>
    </row>
    <row r="50" spans="1:22" x14ac:dyDescent="0.45">
      <c r="A50" t="s">
        <v>426</v>
      </c>
      <c r="C50">
        <f t="shared" ref="C50:L50" si="34">C$26/C34</f>
        <v>8263.097008758883</v>
      </c>
      <c r="D50">
        <f t="shared" si="34"/>
        <v>8709.6633715106909</v>
      </c>
      <c r="E50">
        <f t="shared" si="34"/>
        <v>10853.83502170767</v>
      </c>
      <c r="F50">
        <f t="shared" si="34"/>
        <v>10217.113665389528</v>
      </c>
      <c r="G50">
        <f t="shared" si="34"/>
        <v>10365.701965337092</v>
      </c>
      <c r="H50">
        <f t="shared" si="34"/>
        <v>9402.6201968281839</v>
      </c>
      <c r="I50">
        <f t="shared" si="34"/>
        <v>10685.228434919327</v>
      </c>
      <c r="J50">
        <f t="shared" si="34"/>
        <v>11586.142973004287</v>
      </c>
      <c r="K50">
        <f t="shared" si="34"/>
        <v>10925.379656943078</v>
      </c>
      <c r="L50">
        <f t="shared" si="34"/>
        <v>10460.798158899524</v>
      </c>
    </row>
    <row r="51" spans="1:22" x14ac:dyDescent="0.45">
      <c r="A51" t="s">
        <v>427</v>
      </c>
      <c r="C51">
        <f t="shared" ref="C51:L51" si="35">C$26/C35</f>
        <v>8674.5315752949336</v>
      </c>
      <c r="D51">
        <f t="shared" si="35"/>
        <v>9719.5898333090336</v>
      </c>
      <c r="E51">
        <f t="shared" si="35"/>
        <v>9290.2266815310286</v>
      </c>
      <c r="F51">
        <f t="shared" si="35"/>
        <v>10889.983937273693</v>
      </c>
      <c r="G51">
        <f t="shared" si="35"/>
        <v>9639.4833236938503</v>
      </c>
      <c r="H51">
        <f t="shared" si="35"/>
        <v>11596.443757247776</v>
      </c>
      <c r="I51">
        <f t="shared" si="35"/>
        <v>11496.329386260244</v>
      </c>
      <c r="J51">
        <f t="shared" si="35"/>
        <v>9801.9996079200173</v>
      </c>
      <c r="K51">
        <f t="shared" si="35"/>
        <v>10249.752297652807</v>
      </c>
      <c r="L51">
        <f t="shared" si="35"/>
        <v>11439.553399835271</v>
      </c>
    </row>
    <row r="52" spans="1:22" x14ac:dyDescent="0.45">
      <c r="A52" t="s">
        <v>428</v>
      </c>
      <c r="C52">
        <f t="shared" ref="C52:L52" si="36">C$26/C36</f>
        <v>9542.8953144383995</v>
      </c>
      <c r="D52">
        <f t="shared" si="36"/>
        <v>8994.8279739149984</v>
      </c>
      <c r="E52">
        <f t="shared" si="36"/>
        <v>10358.043020405345</v>
      </c>
      <c r="F52">
        <f t="shared" si="36"/>
        <v>10708.931248661384</v>
      </c>
      <c r="G52">
        <f t="shared" si="36"/>
        <v>9663.5163603331985</v>
      </c>
      <c r="H52">
        <f t="shared" si="36"/>
        <v>9637.3156863374988</v>
      </c>
      <c r="I52">
        <f t="shared" si="36"/>
        <v>11521.495819342947</v>
      </c>
      <c r="J52">
        <f t="shared" si="36"/>
        <v>10475.454700205581</v>
      </c>
      <c r="K52">
        <f t="shared" si="36"/>
        <v>10154.346060113729</v>
      </c>
      <c r="L52">
        <f t="shared" si="36"/>
        <v>11265.32083633742</v>
      </c>
      <c r="V52" t="s">
        <v>2</v>
      </c>
    </row>
    <row r="53" spans="1:22" x14ac:dyDescent="0.45">
      <c r="A53" t="s">
        <v>429</v>
      </c>
      <c r="B53" t="s">
        <v>65</v>
      </c>
      <c r="C53">
        <f>AVERAGE(C43:C52)</f>
        <v>8575.7520895453927</v>
      </c>
      <c r="D53">
        <f t="shared" ref="D53:L53" si="37">AVERAGE(D43:D52)</f>
        <v>9277.4798369465116</v>
      </c>
      <c r="E53">
        <f t="shared" si="37"/>
        <v>9876.7325942252664</v>
      </c>
      <c r="F53">
        <f t="shared" si="37"/>
        <v>10283.472546415354</v>
      </c>
      <c r="G53">
        <f t="shared" si="37"/>
        <v>10229.39221240621</v>
      </c>
      <c r="H53">
        <f t="shared" si="37"/>
        <v>9877.4085840828338</v>
      </c>
      <c r="I53">
        <f t="shared" si="37"/>
        <v>10209.994514313268</v>
      </c>
      <c r="J53">
        <f t="shared" si="37"/>
        <v>10739.072250400695</v>
      </c>
      <c r="K53">
        <f t="shared" si="37"/>
        <v>10690.360325323374</v>
      </c>
      <c r="L53">
        <f t="shared" si="37"/>
        <v>10477.403694299875</v>
      </c>
    </row>
    <row r="54" spans="1:22" x14ac:dyDescent="0.45">
      <c r="A54" t="s">
        <v>430</v>
      </c>
      <c r="B54" t="s">
        <v>66</v>
      </c>
      <c r="C54">
        <f>MAX(C43:C52)-C53</f>
        <v>979.90964002938017</v>
      </c>
      <c r="D54">
        <f t="shared" ref="D54:L54" si="38">MAX(D43:D52)-D53</f>
        <v>1062.7124906307799</v>
      </c>
      <c r="E54">
        <f t="shared" si="38"/>
        <v>977.10242748240307</v>
      </c>
      <c r="F54">
        <f t="shared" si="38"/>
        <v>790.72457429339374</v>
      </c>
      <c r="G54">
        <f t="shared" si="38"/>
        <v>1415.0336009569328</v>
      </c>
      <c r="H54">
        <f t="shared" si="38"/>
        <v>1719.0351731649425</v>
      </c>
      <c r="I54">
        <f t="shared" si="38"/>
        <v>1311.5013050296784</v>
      </c>
      <c r="J54">
        <f t="shared" si="38"/>
        <v>847.070722603592</v>
      </c>
      <c r="K54">
        <f t="shared" si="38"/>
        <v>759.14734584676626</v>
      </c>
      <c r="L54">
        <f t="shared" si="38"/>
        <v>1365.4651222422435</v>
      </c>
    </row>
    <row r="55" spans="1:22" x14ac:dyDescent="0.45">
      <c r="A55" t="s">
        <v>431</v>
      </c>
      <c r="B55" t="s">
        <v>67</v>
      </c>
      <c r="C55">
        <f>C53-MIN(C43:C52)</f>
        <v>1851.7069039617454</v>
      </c>
      <c r="D55">
        <f t="shared" ref="D55:L55" si="39">D53-MIN(D43:D52)</f>
        <v>707.76520844364131</v>
      </c>
      <c r="E55">
        <f t="shared" si="39"/>
        <v>1804.6217372361634</v>
      </c>
      <c r="F55">
        <f t="shared" si="39"/>
        <v>1117.9897546092961</v>
      </c>
      <c r="G55">
        <f t="shared" si="39"/>
        <v>787.41317359967616</v>
      </c>
      <c r="H55">
        <f t="shared" si="39"/>
        <v>1394.9249128639021</v>
      </c>
      <c r="I55">
        <f t="shared" si="39"/>
        <v>1011.3296348157783</v>
      </c>
      <c r="J55">
        <f t="shared" si="39"/>
        <v>1256.9164822868152</v>
      </c>
      <c r="K55">
        <f t="shared" si="39"/>
        <v>1098.3408854973095</v>
      </c>
      <c r="L55">
        <f t="shared" si="39"/>
        <v>1254.523573295688</v>
      </c>
    </row>
    <row r="56" spans="1:22" x14ac:dyDescent="0.45">
      <c r="A56" t="s">
        <v>432</v>
      </c>
    </row>
    <row r="57" spans="1:22" x14ac:dyDescent="0.45">
      <c r="A57" t="s">
        <v>433</v>
      </c>
    </row>
    <row r="58" spans="1:22" x14ac:dyDescent="0.45">
      <c r="A58" t="s">
        <v>376</v>
      </c>
    </row>
    <row r="59" spans="1:22" x14ac:dyDescent="0.45">
      <c r="A59" t="s">
        <v>434</v>
      </c>
    </row>
    <row r="60" spans="1:22" x14ac:dyDescent="0.45">
      <c r="A60" t="s">
        <v>435</v>
      </c>
    </row>
    <row r="61" spans="1:22" x14ac:dyDescent="0.45">
      <c r="A61" t="s">
        <v>436</v>
      </c>
    </row>
    <row r="62" spans="1:22" x14ac:dyDescent="0.45">
      <c r="A62" t="s">
        <v>437</v>
      </c>
    </row>
    <row r="63" spans="1:22" x14ac:dyDescent="0.45">
      <c r="A63" t="s">
        <v>438</v>
      </c>
    </row>
    <row r="64" spans="1:22" x14ac:dyDescent="0.45">
      <c r="A64" t="s">
        <v>439</v>
      </c>
    </row>
    <row r="65" spans="1:1" x14ac:dyDescent="0.45">
      <c r="A65" t="s">
        <v>440</v>
      </c>
    </row>
    <row r="66" spans="1:1" x14ac:dyDescent="0.45">
      <c r="A66" t="s">
        <v>441</v>
      </c>
    </row>
    <row r="67" spans="1:1" x14ac:dyDescent="0.45">
      <c r="A67" t="s">
        <v>69</v>
      </c>
    </row>
    <row r="68" spans="1:1" x14ac:dyDescent="0.45">
      <c r="A68" t="s">
        <v>224</v>
      </c>
    </row>
    <row r="69" spans="1:1" x14ac:dyDescent="0.45">
      <c r="A69" t="s">
        <v>442</v>
      </c>
    </row>
    <row r="70" spans="1:1" x14ac:dyDescent="0.45">
      <c r="A70" t="s">
        <v>443</v>
      </c>
    </row>
    <row r="71" spans="1:1" x14ac:dyDescent="0.45">
      <c r="A71" t="s">
        <v>444</v>
      </c>
    </row>
    <row r="72" spans="1:1" x14ac:dyDescent="0.45">
      <c r="A72" t="s">
        <v>445</v>
      </c>
    </row>
    <row r="73" spans="1:1" x14ac:dyDescent="0.45">
      <c r="A73" t="s">
        <v>446</v>
      </c>
    </row>
    <row r="74" spans="1:1" x14ac:dyDescent="0.45">
      <c r="A74" t="s">
        <v>447</v>
      </c>
    </row>
    <row r="75" spans="1:1" x14ac:dyDescent="0.45">
      <c r="A75" t="s">
        <v>448</v>
      </c>
    </row>
    <row r="76" spans="1:1" x14ac:dyDescent="0.45">
      <c r="A76" t="s">
        <v>449</v>
      </c>
    </row>
    <row r="77" spans="1:1" x14ac:dyDescent="0.45">
      <c r="A77" t="s">
        <v>450</v>
      </c>
    </row>
    <row r="78" spans="1:1" x14ac:dyDescent="0.45">
      <c r="A78" t="s">
        <v>451</v>
      </c>
    </row>
    <row r="79" spans="1:1" x14ac:dyDescent="0.45">
      <c r="A79" t="s">
        <v>452</v>
      </c>
    </row>
    <row r="80" spans="1:1" x14ac:dyDescent="0.45">
      <c r="A80" t="s">
        <v>453</v>
      </c>
    </row>
    <row r="81" spans="1:1" x14ac:dyDescent="0.45">
      <c r="A81" t="s">
        <v>454</v>
      </c>
    </row>
    <row r="82" spans="1:1" x14ac:dyDescent="0.45">
      <c r="A82" t="s">
        <v>455</v>
      </c>
    </row>
    <row r="83" spans="1:1" x14ac:dyDescent="0.45">
      <c r="A83" t="s">
        <v>456</v>
      </c>
    </row>
    <row r="84" spans="1:1" x14ac:dyDescent="0.45">
      <c r="A84" t="s">
        <v>457</v>
      </c>
    </row>
    <row r="85" spans="1:1" x14ac:dyDescent="0.45">
      <c r="A85" t="s">
        <v>458</v>
      </c>
    </row>
    <row r="86" spans="1:1" x14ac:dyDescent="0.45">
      <c r="A86" t="s">
        <v>459</v>
      </c>
    </row>
    <row r="87" spans="1:1" x14ac:dyDescent="0.45">
      <c r="A87" t="s">
        <v>460</v>
      </c>
    </row>
    <row r="88" spans="1:1" x14ac:dyDescent="0.45">
      <c r="A88" t="s">
        <v>461</v>
      </c>
    </row>
    <row r="89" spans="1:1" x14ac:dyDescent="0.45">
      <c r="A89" t="s">
        <v>462</v>
      </c>
    </row>
    <row r="90" spans="1:1" x14ac:dyDescent="0.45">
      <c r="A90" t="s">
        <v>463</v>
      </c>
    </row>
    <row r="91" spans="1:1" x14ac:dyDescent="0.45">
      <c r="A91" t="s">
        <v>464</v>
      </c>
    </row>
    <row r="92" spans="1:1" x14ac:dyDescent="0.45">
      <c r="A92" t="s">
        <v>465</v>
      </c>
    </row>
    <row r="93" spans="1:1" x14ac:dyDescent="0.45">
      <c r="A93" t="s">
        <v>466</v>
      </c>
    </row>
    <row r="94" spans="1:1" x14ac:dyDescent="0.45">
      <c r="A94" t="s">
        <v>467</v>
      </c>
    </row>
    <row r="95" spans="1:1" x14ac:dyDescent="0.45">
      <c r="A95" t="s">
        <v>468</v>
      </c>
    </row>
    <row r="96" spans="1:1" x14ac:dyDescent="0.45">
      <c r="A96" t="s">
        <v>469</v>
      </c>
    </row>
    <row r="97" spans="1:1" x14ac:dyDescent="0.45">
      <c r="A97" t="s">
        <v>470</v>
      </c>
    </row>
    <row r="98" spans="1:1" x14ac:dyDescent="0.45">
      <c r="A98" t="s">
        <v>471</v>
      </c>
    </row>
    <row r="99" spans="1:1" x14ac:dyDescent="0.45">
      <c r="A99" t="s">
        <v>472</v>
      </c>
    </row>
    <row r="100" spans="1:1" x14ac:dyDescent="0.45">
      <c r="A100" t="s">
        <v>473</v>
      </c>
    </row>
    <row r="101" spans="1:1" x14ac:dyDescent="0.45">
      <c r="A101" t="s">
        <v>6</v>
      </c>
    </row>
    <row r="102" spans="1:1" x14ac:dyDescent="0.45">
      <c r="A102" t="s">
        <v>7</v>
      </c>
    </row>
    <row r="103" spans="1:1" x14ac:dyDescent="0.45">
      <c r="A103" t="s">
        <v>8</v>
      </c>
    </row>
    <row r="104" spans="1:1" x14ac:dyDescent="0.45">
      <c r="A104" t="s">
        <v>9</v>
      </c>
    </row>
    <row r="105" spans="1:1" x14ac:dyDescent="0.45">
      <c r="A105" t="s">
        <v>10</v>
      </c>
    </row>
    <row r="106" spans="1:1" x14ac:dyDescent="0.45">
      <c r="A106" t="s">
        <v>11</v>
      </c>
    </row>
    <row r="107" spans="1:1" x14ac:dyDescent="0.45">
      <c r="A107" t="s">
        <v>12</v>
      </c>
    </row>
    <row r="108" spans="1:1" x14ac:dyDescent="0.45">
      <c r="A108" t="s">
        <v>13</v>
      </c>
    </row>
    <row r="109" spans="1:1" x14ac:dyDescent="0.45">
      <c r="A109" t="s">
        <v>14</v>
      </c>
    </row>
    <row r="110" spans="1:1" x14ac:dyDescent="0.45">
      <c r="A110" t="s">
        <v>15</v>
      </c>
    </row>
    <row r="111" spans="1:1" x14ac:dyDescent="0.45">
      <c r="A111" t="s">
        <v>16</v>
      </c>
    </row>
    <row r="112" spans="1:1" x14ac:dyDescent="0.45">
      <c r="A112" t="s">
        <v>16</v>
      </c>
    </row>
    <row r="113" spans="1:1" x14ac:dyDescent="0.45">
      <c r="A113" t="s">
        <v>17</v>
      </c>
    </row>
    <row r="114" spans="1:1" x14ac:dyDescent="0.45">
      <c r="A114" t="s">
        <v>18</v>
      </c>
    </row>
    <row r="115" spans="1:1" x14ac:dyDescent="0.45">
      <c r="A115" t="s">
        <v>19</v>
      </c>
    </row>
    <row r="116" spans="1:1" x14ac:dyDescent="0.45">
      <c r="A116" t="s">
        <v>20</v>
      </c>
    </row>
    <row r="117" spans="1:1" x14ac:dyDescent="0.45">
      <c r="A117" t="s">
        <v>21</v>
      </c>
    </row>
    <row r="118" spans="1:1" x14ac:dyDescent="0.45">
      <c r="A118" t="s">
        <v>22</v>
      </c>
    </row>
    <row r="119" spans="1:1" x14ac:dyDescent="0.45">
      <c r="A119" t="s">
        <v>23</v>
      </c>
    </row>
    <row r="120" spans="1:1" x14ac:dyDescent="0.45">
      <c r="A120" t="s">
        <v>24</v>
      </c>
    </row>
    <row r="121" spans="1:1" x14ac:dyDescent="0.45">
      <c r="A121" t="s">
        <v>25</v>
      </c>
    </row>
    <row r="122" spans="1:1" x14ac:dyDescent="0.45">
      <c r="A122" t="s">
        <v>26</v>
      </c>
    </row>
    <row r="123" spans="1:1" x14ac:dyDescent="0.45">
      <c r="A123" t="s">
        <v>27</v>
      </c>
    </row>
    <row r="124" spans="1:1" x14ac:dyDescent="0.45">
      <c r="A124" t="s">
        <v>28</v>
      </c>
    </row>
    <row r="125" spans="1:1" x14ac:dyDescent="0.45">
      <c r="A125" t="s">
        <v>29</v>
      </c>
    </row>
    <row r="126" spans="1:1" x14ac:dyDescent="0.45">
      <c r="A126" t="s">
        <v>30</v>
      </c>
    </row>
    <row r="127" spans="1:1" x14ac:dyDescent="0.45">
      <c r="A127" t="s">
        <v>31</v>
      </c>
    </row>
    <row r="128" spans="1:1" x14ac:dyDescent="0.45">
      <c r="A128" t="s">
        <v>32</v>
      </c>
    </row>
    <row r="129" spans="1:1" x14ac:dyDescent="0.45">
      <c r="A129" t="s">
        <v>3</v>
      </c>
    </row>
    <row r="130" spans="1:1" x14ac:dyDescent="0.45">
      <c r="A130" t="s">
        <v>33</v>
      </c>
    </row>
    <row r="131" spans="1:1" x14ac:dyDescent="0.45">
      <c r="A131" t="s">
        <v>21</v>
      </c>
    </row>
    <row r="132" spans="1:1" x14ac:dyDescent="0.45">
      <c r="A132" t="s">
        <v>34</v>
      </c>
    </row>
    <row r="133" spans="1:1" x14ac:dyDescent="0.45">
      <c r="A133" t="s">
        <v>35</v>
      </c>
    </row>
    <row r="134" spans="1:1" x14ac:dyDescent="0.45">
      <c r="A134" t="s">
        <v>36</v>
      </c>
    </row>
    <row r="135" spans="1:1" x14ac:dyDescent="0.45">
      <c r="A135" t="s">
        <v>37</v>
      </c>
    </row>
    <row r="136" spans="1:1" x14ac:dyDescent="0.45">
      <c r="A136" t="s">
        <v>38</v>
      </c>
    </row>
    <row r="137" spans="1:1" x14ac:dyDescent="0.45">
      <c r="A137" t="s">
        <v>39</v>
      </c>
    </row>
    <row r="138" spans="1:1" x14ac:dyDescent="0.45">
      <c r="A138" t="s">
        <v>40</v>
      </c>
    </row>
    <row r="139" spans="1:1" x14ac:dyDescent="0.45">
      <c r="A139" t="s">
        <v>41</v>
      </c>
    </row>
    <row r="140" spans="1:1" x14ac:dyDescent="0.45">
      <c r="A140" t="s">
        <v>42</v>
      </c>
    </row>
    <row r="141" spans="1:1" x14ac:dyDescent="0.45">
      <c r="A141" t="s">
        <v>43</v>
      </c>
    </row>
    <row r="142" spans="1:1" x14ac:dyDescent="0.45">
      <c r="A142" t="s">
        <v>44</v>
      </c>
    </row>
    <row r="143" spans="1:1" x14ac:dyDescent="0.45">
      <c r="A143" t="s">
        <v>45</v>
      </c>
    </row>
    <row r="144" spans="1:1" x14ac:dyDescent="0.45">
      <c r="A144" t="s">
        <v>46</v>
      </c>
    </row>
    <row r="145" spans="1:1" x14ac:dyDescent="0.45">
      <c r="A145" t="s">
        <v>47</v>
      </c>
    </row>
    <row r="146" spans="1:1" x14ac:dyDescent="0.45">
      <c r="A146" t="s">
        <v>48</v>
      </c>
    </row>
    <row r="147" spans="1:1" x14ac:dyDescent="0.45">
      <c r="A147" t="s">
        <v>49</v>
      </c>
    </row>
    <row r="148" spans="1:1" x14ac:dyDescent="0.45">
      <c r="A148" t="s">
        <v>50</v>
      </c>
    </row>
    <row r="149" spans="1:1" x14ac:dyDescent="0.45">
      <c r="A149" t="s">
        <v>51</v>
      </c>
    </row>
    <row r="150" spans="1:1" x14ac:dyDescent="0.45">
      <c r="A150" t="s">
        <v>52</v>
      </c>
    </row>
    <row r="151" spans="1:1" x14ac:dyDescent="0.45">
      <c r="A151" t="s">
        <v>53</v>
      </c>
    </row>
    <row r="152" spans="1:1" x14ac:dyDescent="0.45">
      <c r="A152" t="s">
        <v>54</v>
      </c>
    </row>
    <row r="153" spans="1:1" x14ac:dyDescent="0.45">
      <c r="A153" t="s">
        <v>55</v>
      </c>
    </row>
    <row r="154" spans="1:1" x14ac:dyDescent="0.45">
      <c r="A154" t="s">
        <v>56</v>
      </c>
    </row>
    <row r="155" spans="1:1" x14ac:dyDescent="0.45">
      <c r="A155" t="s">
        <v>57</v>
      </c>
    </row>
    <row r="156" spans="1:1" x14ac:dyDescent="0.45">
      <c r="A156" t="s">
        <v>58</v>
      </c>
    </row>
    <row r="157" spans="1:1" x14ac:dyDescent="0.45">
      <c r="A157" t="s">
        <v>59</v>
      </c>
    </row>
    <row r="158" spans="1:1" x14ac:dyDescent="0.45">
      <c r="A158" t="s">
        <v>60</v>
      </c>
    </row>
    <row r="159" spans="1:1" x14ac:dyDescent="0.45">
      <c r="A159" t="s">
        <v>61</v>
      </c>
    </row>
    <row r="160" spans="1:1" x14ac:dyDescent="0.45">
      <c r="A160" t="s">
        <v>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D9E0-6A2D-4CE7-A486-4231A44B4773}">
  <dimension ref="A1:V160"/>
  <sheetViews>
    <sheetView zoomScaleNormal="100" workbookViewId="0">
      <selection sqref="A1:A100"/>
    </sheetView>
  </sheetViews>
  <sheetFormatPr defaultRowHeight="17" x14ac:dyDescent="0.45"/>
  <cols>
    <col min="1" max="1" width="14.1640625" bestFit="1" customWidth="1"/>
    <col min="3" max="14" width="13.9140625" bestFit="1" customWidth="1"/>
    <col min="15" max="22" width="14.1640625" bestFit="1" customWidth="1"/>
  </cols>
  <sheetData>
    <row r="1" spans="1:13" x14ac:dyDescent="0.45">
      <c r="A1" t="s">
        <v>474</v>
      </c>
      <c r="C1" t="str">
        <f t="shared" ref="C1:C10" si="0">A1</f>
        <v>Time: 0.011373</v>
      </c>
      <c r="D1" t="str">
        <f t="shared" ref="D1:D10" si="1">A11</f>
        <v>Time: 0.022583</v>
      </c>
      <c r="E1" t="str">
        <f t="shared" ref="E1:E10" si="2">A21</f>
        <v>Time: 0.030563</v>
      </c>
      <c r="F1" t="str">
        <f t="shared" ref="F1:F10" si="3">A31</f>
        <v>Time: 0.037551</v>
      </c>
      <c r="G1" t="str">
        <f t="shared" ref="G1:G10" si="4">A41</f>
        <v>Time: 0.048646</v>
      </c>
      <c r="H1" t="str">
        <f t="shared" ref="H1:H10" si="5">A51</f>
        <v>Time: 0.054276</v>
      </c>
      <c r="I1" t="str">
        <f t="shared" ref="I1:I10" si="6">A61</f>
        <v>Time: 0.059575</v>
      </c>
      <c r="J1" t="str">
        <f t="shared" ref="J1:J10" si="7">A71</f>
        <v>Time: 0.078968</v>
      </c>
      <c r="K1" t="str">
        <f t="shared" ref="K1:K10" si="8">A81</f>
        <v>Time: 0.076258</v>
      </c>
      <c r="L1" t="str">
        <f t="shared" ref="L1:L10" si="9">A91</f>
        <v>Time: 0.090577</v>
      </c>
    </row>
    <row r="2" spans="1:13" x14ac:dyDescent="0.45">
      <c r="A2" t="s">
        <v>475</v>
      </c>
      <c r="C2" t="str">
        <f t="shared" si="0"/>
        <v>Time: 0.010513</v>
      </c>
      <c r="D2" t="str">
        <f t="shared" si="1"/>
        <v>Time: 0.023319</v>
      </c>
      <c r="E2" t="str">
        <f t="shared" si="2"/>
        <v>Time: 0.028471</v>
      </c>
      <c r="F2" t="str">
        <f t="shared" si="3"/>
        <v>Time: 0.036584</v>
      </c>
      <c r="G2" t="str">
        <f t="shared" si="4"/>
        <v>Time: 0.044147</v>
      </c>
      <c r="H2" t="str">
        <f t="shared" si="5"/>
        <v>Time: 0.055548</v>
      </c>
      <c r="I2" t="str">
        <f t="shared" si="6"/>
        <v>Time: 0.060061</v>
      </c>
      <c r="J2" t="str">
        <f t="shared" si="7"/>
        <v>Time: 0.065843</v>
      </c>
      <c r="K2" t="str">
        <f t="shared" si="8"/>
        <v>Time: 0.074285</v>
      </c>
      <c r="L2" t="str">
        <f t="shared" si="9"/>
        <v>Time: 0.100185</v>
      </c>
    </row>
    <row r="3" spans="1:13" x14ac:dyDescent="0.45">
      <c r="A3" t="s">
        <v>73</v>
      </c>
      <c r="C3" t="str">
        <f t="shared" si="0"/>
        <v>Time: 0.011922</v>
      </c>
      <c r="D3" t="str">
        <f t="shared" si="1"/>
        <v>Time: 0.023780</v>
      </c>
      <c r="E3" t="str">
        <f t="shared" si="2"/>
        <v>Time: 0.030992</v>
      </c>
      <c r="F3" t="str">
        <f t="shared" si="3"/>
        <v>Time: 0.038862</v>
      </c>
      <c r="G3" t="str">
        <f t="shared" si="4"/>
        <v>Time: 0.059262</v>
      </c>
      <c r="H3" t="str">
        <f t="shared" si="5"/>
        <v>Time: 0.051525</v>
      </c>
      <c r="I3" t="str">
        <f t="shared" si="6"/>
        <v>Time: 0.058385</v>
      </c>
      <c r="J3" t="str">
        <f t="shared" si="7"/>
        <v>Time: 0.078139</v>
      </c>
      <c r="K3" t="str">
        <f t="shared" si="8"/>
        <v>Time: 0.077092</v>
      </c>
      <c r="L3" t="str">
        <f t="shared" si="9"/>
        <v>Time: 0.083995</v>
      </c>
    </row>
    <row r="4" spans="1:13" x14ac:dyDescent="0.45">
      <c r="A4" t="s">
        <v>476</v>
      </c>
      <c r="C4" t="str">
        <f t="shared" si="0"/>
        <v>Time: 0.010433</v>
      </c>
      <c r="D4" t="str">
        <f t="shared" si="1"/>
        <v>Time: 0.019912</v>
      </c>
      <c r="E4" t="str">
        <f t="shared" si="2"/>
        <v>Time: 0.029603</v>
      </c>
      <c r="F4" t="str">
        <f t="shared" si="3"/>
        <v>Time: 0.038831</v>
      </c>
      <c r="G4" t="str">
        <f t="shared" si="4"/>
        <v>Time: 0.043169</v>
      </c>
      <c r="H4" t="str">
        <f t="shared" si="5"/>
        <v>Time: 0.051061</v>
      </c>
      <c r="I4" t="str">
        <f t="shared" si="6"/>
        <v>Time: 0.061771</v>
      </c>
      <c r="J4" t="str">
        <f t="shared" si="7"/>
        <v>Time: 0.068454</v>
      </c>
      <c r="K4" t="str">
        <f t="shared" si="8"/>
        <v>Time: 0.084009</v>
      </c>
      <c r="L4" t="str">
        <f t="shared" si="9"/>
        <v>Time: 0.086588</v>
      </c>
    </row>
    <row r="5" spans="1:13" x14ac:dyDescent="0.45">
      <c r="A5" t="s">
        <v>477</v>
      </c>
      <c r="C5" t="str">
        <f t="shared" si="0"/>
        <v>Time: 0.011766</v>
      </c>
      <c r="D5" t="str">
        <f t="shared" si="1"/>
        <v>Time: 0.023251</v>
      </c>
      <c r="E5" t="str">
        <f t="shared" si="2"/>
        <v>Time: 0.030780</v>
      </c>
      <c r="F5" t="str">
        <f t="shared" si="3"/>
        <v>Time: 0.037850</v>
      </c>
      <c r="G5" t="str">
        <f t="shared" si="4"/>
        <v>Time: 0.047191</v>
      </c>
      <c r="H5" t="str">
        <f t="shared" si="5"/>
        <v>Time: 0.056483</v>
      </c>
      <c r="I5" t="str">
        <f t="shared" si="6"/>
        <v>Time: 0.069748</v>
      </c>
      <c r="J5" t="str">
        <f t="shared" si="7"/>
        <v>Time: 0.087167</v>
      </c>
      <c r="K5" t="str">
        <f t="shared" si="8"/>
        <v>Time: 0.075510</v>
      </c>
      <c r="L5" t="str">
        <f t="shared" si="9"/>
        <v>Time: 0.096027</v>
      </c>
    </row>
    <row r="6" spans="1:13" x14ac:dyDescent="0.45">
      <c r="A6" t="s">
        <v>478</v>
      </c>
      <c r="C6" t="str">
        <f t="shared" si="0"/>
        <v>Time: 0.010149</v>
      </c>
      <c r="D6" t="str">
        <f t="shared" si="1"/>
        <v>Time: 0.022435</v>
      </c>
      <c r="E6" t="str">
        <f t="shared" si="2"/>
        <v>Time: 0.029319</v>
      </c>
      <c r="F6" t="str">
        <f t="shared" si="3"/>
        <v>Time: 0.038453</v>
      </c>
      <c r="G6" t="str">
        <f t="shared" si="4"/>
        <v>Time: 0.045381</v>
      </c>
      <c r="H6" t="str">
        <f t="shared" si="5"/>
        <v>Time: 0.050442</v>
      </c>
      <c r="I6" t="str">
        <f t="shared" si="6"/>
        <v>Time: 0.063813</v>
      </c>
      <c r="J6" t="str">
        <f t="shared" si="7"/>
        <v>Time: 0.069145</v>
      </c>
      <c r="K6" t="str">
        <f t="shared" si="8"/>
        <v>Time: 0.090592</v>
      </c>
      <c r="L6" t="str">
        <f t="shared" si="9"/>
        <v>Time: 0.103109</v>
      </c>
    </row>
    <row r="7" spans="1:13" x14ac:dyDescent="0.45">
      <c r="A7" t="s">
        <v>479</v>
      </c>
      <c r="C7" t="str">
        <f t="shared" si="0"/>
        <v>Time: 0.012289</v>
      </c>
      <c r="D7" t="str">
        <f t="shared" si="1"/>
        <v>Time: 0.021316</v>
      </c>
      <c r="E7" t="str">
        <f t="shared" si="2"/>
        <v>Time: 0.032044</v>
      </c>
      <c r="F7" t="str">
        <f t="shared" si="3"/>
        <v>Time: 0.037974</v>
      </c>
      <c r="G7" t="str">
        <f t="shared" si="4"/>
        <v>Time: 0.051847</v>
      </c>
      <c r="H7" t="str">
        <f t="shared" si="5"/>
        <v>Time: 0.055392</v>
      </c>
      <c r="I7" t="str">
        <f t="shared" si="6"/>
        <v>Time: 0.060497</v>
      </c>
      <c r="J7" t="str">
        <f t="shared" si="7"/>
        <v>Time: 0.063542</v>
      </c>
      <c r="K7" t="str">
        <f t="shared" si="8"/>
        <v>Time: 0.083763</v>
      </c>
      <c r="L7" t="str">
        <f t="shared" si="9"/>
        <v>Time: 0.086080</v>
      </c>
    </row>
    <row r="8" spans="1:13" x14ac:dyDescent="0.45">
      <c r="A8" t="s">
        <v>480</v>
      </c>
      <c r="C8" t="str">
        <f t="shared" si="0"/>
        <v>Time: 0.010880</v>
      </c>
      <c r="D8" t="str">
        <f t="shared" si="1"/>
        <v>Time: 0.020813</v>
      </c>
      <c r="E8" t="str">
        <f t="shared" si="2"/>
        <v>Time: 0.031630</v>
      </c>
      <c r="F8" t="str">
        <f t="shared" si="3"/>
        <v>Time: 0.038093</v>
      </c>
      <c r="G8" t="str">
        <f t="shared" si="4"/>
        <v>Time: 0.045589</v>
      </c>
      <c r="H8" t="str">
        <f t="shared" si="5"/>
        <v>Time: 0.063789</v>
      </c>
      <c r="I8" t="str">
        <f t="shared" si="6"/>
        <v>Time: 0.061317</v>
      </c>
      <c r="J8" t="str">
        <f t="shared" si="7"/>
        <v>Time: 0.067246</v>
      </c>
      <c r="K8" t="str">
        <f t="shared" si="8"/>
        <v>Time: 0.095828</v>
      </c>
      <c r="L8" t="str">
        <f t="shared" si="9"/>
        <v>Time: 0.083518</v>
      </c>
    </row>
    <row r="9" spans="1:13" x14ac:dyDescent="0.45">
      <c r="A9" t="s">
        <v>481</v>
      </c>
      <c r="C9" t="str">
        <f t="shared" si="0"/>
        <v>Time: 0.010787</v>
      </c>
      <c r="D9" t="str">
        <f t="shared" si="1"/>
        <v>Time: 0.020839</v>
      </c>
      <c r="E9" t="str">
        <f t="shared" si="2"/>
        <v>Time: 0.029799</v>
      </c>
      <c r="F9" t="str">
        <f t="shared" si="3"/>
        <v>Time: 0.035444</v>
      </c>
      <c r="G9" t="str">
        <f t="shared" si="4"/>
        <v>Time: 0.046121</v>
      </c>
      <c r="H9" t="str">
        <f t="shared" si="5"/>
        <v>Time: 0.052380</v>
      </c>
      <c r="I9" t="str">
        <f t="shared" si="6"/>
        <v>Time: 0.058162</v>
      </c>
      <c r="J9" t="str">
        <f t="shared" si="7"/>
        <v>Time: 0.068500</v>
      </c>
      <c r="K9" t="str">
        <f t="shared" si="8"/>
        <v>Time: 0.099150</v>
      </c>
      <c r="L9" t="str">
        <f t="shared" si="9"/>
        <v>Time: 0.092407</v>
      </c>
    </row>
    <row r="10" spans="1:13" x14ac:dyDescent="0.45">
      <c r="A10" t="s">
        <v>482</v>
      </c>
      <c r="C10" t="str">
        <f t="shared" si="0"/>
        <v>Time: 0.011850</v>
      </c>
      <c r="D10" t="str">
        <f t="shared" si="1"/>
        <v>Time: 0.022543</v>
      </c>
      <c r="E10" t="str">
        <f t="shared" si="2"/>
        <v>Time: 0.028922</v>
      </c>
      <c r="F10" t="str">
        <f t="shared" si="3"/>
        <v>Time: 0.037652</v>
      </c>
      <c r="G10" t="str">
        <f t="shared" si="4"/>
        <v>Time: 0.047799</v>
      </c>
      <c r="H10" t="str">
        <f t="shared" si="5"/>
        <v>Time: 0.054246</v>
      </c>
      <c r="I10" t="str">
        <f t="shared" si="6"/>
        <v>Time: 0.061842</v>
      </c>
      <c r="J10" t="str">
        <f t="shared" si="7"/>
        <v>Time: 0.067632</v>
      </c>
      <c r="K10" t="str">
        <f t="shared" si="8"/>
        <v>Time: 0.076436</v>
      </c>
      <c r="L10" t="str">
        <f t="shared" si="9"/>
        <v>Time: 0.100329</v>
      </c>
    </row>
    <row r="11" spans="1:13" x14ac:dyDescent="0.45">
      <c r="A11" t="s">
        <v>483</v>
      </c>
    </row>
    <row r="12" spans="1:13" x14ac:dyDescent="0.45">
      <c r="A12" t="s">
        <v>484</v>
      </c>
    </row>
    <row r="13" spans="1:13" x14ac:dyDescent="0.45">
      <c r="A13" t="s">
        <v>485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</row>
    <row r="14" spans="1:13" x14ac:dyDescent="0.45">
      <c r="A14" t="s">
        <v>486</v>
      </c>
      <c r="C14" s="1" t="str">
        <f>RIGHT(C1,8)</f>
        <v>0.011373</v>
      </c>
      <c r="D14" s="1" t="str">
        <f t="shared" ref="D14:L14" si="10">RIGHT(D1,8)</f>
        <v>0.022583</v>
      </c>
      <c r="E14" s="1" t="str">
        <f t="shared" si="10"/>
        <v>0.030563</v>
      </c>
      <c r="F14" s="1" t="str">
        <f t="shared" si="10"/>
        <v>0.037551</v>
      </c>
      <c r="G14" s="1" t="str">
        <f t="shared" si="10"/>
        <v>0.048646</v>
      </c>
      <c r="H14" s="1" t="str">
        <f t="shared" si="10"/>
        <v>0.054276</v>
      </c>
      <c r="I14" s="1" t="str">
        <f t="shared" si="10"/>
        <v>0.059575</v>
      </c>
      <c r="J14" s="1" t="str">
        <f t="shared" si="10"/>
        <v>0.078968</v>
      </c>
      <c r="K14" s="1" t="str">
        <f t="shared" si="10"/>
        <v>0.076258</v>
      </c>
      <c r="L14" s="1" t="str">
        <f t="shared" si="10"/>
        <v>0.090577</v>
      </c>
      <c r="M14" s="1"/>
    </row>
    <row r="15" spans="1:13" x14ac:dyDescent="0.45">
      <c r="A15" t="s">
        <v>487</v>
      </c>
      <c r="C15" s="1" t="str">
        <f t="shared" ref="C15:L23" si="11">RIGHT(C2,8)</f>
        <v>0.010513</v>
      </c>
      <c r="D15" s="1" t="str">
        <f t="shared" si="11"/>
        <v>0.023319</v>
      </c>
      <c r="E15" s="1" t="str">
        <f t="shared" si="11"/>
        <v>0.028471</v>
      </c>
      <c r="F15" s="1" t="str">
        <f t="shared" si="11"/>
        <v>0.036584</v>
      </c>
      <c r="G15" s="1" t="str">
        <f t="shared" si="11"/>
        <v>0.044147</v>
      </c>
      <c r="H15" s="1" t="str">
        <f t="shared" si="11"/>
        <v>0.055548</v>
      </c>
      <c r="I15" s="1" t="str">
        <f t="shared" si="11"/>
        <v>0.060061</v>
      </c>
      <c r="J15" s="1" t="str">
        <f t="shared" si="11"/>
        <v>0.065843</v>
      </c>
      <c r="K15" s="1" t="str">
        <f t="shared" si="11"/>
        <v>0.074285</v>
      </c>
      <c r="L15" s="1" t="str">
        <f t="shared" si="11"/>
        <v>0.100185</v>
      </c>
    </row>
    <row r="16" spans="1:13" x14ac:dyDescent="0.45">
      <c r="A16" t="s">
        <v>488</v>
      </c>
      <c r="C16" s="1" t="str">
        <f t="shared" si="11"/>
        <v>0.011922</v>
      </c>
      <c r="D16" s="1" t="str">
        <f t="shared" si="11"/>
        <v>0.023780</v>
      </c>
      <c r="E16" s="1" t="str">
        <f t="shared" si="11"/>
        <v>0.030992</v>
      </c>
      <c r="F16" s="1" t="str">
        <f t="shared" si="11"/>
        <v>0.038862</v>
      </c>
      <c r="G16" s="1" t="str">
        <f t="shared" si="11"/>
        <v>0.059262</v>
      </c>
      <c r="H16" s="1" t="str">
        <f t="shared" si="11"/>
        <v>0.051525</v>
      </c>
      <c r="I16" s="1" t="str">
        <f t="shared" si="11"/>
        <v>0.058385</v>
      </c>
      <c r="J16" s="1" t="str">
        <f t="shared" si="11"/>
        <v>0.078139</v>
      </c>
      <c r="K16" s="1" t="str">
        <f t="shared" si="11"/>
        <v>0.077092</v>
      </c>
      <c r="L16" s="1" t="str">
        <f t="shared" si="11"/>
        <v>0.083995</v>
      </c>
    </row>
    <row r="17" spans="1:12" x14ac:dyDescent="0.45">
      <c r="A17" t="s">
        <v>489</v>
      </c>
      <c r="C17" s="1" t="str">
        <f t="shared" si="11"/>
        <v>0.010433</v>
      </c>
      <c r="D17" s="1" t="str">
        <f t="shared" si="11"/>
        <v>0.019912</v>
      </c>
      <c r="E17" s="1" t="str">
        <f t="shared" si="11"/>
        <v>0.029603</v>
      </c>
      <c r="F17" s="1" t="str">
        <f t="shared" si="11"/>
        <v>0.038831</v>
      </c>
      <c r="G17" s="1" t="str">
        <f t="shared" si="11"/>
        <v>0.043169</v>
      </c>
      <c r="H17" s="1" t="str">
        <f t="shared" si="11"/>
        <v>0.051061</v>
      </c>
      <c r="I17" s="1" t="str">
        <f t="shared" si="11"/>
        <v>0.061771</v>
      </c>
      <c r="J17" s="1" t="str">
        <f t="shared" si="11"/>
        <v>0.068454</v>
      </c>
      <c r="K17" s="1" t="str">
        <f t="shared" si="11"/>
        <v>0.084009</v>
      </c>
      <c r="L17" s="1" t="str">
        <f t="shared" si="11"/>
        <v>0.086588</v>
      </c>
    </row>
    <row r="18" spans="1:12" x14ac:dyDescent="0.45">
      <c r="A18" t="s">
        <v>490</v>
      </c>
      <c r="C18" s="1" t="str">
        <f t="shared" si="11"/>
        <v>0.011766</v>
      </c>
      <c r="D18" s="1" t="str">
        <f t="shared" si="11"/>
        <v>0.023251</v>
      </c>
      <c r="E18" s="1" t="str">
        <f t="shared" si="11"/>
        <v>0.030780</v>
      </c>
      <c r="F18" s="1" t="str">
        <f t="shared" si="11"/>
        <v>0.037850</v>
      </c>
      <c r="G18" s="1" t="str">
        <f t="shared" si="11"/>
        <v>0.047191</v>
      </c>
      <c r="H18" s="1" t="str">
        <f t="shared" si="11"/>
        <v>0.056483</v>
      </c>
      <c r="I18" s="1" t="str">
        <f t="shared" si="11"/>
        <v>0.069748</v>
      </c>
      <c r="J18" s="1" t="str">
        <f t="shared" si="11"/>
        <v>0.087167</v>
      </c>
      <c r="K18" s="1" t="str">
        <f t="shared" si="11"/>
        <v>0.075510</v>
      </c>
      <c r="L18" s="1" t="str">
        <f t="shared" si="11"/>
        <v>0.096027</v>
      </c>
    </row>
    <row r="19" spans="1:12" x14ac:dyDescent="0.45">
      <c r="A19" t="s">
        <v>491</v>
      </c>
      <c r="C19" s="1" t="str">
        <f t="shared" si="11"/>
        <v>0.010149</v>
      </c>
      <c r="D19" s="1" t="str">
        <f t="shared" si="11"/>
        <v>0.022435</v>
      </c>
      <c r="E19" s="1" t="str">
        <f t="shared" si="11"/>
        <v>0.029319</v>
      </c>
      <c r="F19" s="1" t="str">
        <f t="shared" si="11"/>
        <v>0.038453</v>
      </c>
      <c r="G19" s="1" t="str">
        <f t="shared" si="11"/>
        <v>0.045381</v>
      </c>
      <c r="H19" s="1" t="str">
        <f t="shared" si="11"/>
        <v>0.050442</v>
      </c>
      <c r="I19" s="1" t="str">
        <f t="shared" si="11"/>
        <v>0.063813</v>
      </c>
      <c r="J19" s="1" t="str">
        <f t="shared" si="11"/>
        <v>0.069145</v>
      </c>
      <c r="K19" s="1" t="str">
        <f t="shared" si="11"/>
        <v>0.090592</v>
      </c>
      <c r="L19" s="1" t="str">
        <f t="shared" si="11"/>
        <v>0.103109</v>
      </c>
    </row>
    <row r="20" spans="1:12" x14ac:dyDescent="0.45">
      <c r="A20" t="s">
        <v>492</v>
      </c>
      <c r="C20" s="1" t="str">
        <f t="shared" si="11"/>
        <v>0.012289</v>
      </c>
      <c r="D20" s="1" t="str">
        <f t="shared" si="11"/>
        <v>0.021316</v>
      </c>
      <c r="E20" s="1" t="str">
        <f t="shared" si="11"/>
        <v>0.032044</v>
      </c>
      <c r="F20" s="1" t="str">
        <f t="shared" si="11"/>
        <v>0.037974</v>
      </c>
      <c r="G20" s="1" t="str">
        <f t="shared" si="11"/>
        <v>0.051847</v>
      </c>
      <c r="H20" s="1" t="str">
        <f t="shared" si="11"/>
        <v>0.055392</v>
      </c>
      <c r="I20" s="1" t="str">
        <f t="shared" si="11"/>
        <v>0.060497</v>
      </c>
      <c r="J20" s="1" t="str">
        <f t="shared" si="11"/>
        <v>0.063542</v>
      </c>
      <c r="K20" s="1" t="str">
        <f t="shared" si="11"/>
        <v>0.083763</v>
      </c>
      <c r="L20" s="1" t="str">
        <f t="shared" si="11"/>
        <v>0.086080</v>
      </c>
    </row>
    <row r="21" spans="1:12" x14ac:dyDescent="0.45">
      <c r="A21" t="s">
        <v>493</v>
      </c>
      <c r="C21" s="1" t="str">
        <f t="shared" si="11"/>
        <v>0.010880</v>
      </c>
      <c r="D21" s="1" t="str">
        <f t="shared" si="11"/>
        <v>0.020813</v>
      </c>
      <c r="E21" s="1" t="str">
        <f t="shared" si="11"/>
        <v>0.031630</v>
      </c>
      <c r="F21" s="1" t="str">
        <f t="shared" si="11"/>
        <v>0.038093</v>
      </c>
      <c r="G21" s="1" t="str">
        <f t="shared" si="11"/>
        <v>0.045589</v>
      </c>
      <c r="H21" s="1" t="str">
        <f t="shared" si="11"/>
        <v>0.063789</v>
      </c>
      <c r="I21" s="1" t="str">
        <f t="shared" si="11"/>
        <v>0.061317</v>
      </c>
      <c r="J21" s="1" t="str">
        <f t="shared" si="11"/>
        <v>0.067246</v>
      </c>
      <c r="K21" s="1" t="str">
        <f t="shared" si="11"/>
        <v>0.095828</v>
      </c>
      <c r="L21" s="1" t="str">
        <f t="shared" si="11"/>
        <v>0.083518</v>
      </c>
    </row>
    <row r="22" spans="1:12" x14ac:dyDescent="0.45">
      <c r="A22" t="s">
        <v>494</v>
      </c>
      <c r="C22" s="1" t="str">
        <f t="shared" si="11"/>
        <v>0.010787</v>
      </c>
      <c r="D22" s="1" t="str">
        <f t="shared" si="11"/>
        <v>0.020839</v>
      </c>
      <c r="E22" s="1" t="str">
        <f t="shared" si="11"/>
        <v>0.029799</v>
      </c>
      <c r="F22" s="1" t="str">
        <f t="shared" si="11"/>
        <v>0.035444</v>
      </c>
      <c r="G22" s="1" t="str">
        <f t="shared" si="11"/>
        <v>0.046121</v>
      </c>
      <c r="H22" s="1" t="str">
        <f t="shared" si="11"/>
        <v>0.052380</v>
      </c>
      <c r="I22" s="1" t="str">
        <f t="shared" si="11"/>
        <v>0.058162</v>
      </c>
      <c r="J22" s="1" t="str">
        <f t="shared" si="11"/>
        <v>0.068500</v>
      </c>
      <c r="K22" s="1" t="str">
        <f t="shared" si="11"/>
        <v>0.099150</v>
      </c>
      <c r="L22" s="1" t="str">
        <f t="shared" si="11"/>
        <v>0.092407</v>
      </c>
    </row>
    <row r="23" spans="1:12" x14ac:dyDescent="0.45">
      <c r="A23" t="s">
        <v>495</v>
      </c>
      <c r="C23" s="1" t="str">
        <f t="shared" si="11"/>
        <v>0.011850</v>
      </c>
      <c r="D23" s="1" t="str">
        <f t="shared" si="11"/>
        <v>0.022543</v>
      </c>
      <c r="E23" s="1" t="str">
        <f t="shared" si="11"/>
        <v>0.028922</v>
      </c>
      <c r="F23" s="1" t="str">
        <f t="shared" si="11"/>
        <v>0.037652</v>
      </c>
      <c r="G23" s="1" t="str">
        <f t="shared" si="11"/>
        <v>0.047799</v>
      </c>
      <c r="H23" s="1" t="str">
        <f t="shared" si="11"/>
        <v>0.054246</v>
      </c>
      <c r="I23" s="1" t="str">
        <f t="shared" si="11"/>
        <v>0.061842</v>
      </c>
      <c r="J23" s="1" t="str">
        <f t="shared" si="11"/>
        <v>0.067632</v>
      </c>
      <c r="K23" s="1" t="str">
        <f t="shared" si="11"/>
        <v>0.076436</v>
      </c>
      <c r="L23" s="1" t="str">
        <f t="shared" si="11"/>
        <v>0.100329</v>
      </c>
    </row>
    <row r="24" spans="1:12" x14ac:dyDescent="0.45">
      <c r="A24" t="s">
        <v>496</v>
      </c>
      <c r="E24" s="1"/>
    </row>
    <row r="25" spans="1:12" x14ac:dyDescent="0.45">
      <c r="A25" t="s">
        <v>497</v>
      </c>
    </row>
    <row r="26" spans="1:12" x14ac:dyDescent="0.45">
      <c r="A26" t="s">
        <v>498</v>
      </c>
      <c r="C26">
        <v>100</v>
      </c>
      <c r="D26">
        <v>200</v>
      </c>
      <c r="E26">
        <v>300</v>
      </c>
      <c r="F26">
        <v>400</v>
      </c>
      <c r="G26">
        <v>500</v>
      </c>
      <c r="H26">
        <v>600</v>
      </c>
      <c r="I26">
        <v>700</v>
      </c>
      <c r="J26">
        <v>800</v>
      </c>
      <c r="K26">
        <v>900</v>
      </c>
      <c r="L26">
        <v>1000</v>
      </c>
    </row>
    <row r="27" spans="1:12" x14ac:dyDescent="0.45">
      <c r="A27" t="s">
        <v>499</v>
      </c>
      <c r="B27">
        <v>1</v>
      </c>
      <c r="C27" s="1" t="str">
        <f>RIGHT(C14,8)</f>
        <v>0.011373</v>
      </c>
      <c r="D27" s="1" t="str">
        <f t="shared" ref="D27:L27" si="12">RIGHT(D14,8)</f>
        <v>0.022583</v>
      </c>
      <c r="E27" s="1" t="str">
        <f t="shared" si="12"/>
        <v>0.030563</v>
      </c>
      <c r="F27" s="1" t="str">
        <f t="shared" si="12"/>
        <v>0.037551</v>
      </c>
      <c r="G27" s="1" t="str">
        <f t="shared" si="12"/>
        <v>0.048646</v>
      </c>
      <c r="H27" s="1" t="str">
        <f t="shared" si="12"/>
        <v>0.054276</v>
      </c>
      <c r="I27" s="1" t="str">
        <f t="shared" si="12"/>
        <v>0.059575</v>
      </c>
      <c r="J27" s="1" t="str">
        <f t="shared" si="12"/>
        <v>0.078968</v>
      </c>
      <c r="K27" s="1" t="str">
        <f t="shared" si="12"/>
        <v>0.076258</v>
      </c>
      <c r="L27" s="1" t="str">
        <f t="shared" si="12"/>
        <v>0.090577</v>
      </c>
    </row>
    <row r="28" spans="1:12" x14ac:dyDescent="0.45">
      <c r="A28" t="s">
        <v>500</v>
      </c>
      <c r="B28">
        <v>2</v>
      </c>
      <c r="C28" s="1" t="str">
        <f t="shared" ref="C28:L28" si="13">RIGHT(C15,8)</f>
        <v>0.010513</v>
      </c>
      <c r="D28" s="1" t="str">
        <f t="shared" si="13"/>
        <v>0.023319</v>
      </c>
      <c r="E28" s="1" t="str">
        <f t="shared" si="13"/>
        <v>0.028471</v>
      </c>
      <c r="F28" s="1" t="str">
        <f t="shared" si="13"/>
        <v>0.036584</v>
      </c>
      <c r="G28" s="1" t="str">
        <f t="shared" si="13"/>
        <v>0.044147</v>
      </c>
      <c r="H28" s="1" t="str">
        <f t="shared" si="13"/>
        <v>0.055548</v>
      </c>
      <c r="I28" s="1" t="str">
        <f t="shared" si="13"/>
        <v>0.060061</v>
      </c>
      <c r="J28" s="1" t="str">
        <f t="shared" si="13"/>
        <v>0.065843</v>
      </c>
      <c r="K28" s="1" t="str">
        <f t="shared" si="13"/>
        <v>0.074285</v>
      </c>
      <c r="L28" s="1" t="str">
        <f t="shared" si="13"/>
        <v>0.100185</v>
      </c>
    </row>
    <row r="29" spans="1:12" x14ac:dyDescent="0.45">
      <c r="A29" t="s">
        <v>501</v>
      </c>
      <c r="B29">
        <v>3</v>
      </c>
      <c r="C29" s="1" t="str">
        <f t="shared" ref="C29:L29" si="14">RIGHT(C16,8)</f>
        <v>0.011922</v>
      </c>
      <c r="D29" s="1" t="str">
        <f t="shared" si="14"/>
        <v>0.023780</v>
      </c>
      <c r="E29" s="1" t="str">
        <f t="shared" si="14"/>
        <v>0.030992</v>
      </c>
      <c r="F29" s="1" t="str">
        <f t="shared" si="14"/>
        <v>0.038862</v>
      </c>
      <c r="G29" s="1" t="str">
        <f t="shared" si="14"/>
        <v>0.059262</v>
      </c>
      <c r="H29" s="1" t="str">
        <f t="shared" si="14"/>
        <v>0.051525</v>
      </c>
      <c r="I29" s="1" t="str">
        <f t="shared" si="14"/>
        <v>0.058385</v>
      </c>
      <c r="J29" s="1" t="str">
        <f t="shared" si="14"/>
        <v>0.078139</v>
      </c>
      <c r="K29" s="1" t="str">
        <f t="shared" si="14"/>
        <v>0.077092</v>
      </c>
      <c r="L29" s="1" t="str">
        <f t="shared" si="14"/>
        <v>0.083995</v>
      </c>
    </row>
    <row r="30" spans="1:12" x14ac:dyDescent="0.45">
      <c r="A30" t="s">
        <v>502</v>
      </c>
      <c r="B30">
        <v>4</v>
      </c>
      <c r="C30" s="1" t="str">
        <f t="shared" ref="C30:L30" si="15">RIGHT(C17,8)</f>
        <v>0.010433</v>
      </c>
      <c r="D30" s="1" t="str">
        <f t="shared" si="15"/>
        <v>0.019912</v>
      </c>
      <c r="E30" s="1" t="str">
        <f t="shared" si="15"/>
        <v>0.029603</v>
      </c>
      <c r="F30" s="1" t="str">
        <f t="shared" si="15"/>
        <v>0.038831</v>
      </c>
      <c r="G30" s="1" t="str">
        <f t="shared" si="15"/>
        <v>0.043169</v>
      </c>
      <c r="H30" s="1" t="str">
        <f t="shared" si="15"/>
        <v>0.051061</v>
      </c>
      <c r="I30" s="1" t="str">
        <f t="shared" si="15"/>
        <v>0.061771</v>
      </c>
      <c r="J30" s="1" t="str">
        <f t="shared" si="15"/>
        <v>0.068454</v>
      </c>
      <c r="K30" s="1" t="str">
        <f t="shared" si="15"/>
        <v>0.084009</v>
      </c>
      <c r="L30" s="1" t="str">
        <f t="shared" si="15"/>
        <v>0.086588</v>
      </c>
    </row>
    <row r="31" spans="1:12" x14ac:dyDescent="0.45">
      <c r="A31" t="s">
        <v>503</v>
      </c>
      <c r="B31">
        <v>5</v>
      </c>
      <c r="C31" s="1" t="str">
        <f t="shared" ref="C31:L31" si="16">RIGHT(C18,8)</f>
        <v>0.011766</v>
      </c>
      <c r="D31" s="1" t="str">
        <f t="shared" si="16"/>
        <v>0.023251</v>
      </c>
      <c r="E31" s="1" t="str">
        <f t="shared" si="16"/>
        <v>0.030780</v>
      </c>
      <c r="F31" s="1" t="str">
        <f t="shared" si="16"/>
        <v>0.037850</v>
      </c>
      <c r="G31" s="1" t="str">
        <f t="shared" si="16"/>
        <v>0.047191</v>
      </c>
      <c r="H31" s="1" t="str">
        <f t="shared" si="16"/>
        <v>0.056483</v>
      </c>
      <c r="I31" s="1" t="str">
        <f t="shared" si="16"/>
        <v>0.069748</v>
      </c>
      <c r="J31" s="1" t="str">
        <f t="shared" si="16"/>
        <v>0.087167</v>
      </c>
      <c r="K31" s="1" t="str">
        <f t="shared" si="16"/>
        <v>0.075510</v>
      </c>
      <c r="L31" s="1" t="str">
        <f t="shared" si="16"/>
        <v>0.096027</v>
      </c>
    </row>
    <row r="32" spans="1:12" x14ac:dyDescent="0.45">
      <c r="A32" t="s">
        <v>504</v>
      </c>
      <c r="B32">
        <v>6</v>
      </c>
      <c r="C32" s="1" t="str">
        <f t="shared" ref="C32:L32" si="17">RIGHT(C19,8)</f>
        <v>0.010149</v>
      </c>
      <c r="D32" s="1" t="str">
        <f t="shared" si="17"/>
        <v>0.022435</v>
      </c>
      <c r="E32" s="1" t="str">
        <f t="shared" si="17"/>
        <v>0.029319</v>
      </c>
      <c r="F32" s="1" t="str">
        <f t="shared" si="17"/>
        <v>0.038453</v>
      </c>
      <c r="G32" s="1" t="str">
        <f t="shared" si="17"/>
        <v>0.045381</v>
      </c>
      <c r="H32" s="1" t="str">
        <f t="shared" si="17"/>
        <v>0.050442</v>
      </c>
      <c r="I32" s="1" t="str">
        <f t="shared" si="17"/>
        <v>0.063813</v>
      </c>
      <c r="J32" s="1" t="str">
        <f t="shared" si="17"/>
        <v>0.069145</v>
      </c>
      <c r="K32" s="1" t="str">
        <f t="shared" si="17"/>
        <v>0.090592</v>
      </c>
      <c r="L32" s="1" t="str">
        <f t="shared" si="17"/>
        <v>0.103109</v>
      </c>
    </row>
    <row r="33" spans="1:12" x14ac:dyDescent="0.45">
      <c r="A33" t="s">
        <v>505</v>
      </c>
      <c r="B33">
        <v>7</v>
      </c>
      <c r="C33" s="1" t="str">
        <f t="shared" ref="C33:L33" si="18">RIGHT(C20,8)</f>
        <v>0.012289</v>
      </c>
      <c r="D33" s="1" t="str">
        <f t="shared" si="18"/>
        <v>0.021316</v>
      </c>
      <c r="E33" s="1" t="str">
        <f t="shared" si="18"/>
        <v>0.032044</v>
      </c>
      <c r="F33" s="1" t="str">
        <f t="shared" si="18"/>
        <v>0.037974</v>
      </c>
      <c r="G33" s="1" t="str">
        <f t="shared" si="18"/>
        <v>0.051847</v>
      </c>
      <c r="H33" s="1" t="str">
        <f t="shared" si="18"/>
        <v>0.055392</v>
      </c>
      <c r="I33" s="1" t="str">
        <f t="shared" si="18"/>
        <v>0.060497</v>
      </c>
      <c r="J33" s="1" t="str">
        <f t="shared" si="18"/>
        <v>0.063542</v>
      </c>
      <c r="K33" s="1" t="str">
        <f t="shared" si="18"/>
        <v>0.083763</v>
      </c>
      <c r="L33" s="1" t="str">
        <f t="shared" si="18"/>
        <v>0.086080</v>
      </c>
    </row>
    <row r="34" spans="1:12" x14ac:dyDescent="0.45">
      <c r="A34" t="s">
        <v>506</v>
      </c>
      <c r="B34">
        <v>8</v>
      </c>
      <c r="C34" s="1" t="str">
        <f t="shared" ref="C34:L34" si="19">RIGHT(C21,8)</f>
        <v>0.010880</v>
      </c>
      <c r="D34" s="1" t="str">
        <f t="shared" si="19"/>
        <v>0.020813</v>
      </c>
      <c r="E34" s="1" t="str">
        <f t="shared" si="19"/>
        <v>0.031630</v>
      </c>
      <c r="F34" s="1" t="str">
        <f t="shared" si="19"/>
        <v>0.038093</v>
      </c>
      <c r="G34" s="1" t="str">
        <f t="shared" si="19"/>
        <v>0.045589</v>
      </c>
      <c r="H34" s="1" t="str">
        <f t="shared" si="19"/>
        <v>0.063789</v>
      </c>
      <c r="I34" s="1" t="str">
        <f t="shared" si="19"/>
        <v>0.061317</v>
      </c>
      <c r="J34" s="1" t="str">
        <f t="shared" si="19"/>
        <v>0.067246</v>
      </c>
      <c r="K34" s="1" t="str">
        <f t="shared" si="19"/>
        <v>0.095828</v>
      </c>
      <c r="L34" s="1" t="str">
        <f t="shared" si="19"/>
        <v>0.083518</v>
      </c>
    </row>
    <row r="35" spans="1:12" x14ac:dyDescent="0.45">
      <c r="A35" t="s">
        <v>507</v>
      </c>
      <c r="B35">
        <v>9</v>
      </c>
      <c r="C35" s="1" t="str">
        <f t="shared" ref="C35:L35" si="20">RIGHT(C22,8)</f>
        <v>0.010787</v>
      </c>
      <c r="D35" s="1" t="str">
        <f t="shared" si="20"/>
        <v>0.020839</v>
      </c>
      <c r="E35" s="1" t="str">
        <f t="shared" si="20"/>
        <v>0.029799</v>
      </c>
      <c r="F35" s="1" t="str">
        <f t="shared" si="20"/>
        <v>0.035444</v>
      </c>
      <c r="G35" s="1" t="str">
        <f t="shared" si="20"/>
        <v>0.046121</v>
      </c>
      <c r="H35" s="1" t="str">
        <f t="shared" si="20"/>
        <v>0.052380</v>
      </c>
      <c r="I35" s="1" t="str">
        <f t="shared" si="20"/>
        <v>0.058162</v>
      </c>
      <c r="J35" s="1" t="str">
        <f t="shared" si="20"/>
        <v>0.068500</v>
      </c>
      <c r="K35" s="1" t="str">
        <f t="shared" si="20"/>
        <v>0.099150</v>
      </c>
      <c r="L35" s="1" t="str">
        <f t="shared" si="20"/>
        <v>0.092407</v>
      </c>
    </row>
    <row r="36" spans="1:12" x14ac:dyDescent="0.45">
      <c r="A36" t="s">
        <v>508</v>
      </c>
      <c r="B36">
        <v>10</v>
      </c>
      <c r="C36" s="1" t="str">
        <f t="shared" ref="C36:L36" si="21">RIGHT(C23,8)</f>
        <v>0.011850</v>
      </c>
      <c r="D36" s="1" t="str">
        <f t="shared" si="21"/>
        <v>0.022543</v>
      </c>
      <c r="E36" s="1" t="str">
        <f t="shared" si="21"/>
        <v>0.028922</v>
      </c>
      <c r="F36" s="1" t="str">
        <f t="shared" si="21"/>
        <v>0.037652</v>
      </c>
      <c r="G36" s="1" t="str">
        <f t="shared" si="21"/>
        <v>0.047799</v>
      </c>
      <c r="H36" s="1" t="str">
        <f t="shared" si="21"/>
        <v>0.054246</v>
      </c>
      <c r="I36" s="1" t="str">
        <f t="shared" si="21"/>
        <v>0.061842</v>
      </c>
      <c r="J36" s="1" t="str">
        <f t="shared" si="21"/>
        <v>0.067632</v>
      </c>
      <c r="K36" s="1" t="str">
        <f t="shared" si="21"/>
        <v>0.076436</v>
      </c>
      <c r="L36" s="1" t="str">
        <f t="shared" si="21"/>
        <v>0.100329</v>
      </c>
    </row>
    <row r="37" spans="1:12" x14ac:dyDescent="0.45">
      <c r="A37" t="s">
        <v>509</v>
      </c>
      <c r="B37" t="s">
        <v>0</v>
      </c>
      <c r="C37">
        <f>MAX(C27:C36)</f>
        <v>0</v>
      </c>
      <c r="D37">
        <f t="shared" ref="D37:L37" si="22">MAX(D27:D36)</f>
        <v>0</v>
      </c>
      <c r="E37">
        <f t="shared" si="22"/>
        <v>0</v>
      </c>
      <c r="F37">
        <f t="shared" si="22"/>
        <v>0</v>
      </c>
      <c r="G37">
        <f t="shared" si="22"/>
        <v>0</v>
      </c>
      <c r="H37">
        <f t="shared" si="22"/>
        <v>0</v>
      </c>
      <c r="I37">
        <f t="shared" si="22"/>
        <v>0</v>
      </c>
      <c r="J37">
        <f t="shared" si="22"/>
        <v>0</v>
      </c>
      <c r="K37">
        <f t="shared" si="22"/>
        <v>0</v>
      </c>
      <c r="L37">
        <f t="shared" si="22"/>
        <v>0</v>
      </c>
    </row>
    <row r="38" spans="1:12" x14ac:dyDescent="0.45">
      <c r="A38" t="s">
        <v>510</v>
      </c>
      <c r="B38" t="s">
        <v>1</v>
      </c>
      <c r="C38">
        <f>MIN(C27:C36)</f>
        <v>0</v>
      </c>
      <c r="D38">
        <f t="shared" ref="D38:L38" si="23">MIN(D27:D36)</f>
        <v>0</v>
      </c>
      <c r="E38">
        <f t="shared" si="23"/>
        <v>0</v>
      </c>
      <c r="F38">
        <f t="shared" si="23"/>
        <v>0</v>
      </c>
      <c r="G38">
        <f t="shared" si="23"/>
        <v>0</v>
      </c>
      <c r="H38">
        <f t="shared" si="23"/>
        <v>0</v>
      </c>
      <c r="I38">
        <f t="shared" si="23"/>
        <v>0</v>
      </c>
      <c r="J38">
        <f t="shared" si="23"/>
        <v>0</v>
      </c>
      <c r="K38">
        <f t="shared" si="23"/>
        <v>0</v>
      </c>
      <c r="L38">
        <f t="shared" si="23"/>
        <v>0</v>
      </c>
    </row>
    <row r="39" spans="1:12" x14ac:dyDescent="0.45">
      <c r="A39" t="s">
        <v>511</v>
      </c>
      <c r="B39" t="s">
        <v>63</v>
      </c>
      <c r="C39" t="e">
        <f>AVERAGE(C27:C36)</f>
        <v>#DIV/0!</v>
      </c>
      <c r="D39" t="e">
        <f t="shared" ref="D39:L39" si="24">AVERAGE(D27:D36)</f>
        <v>#DIV/0!</v>
      </c>
      <c r="E39" t="e">
        <f t="shared" si="24"/>
        <v>#DIV/0!</v>
      </c>
      <c r="F39" t="e">
        <f t="shared" si="24"/>
        <v>#DIV/0!</v>
      </c>
      <c r="G39" t="e">
        <f t="shared" si="24"/>
        <v>#DIV/0!</v>
      </c>
      <c r="H39" t="e">
        <f t="shared" si="24"/>
        <v>#DIV/0!</v>
      </c>
      <c r="I39" t="e">
        <f t="shared" si="24"/>
        <v>#DIV/0!</v>
      </c>
      <c r="J39" t="e">
        <f t="shared" si="24"/>
        <v>#DIV/0!</v>
      </c>
      <c r="K39" t="e">
        <f t="shared" si="24"/>
        <v>#DIV/0!</v>
      </c>
      <c r="L39" t="e">
        <f t="shared" si="24"/>
        <v>#DIV/0!</v>
      </c>
    </row>
    <row r="40" spans="1:12" x14ac:dyDescent="0.45">
      <c r="A40" t="s">
        <v>512</v>
      </c>
      <c r="B40" t="s">
        <v>4</v>
      </c>
      <c r="C40" t="e">
        <f>C37-C39</f>
        <v>#DIV/0!</v>
      </c>
      <c r="D40" t="e">
        <f t="shared" ref="D40:L40" si="25">D37-D39</f>
        <v>#DIV/0!</v>
      </c>
      <c r="E40" t="e">
        <f t="shared" si="25"/>
        <v>#DIV/0!</v>
      </c>
      <c r="F40" t="e">
        <f t="shared" si="25"/>
        <v>#DIV/0!</v>
      </c>
      <c r="G40" t="e">
        <f t="shared" si="25"/>
        <v>#DIV/0!</v>
      </c>
      <c r="H40" t="e">
        <f t="shared" si="25"/>
        <v>#DIV/0!</v>
      </c>
      <c r="I40" t="e">
        <f t="shared" si="25"/>
        <v>#DIV/0!</v>
      </c>
      <c r="J40" t="e">
        <f t="shared" si="25"/>
        <v>#DIV/0!</v>
      </c>
      <c r="K40" t="e">
        <f t="shared" si="25"/>
        <v>#DIV/0!</v>
      </c>
      <c r="L40" t="e">
        <f t="shared" si="25"/>
        <v>#DIV/0!</v>
      </c>
    </row>
    <row r="41" spans="1:12" x14ac:dyDescent="0.45">
      <c r="A41" t="s">
        <v>513</v>
      </c>
      <c r="B41" t="s">
        <v>5</v>
      </c>
      <c r="C41" t="e">
        <f>C39-C38</f>
        <v>#DIV/0!</v>
      </c>
      <c r="D41" t="e">
        <f t="shared" ref="D41:L41" si="26">D39-D38</f>
        <v>#DIV/0!</v>
      </c>
      <c r="E41" t="e">
        <f t="shared" si="26"/>
        <v>#DIV/0!</v>
      </c>
      <c r="F41" t="e">
        <f t="shared" si="26"/>
        <v>#DIV/0!</v>
      </c>
      <c r="G41" t="e">
        <f t="shared" si="26"/>
        <v>#DIV/0!</v>
      </c>
      <c r="H41" t="e">
        <f t="shared" si="26"/>
        <v>#DIV/0!</v>
      </c>
      <c r="I41" t="e">
        <f t="shared" si="26"/>
        <v>#DIV/0!</v>
      </c>
      <c r="J41" t="e">
        <f t="shared" si="26"/>
        <v>#DIV/0!</v>
      </c>
      <c r="K41" t="e">
        <f t="shared" si="26"/>
        <v>#DIV/0!</v>
      </c>
      <c r="L41" t="e">
        <f t="shared" si="26"/>
        <v>#DIV/0!</v>
      </c>
    </row>
    <row r="42" spans="1:12" x14ac:dyDescent="0.45">
      <c r="A42" t="s">
        <v>514</v>
      </c>
    </row>
    <row r="43" spans="1:12" x14ac:dyDescent="0.45">
      <c r="A43" t="s">
        <v>515</v>
      </c>
      <c r="B43" t="s">
        <v>64</v>
      </c>
      <c r="C43">
        <f>C$26/C27</f>
        <v>8792.7547700694631</v>
      </c>
      <c r="D43">
        <f t="shared" ref="D43:L43" si="27">D$26/D27</f>
        <v>8856.2192799893728</v>
      </c>
      <c r="E43">
        <f t="shared" si="27"/>
        <v>9815.790334718451</v>
      </c>
      <c r="F43">
        <f t="shared" si="27"/>
        <v>10652.179702271576</v>
      </c>
      <c r="G43">
        <f t="shared" si="27"/>
        <v>10278.337376146033</v>
      </c>
      <c r="H43">
        <f t="shared" si="27"/>
        <v>11054.609772275038</v>
      </c>
      <c r="I43">
        <f t="shared" si="27"/>
        <v>11749.895090222408</v>
      </c>
      <c r="J43">
        <f t="shared" si="27"/>
        <v>10130.685847431872</v>
      </c>
      <c r="K43">
        <f t="shared" si="27"/>
        <v>11802.040441658579</v>
      </c>
      <c r="L43">
        <f t="shared" si="27"/>
        <v>11040.330326683374</v>
      </c>
    </row>
    <row r="44" spans="1:12" x14ac:dyDescent="0.45">
      <c r="A44" t="s">
        <v>516</v>
      </c>
      <c r="C44">
        <f t="shared" ref="C44:L52" si="28">C$26/C28</f>
        <v>9512.0327213925611</v>
      </c>
      <c r="D44">
        <f t="shared" si="28"/>
        <v>8576.6971139414218</v>
      </c>
      <c r="E44">
        <f t="shared" si="28"/>
        <v>10537.037687471462</v>
      </c>
      <c r="F44">
        <f t="shared" si="28"/>
        <v>10933.741526350317</v>
      </c>
      <c r="G44">
        <f t="shared" si="28"/>
        <v>11325.797902462229</v>
      </c>
      <c r="H44">
        <f t="shared" si="28"/>
        <v>10801.468999783971</v>
      </c>
      <c r="I44">
        <f t="shared" si="28"/>
        <v>11654.817602104526</v>
      </c>
      <c r="J44">
        <f t="shared" si="28"/>
        <v>12150.114666707168</v>
      </c>
      <c r="K44">
        <f t="shared" si="28"/>
        <v>12115.501110587602</v>
      </c>
      <c r="L44">
        <f t="shared" si="28"/>
        <v>9981.5341618006696</v>
      </c>
    </row>
    <row r="45" spans="1:12" x14ac:dyDescent="0.45">
      <c r="A45" t="s">
        <v>517</v>
      </c>
      <c r="C45">
        <f t="shared" si="28"/>
        <v>8387.8543868478446</v>
      </c>
      <c r="D45">
        <f t="shared" si="28"/>
        <v>8410.4289318755254</v>
      </c>
      <c r="E45">
        <f t="shared" si="28"/>
        <v>9679.9173980382038</v>
      </c>
      <c r="F45">
        <f t="shared" si="28"/>
        <v>10292.831043178427</v>
      </c>
      <c r="G45">
        <f t="shared" si="28"/>
        <v>8437.1097836725057</v>
      </c>
      <c r="H45">
        <f t="shared" si="28"/>
        <v>11644.832605531295</v>
      </c>
      <c r="I45">
        <f t="shared" si="28"/>
        <v>11989.380834118352</v>
      </c>
      <c r="J45">
        <f t="shared" si="28"/>
        <v>10238.165320774517</v>
      </c>
      <c r="K45">
        <f t="shared" si="28"/>
        <v>11674.363098635398</v>
      </c>
      <c r="L45">
        <f t="shared" si="28"/>
        <v>11905.470563724031</v>
      </c>
    </row>
    <row r="46" spans="1:12" x14ac:dyDescent="0.45">
      <c r="A46" t="s">
        <v>518</v>
      </c>
      <c r="C46">
        <f t="shared" si="28"/>
        <v>9584.9707658391653</v>
      </c>
      <c r="D46">
        <f t="shared" si="28"/>
        <v>10044.19445560466</v>
      </c>
      <c r="E46">
        <f t="shared" si="28"/>
        <v>10134.108029591594</v>
      </c>
      <c r="F46">
        <f t="shared" si="28"/>
        <v>10301.048131647396</v>
      </c>
      <c r="G46">
        <f t="shared" si="28"/>
        <v>11582.385508119252</v>
      </c>
      <c r="H46">
        <f t="shared" si="28"/>
        <v>11750.651181919664</v>
      </c>
      <c r="I46">
        <f t="shared" si="28"/>
        <v>11332.178530378333</v>
      </c>
      <c r="J46">
        <f t="shared" si="28"/>
        <v>11686.680106348789</v>
      </c>
      <c r="K46">
        <f t="shared" si="28"/>
        <v>10713.137878084492</v>
      </c>
      <c r="L46">
        <f t="shared" si="28"/>
        <v>11548.94442647942</v>
      </c>
    </row>
    <row r="47" spans="1:12" x14ac:dyDescent="0.45">
      <c r="A47" t="s">
        <v>519</v>
      </c>
      <c r="C47">
        <f t="shared" si="28"/>
        <v>8499.0651028386874</v>
      </c>
      <c r="D47">
        <f t="shared" si="28"/>
        <v>8601.7805685776948</v>
      </c>
      <c r="E47">
        <f t="shared" si="28"/>
        <v>9746.5886939571155</v>
      </c>
      <c r="F47">
        <f t="shared" si="28"/>
        <v>10568.031704095112</v>
      </c>
      <c r="G47">
        <f t="shared" si="28"/>
        <v>10595.240617914433</v>
      </c>
      <c r="H47">
        <f t="shared" si="28"/>
        <v>10622.665226705381</v>
      </c>
      <c r="I47">
        <f t="shared" si="28"/>
        <v>10036.130068245684</v>
      </c>
      <c r="J47">
        <f t="shared" si="28"/>
        <v>9177.7851709936112</v>
      </c>
      <c r="K47">
        <f t="shared" si="28"/>
        <v>11918.951132300359</v>
      </c>
      <c r="L47">
        <f t="shared" si="28"/>
        <v>10413.737802909598</v>
      </c>
    </row>
    <row r="48" spans="1:12" x14ac:dyDescent="0.45">
      <c r="A48" t="s">
        <v>520</v>
      </c>
      <c r="C48">
        <f t="shared" si="28"/>
        <v>9853.1875061582414</v>
      </c>
      <c r="D48">
        <f t="shared" si="28"/>
        <v>8914.6422999777133</v>
      </c>
      <c r="E48">
        <f t="shared" si="28"/>
        <v>10232.272587741738</v>
      </c>
      <c r="F48">
        <f t="shared" si="28"/>
        <v>10402.309312667412</v>
      </c>
      <c r="G48">
        <f t="shared" si="28"/>
        <v>11017.826843833323</v>
      </c>
      <c r="H48">
        <f t="shared" si="28"/>
        <v>11894.849530153444</v>
      </c>
      <c r="I48">
        <f t="shared" si="28"/>
        <v>10969.55165875292</v>
      </c>
      <c r="J48">
        <f t="shared" si="28"/>
        <v>11569.889362932967</v>
      </c>
      <c r="K48">
        <f t="shared" si="28"/>
        <v>9934.6520664076288</v>
      </c>
      <c r="L48">
        <f t="shared" si="28"/>
        <v>9698.4744299721642</v>
      </c>
    </row>
    <row r="49" spans="1:22" x14ac:dyDescent="0.45">
      <c r="A49" t="s">
        <v>521</v>
      </c>
      <c r="C49">
        <f t="shared" si="28"/>
        <v>8137.3586133940926</v>
      </c>
      <c r="D49">
        <f t="shared" si="28"/>
        <v>9382.6233814974657</v>
      </c>
      <c r="E49">
        <f t="shared" si="28"/>
        <v>9362.1270752715009</v>
      </c>
      <c r="F49">
        <f t="shared" si="28"/>
        <v>10533.522936746194</v>
      </c>
      <c r="G49">
        <f t="shared" si="28"/>
        <v>9643.7595232125295</v>
      </c>
      <c r="H49">
        <f t="shared" si="28"/>
        <v>10831.889081455807</v>
      </c>
      <c r="I49">
        <f t="shared" si="28"/>
        <v>11570.821693637701</v>
      </c>
      <c r="J49">
        <f t="shared" si="28"/>
        <v>12590.09788801108</v>
      </c>
      <c r="K49">
        <f t="shared" si="28"/>
        <v>10744.600838078864</v>
      </c>
      <c r="L49">
        <f t="shared" si="28"/>
        <v>11617.100371747212</v>
      </c>
    </row>
    <row r="50" spans="1:22" x14ac:dyDescent="0.45">
      <c r="A50" t="s">
        <v>375</v>
      </c>
      <c r="C50">
        <f t="shared" si="28"/>
        <v>9191.1764705882342</v>
      </c>
      <c r="D50">
        <f t="shared" si="28"/>
        <v>9609.3787536635755</v>
      </c>
      <c r="E50">
        <f t="shared" si="28"/>
        <v>9484.6664558963021</v>
      </c>
      <c r="F50">
        <f t="shared" si="28"/>
        <v>10500.616911243535</v>
      </c>
      <c r="G50">
        <f t="shared" si="28"/>
        <v>10967.557963543837</v>
      </c>
      <c r="H50">
        <f t="shared" si="28"/>
        <v>9406.0104406715891</v>
      </c>
      <c r="I50">
        <f t="shared" si="28"/>
        <v>11416.083630966941</v>
      </c>
      <c r="J50">
        <f t="shared" si="28"/>
        <v>11896.618386223716</v>
      </c>
      <c r="K50">
        <f t="shared" si="28"/>
        <v>9391.8270234169559</v>
      </c>
      <c r="L50">
        <f t="shared" si="28"/>
        <v>11973.466797576571</v>
      </c>
    </row>
    <row r="51" spans="1:22" x14ac:dyDescent="0.45">
      <c r="A51" t="s">
        <v>522</v>
      </c>
      <c r="C51">
        <f t="shared" si="28"/>
        <v>9270.4180958561228</v>
      </c>
      <c r="D51">
        <f t="shared" si="28"/>
        <v>9597.3895100532663</v>
      </c>
      <c r="E51">
        <f t="shared" si="28"/>
        <v>10067.451927917045</v>
      </c>
      <c r="F51">
        <f t="shared" si="28"/>
        <v>11285.407967498024</v>
      </c>
      <c r="G51">
        <f t="shared" si="28"/>
        <v>10841.04854621539</v>
      </c>
      <c r="H51">
        <f t="shared" si="28"/>
        <v>11454.75372279496</v>
      </c>
      <c r="I51">
        <f t="shared" si="28"/>
        <v>12035.349540937383</v>
      </c>
      <c r="J51">
        <f t="shared" si="28"/>
        <v>11678.83211678832</v>
      </c>
      <c r="K51">
        <f t="shared" si="28"/>
        <v>9077.1558245083197</v>
      </c>
      <c r="L51">
        <f t="shared" si="28"/>
        <v>10821.690997435258</v>
      </c>
    </row>
    <row r="52" spans="1:22" x14ac:dyDescent="0.45">
      <c r="A52" t="s">
        <v>523</v>
      </c>
      <c r="C52">
        <f t="shared" si="28"/>
        <v>8438.8185654008448</v>
      </c>
      <c r="D52">
        <f t="shared" si="28"/>
        <v>8871.9336379363885</v>
      </c>
      <c r="E52">
        <f t="shared" si="28"/>
        <v>10372.726644077173</v>
      </c>
      <c r="F52">
        <f t="shared" si="28"/>
        <v>10623.605651758207</v>
      </c>
      <c r="G52">
        <f t="shared" si="28"/>
        <v>10460.469884307202</v>
      </c>
      <c r="H52">
        <f t="shared" si="28"/>
        <v>11060.723371308482</v>
      </c>
      <c r="I52">
        <f t="shared" si="28"/>
        <v>11319.168202839493</v>
      </c>
      <c r="J52">
        <f t="shared" si="28"/>
        <v>11828.720132481665</v>
      </c>
      <c r="K52">
        <f t="shared" si="28"/>
        <v>11774.556491705478</v>
      </c>
      <c r="L52">
        <f t="shared" si="28"/>
        <v>9967.2078860548791</v>
      </c>
      <c r="V52" t="s">
        <v>2</v>
      </c>
    </row>
    <row r="53" spans="1:22" x14ac:dyDescent="0.45">
      <c r="A53" t="s">
        <v>524</v>
      </c>
      <c r="B53" t="s">
        <v>65</v>
      </c>
      <c r="C53">
        <f>AVERAGE(C43:C52)</f>
        <v>8966.7636998385242</v>
      </c>
      <c r="D53">
        <f t="shared" ref="D53:L53" si="29">AVERAGE(D43:D52)</f>
        <v>9086.5287933117106</v>
      </c>
      <c r="E53">
        <f t="shared" si="29"/>
        <v>9943.2686834680608</v>
      </c>
      <c r="F53">
        <f t="shared" si="29"/>
        <v>10609.32948874562</v>
      </c>
      <c r="G53">
        <f t="shared" si="29"/>
        <v>10514.953394942673</v>
      </c>
      <c r="H53">
        <f t="shared" si="29"/>
        <v>11052.245393259964</v>
      </c>
      <c r="I53">
        <f t="shared" si="29"/>
        <v>11407.337685220375</v>
      </c>
      <c r="J53">
        <f t="shared" si="29"/>
        <v>11294.758899869372</v>
      </c>
      <c r="K53">
        <f t="shared" si="29"/>
        <v>10914.678590538368</v>
      </c>
      <c r="L53">
        <f t="shared" si="29"/>
        <v>10896.795776438319</v>
      </c>
    </row>
    <row r="54" spans="1:22" x14ac:dyDescent="0.45">
      <c r="A54" t="s">
        <v>525</v>
      </c>
      <c r="B54" t="s">
        <v>66</v>
      </c>
      <c r="C54">
        <f>MAX(C43:C52)-C53</f>
        <v>886.42380631971719</v>
      </c>
      <c r="D54">
        <f t="shared" ref="D54:L54" si="30">MAX(D43:D52)-D53</f>
        <v>957.66566229294949</v>
      </c>
      <c r="E54">
        <f t="shared" si="30"/>
        <v>593.76900400340128</v>
      </c>
      <c r="F54">
        <f t="shared" si="30"/>
        <v>676.07847875240441</v>
      </c>
      <c r="G54">
        <f t="shared" si="30"/>
        <v>1067.4321131765792</v>
      </c>
      <c r="H54">
        <f t="shared" si="30"/>
        <v>842.60413689348024</v>
      </c>
      <c r="I54">
        <f t="shared" si="30"/>
        <v>628.01185571700807</v>
      </c>
      <c r="J54">
        <f t="shared" si="30"/>
        <v>1295.3389881417079</v>
      </c>
      <c r="K54">
        <f t="shared" si="30"/>
        <v>1200.8225200492343</v>
      </c>
      <c r="L54">
        <f t="shared" si="30"/>
        <v>1076.6710211382524</v>
      </c>
    </row>
    <row r="55" spans="1:22" x14ac:dyDescent="0.45">
      <c r="A55" t="s">
        <v>526</v>
      </c>
      <c r="B55" t="s">
        <v>67</v>
      </c>
      <c r="C55">
        <f>C53-MIN(C43:C52)</f>
        <v>829.40508644443162</v>
      </c>
      <c r="D55">
        <f t="shared" ref="D55:L55" si="31">D53-MIN(D43:D52)</f>
        <v>676.09986143618517</v>
      </c>
      <c r="E55">
        <f t="shared" si="31"/>
        <v>581.1416081965599</v>
      </c>
      <c r="F55">
        <f t="shared" si="31"/>
        <v>316.4984455671929</v>
      </c>
      <c r="G55">
        <f t="shared" si="31"/>
        <v>2077.8436112701675</v>
      </c>
      <c r="H55">
        <f t="shared" si="31"/>
        <v>1646.2349525883747</v>
      </c>
      <c r="I55">
        <f t="shared" si="31"/>
        <v>1371.2076169746906</v>
      </c>
      <c r="J55">
        <f t="shared" si="31"/>
        <v>2116.9737288757606</v>
      </c>
      <c r="K55">
        <f t="shared" si="31"/>
        <v>1837.5227660300479</v>
      </c>
      <c r="L55">
        <f t="shared" si="31"/>
        <v>1198.3213464661549</v>
      </c>
    </row>
    <row r="56" spans="1:22" x14ac:dyDescent="0.45">
      <c r="A56" t="s">
        <v>527</v>
      </c>
    </row>
    <row r="57" spans="1:22" x14ac:dyDescent="0.45">
      <c r="A57" t="s">
        <v>528</v>
      </c>
    </row>
    <row r="58" spans="1:22" x14ac:dyDescent="0.45">
      <c r="A58" t="s">
        <v>529</v>
      </c>
    </row>
    <row r="59" spans="1:22" x14ac:dyDescent="0.45">
      <c r="A59" t="s">
        <v>530</v>
      </c>
    </row>
    <row r="60" spans="1:22" x14ac:dyDescent="0.45">
      <c r="A60" t="s">
        <v>531</v>
      </c>
    </row>
    <row r="61" spans="1:22" x14ac:dyDescent="0.45">
      <c r="A61" t="s">
        <v>532</v>
      </c>
    </row>
    <row r="62" spans="1:22" x14ac:dyDescent="0.45">
      <c r="A62" t="s">
        <v>533</v>
      </c>
    </row>
    <row r="63" spans="1:22" x14ac:dyDescent="0.45">
      <c r="A63" t="s">
        <v>534</v>
      </c>
    </row>
    <row r="64" spans="1:22" x14ac:dyDescent="0.45">
      <c r="A64" t="s">
        <v>535</v>
      </c>
    </row>
    <row r="65" spans="1:1" x14ac:dyDescent="0.45">
      <c r="A65" t="s">
        <v>536</v>
      </c>
    </row>
    <row r="66" spans="1:1" x14ac:dyDescent="0.45">
      <c r="A66" t="s">
        <v>537</v>
      </c>
    </row>
    <row r="67" spans="1:1" x14ac:dyDescent="0.45">
      <c r="A67" t="s">
        <v>538</v>
      </c>
    </row>
    <row r="68" spans="1:1" x14ac:dyDescent="0.45">
      <c r="A68" t="s">
        <v>539</v>
      </c>
    </row>
    <row r="69" spans="1:1" x14ac:dyDescent="0.45">
      <c r="A69" t="s">
        <v>540</v>
      </c>
    </row>
    <row r="70" spans="1:1" x14ac:dyDescent="0.45">
      <c r="A70" t="s">
        <v>541</v>
      </c>
    </row>
    <row r="71" spans="1:1" x14ac:dyDescent="0.45">
      <c r="A71" t="s">
        <v>542</v>
      </c>
    </row>
    <row r="72" spans="1:1" x14ac:dyDescent="0.45">
      <c r="A72" t="s">
        <v>373</v>
      </c>
    </row>
    <row r="73" spans="1:1" x14ac:dyDescent="0.45">
      <c r="A73" t="s">
        <v>543</v>
      </c>
    </row>
    <row r="74" spans="1:1" x14ac:dyDescent="0.45">
      <c r="A74" t="s">
        <v>544</v>
      </c>
    </row>
    <row r="75" spans="1:1" x14ac:dyDescent="0.45">
      <c r="A75" t="s">
        <v>545</v>
      </c>
    </row>
    <row r="76" spans="1:1" x14ac:dyDescent="0.45">
      <c r="A76" t="s">
        <v>546</v>
      </c>
    </row>
    <row r="77" spans="1:1" x14ac:dyDescent="0.45">
      <c r="A77" t="s">
        <v>547</v>
      </c>
    </row>
    <row r="78" spans="1:1" x14ac:dyDescent="0.45">
      <c r="A78" t="s">
        <v>548</v>
      </c>
    </row>
    <row r="79" spans="1:1" x14ac:dyDescent="0.45">
      <c r="A79" t="s">
        <v>549</v>
      </c>
    </row>
    <row r="80" spans="1:1" x14ac:dyDescent="0.45">
      <c r="A80" t="s">
        <v>550</v>
      </c>
    </row>
    <row r="81" spans="1:1" x14ac:dyDescent="0.45">
      <c r="A81" t="s">
        <v>551</v>
      </c>
    </row>
    <row r="82" spans="1:1" x14ac:dyDescent="0.45">
      <c r="A82" t="s">
        <v>552</v>
      </c>
    </row>
    <row r="83" spans="1:1" x14ac:dyDescent="0.45">
      <c r="A83" t="s">
        <v>553</v>
      </c>
    </row>
    <row r="84" spans="1:1" x14ac:dyDescent="0.45">
      <c r="A84" t="s">
        <v>554</v>
      </c>
    </row>
    <row r="85" spans="1:1" x14ac:dyDescent="0.45">
      <c r="A85" t="s">
        <v>555</v>
      </c>
    </row>
    <row r="86" spans="1:1" x14ac:dyDescent="0.45">
      <c r="A86" t="s">
        <v>556</v>
      </c>
    </row>
    <row r="87" spans="1:1" x14ac:dyDescent="0.45">
      <c r="A87" t="s">
        <v>557</v>
      </c>
    </row>
    <row r="88" spans="1:1" x14ac:dyDescent="0.45">
      <c r="A88" t="s">
        <v>558</v>
      </c>
    </row>
    <row r="89" spans="1:1" x14ac:dyDescent="0.45">
      <c r="A89" t="s">
        <v>559</v>
      </c>
    </row>
    <row r="90" spans="1:1" x14ac:dyDescent="0.45">
      <c r="A90" t="s">
        <v>560</v>
      </c>
    </row>
    <row r="91" spans="1:1" x14ac:dyDescent="0.45">
      <c r="A91" t="s">
        <v>561</v>
      </c>
    </row>
    <row r="92" spans="1:1" x14ac:dyDescent="0.45">
      <c r="A92" t="s">
        <v>562</v>
      </c>
    </row>
    <row r="93" spans="1:1" x14ac:dyDescent="0.45">
      <c r="A93" t="s">
        <v>563</v>
      </c>
    </row>
    <row r="94" spans="1:1" x14ac:dyDescent="0.45">
      <c r="A94" t="s">
        <v>564</v>
      </c>
    </row>
    <row r="95" spans="1:1" x14ac:dyDescent="0.45">
      <c r="A95" t="s">
        <v>565</v>
      </c>
    </row>
    <row r="96" spans="1:1" x14ac:dyDescent="0.45">
      <c r="A96" t="s">
        <v>566</v>
      </c>
    </row>
    <row r="97" spans="1:1" x14ac:dyDescent="0.45">
      <c r="A97" t="s">
        <v>567</v>
      </c>
    </row>
    <row r="98" spans="1:1" x14ac:dyDescent="0.45">
      <c r="A98" t="s">
        <v>568</v>
      </c>
    </row>
    <row r="99" spans="1:1" x14ac:dyDescent="0.45">
      <c r="A99" t="s">
        <v>569</v>
      </c>
    </row>
    <row r="100" spans="1:1" x14ac:dyDescent="0.45">
      <c r="A100" t="s">
        <v>570</v>
      </c>
    </row>
    <row r="101" spans="1:1" x14ac:dyDescent="0.45">
      <c r="A101" t="s">
        <v>6</v>
      </c>
    </row>
    <row r="102" spans="1:1" x14ac:dyDescent="0.45">
      <c r="A102" t="s">
        <v>7</v>
      </c>
    </row>
    <row r="103" spans="1:1" x14ac:dyDescent="0.45">
      <c r="A103" t="s">
        <v>8</v>
      </c>
    </row>
    <row r="104" spans="1:1" x14ac:dyDescent="0.45">
      <c r="A104" t="s">
        <v>9</v>
      </c>
    </row>
    <row r="105" spans="1:1" x14ac:dyDescent="0.45">
      <c r="A105" t="s">
        <v>10</v>
      </c>
    </row>
    <row r="106" spans="1:1" x14ac:dyDescent="0.45">
      <c r="A106" t="s">
        <v>11</v>
      </c>
    </row>
    <row r="107" spans="1:1" x14ac:dyDescent="0.45">
      <c r="A107" t="s">
        <v>12</v>
      </c>
    </row>
    <row r="108" spans="1:1" x14ac:dyDescent="0.45">
      <c r="A108" t="s">
        <v>13</v>
      </c>
    </row>
    <row r="109" spans="1:1" x14ac:dyDescent="0.45">
      <c r="A109" t="s">
        <v>14</v>
      </c>
    </row>
    <row r="110" spans="1:1" x14ac:dyDescent="0.45">
      <c r="A110" t="s">
        <v>15</v>
      </c>
    </row>
    <row r="111" spans="1:1" x14ac:dyDescent="0.45">
      <c r="A111" t="s">
        <v>16</v>
      </c>
    </row>
    <row r="112" spans="1:1" x14ac:dyDescent="0.45">
      <c r="A112" t="s">
        <v>16</v>
      </c>
    </row>
    <row r="113" spans="1:1" x14ac:dyDescent="0.45">
      <c r="A113" t="s">
        <v>17</v>
      </c>
    </row>
    <row r="114" spans="1:1" x14ac:dyDescent="0.45">
      <c r="A114" t="s">
        <v>18</v>
      </c>
    </row>
    <row r="115" spans="1:1" x14ac:dyDescent="0.45">
      <c r="A115" t="s">
        <v>19</v>
      </c>
    </row>
    <row r="116" spans="1:1" x14ac:dyDescent="0.45">
      <c r="A116" t="s">
        <v>20</v>
      </c>
    </row>
    <row r="117" spans="1:1" x14ac:dyDescent="0.45">
      <c r="A117" t="s">
        <v>21</v>
      </c>
    </row>
    <row r="118" spans="1:1" x14ac:dyDescent="0.45">
      <c r="A118" t="s">
        <v>22</v>
      </c>
    </row>
    <row r="119" spans="1:1" x14ac:dyDescent="0.45">
      <c r="A119" t="s">
        <v>23</v>
      </c>
    </row>
    <row r="120" spans="1:1" x14ac:dyDescent="0.45">
      <c r="A120" t="s">
        <v>24</v>
      </c>
    </row>
    <row r="121" spans="1:1" x14ac:dyDescent="0.45">
      <c r="A121" t="s">
        <v>25</v>
      </c>
    </row>
    <row r="122" spans="1:1" x14ac:dyDescent="0.45">
      <c r="A122" t="s">
        <v>26</v>
      </c>
    </row>
    <row r="123" spans="1:1" x14ac:dyDescent="0.45">
      <c r="A123" t="s">
        <v>27</v>
      </c>
    </row>
    <row r="124" spans="1:1" x14ac:dyDescent="0.45">
      <c r="A124" t="s">
        <v>28</v>
      </c>
    </row>
    <row r="125" spans="1:1" x14ac:dyDescent="0.45">
      <c r="A125" t="s">
        <v>29</v>
      </c>
    </row>
    <row r="126" spans="1:1" x14ac:dyDescent="0.45">
      <c r="A126" t="s">
        <v>30</v>
      </c>
    </row>
    <row r="127" spans="1:1" x14ac:dyDescent="0.45">
      <c r="A127" t="s">
        <v>31</v>
      </c>
    </row>
    <row r="128" spans="1:1" x14ac:dyDescent="0.45">
      <c r="A128" t="s">
        <v>32</v>
      </c>
    </row>
    <row r="129" spans="1:1" x14ac:dyDescent="0.45">
      <c r="A129" t="s">
        <v>3</v>
      </c>
    </row>
    <row r="130" spans="1:1" x14ac:dyDescent="0.45">
      <c r="A130" t="s">
        <v>33</v>
      </c>
    </row>
    <row r="131" spans="1:1" x14ac:dyDescent="0.45">
      <c r="A131" t="s">
        <v>21</v>
      </c>
    </row>
    <row r="132" spans="1:1" x14ac:dyDescent="0.45">
      <c r="A132" t="s">
        <v>34</v>
      </c>
    </row>
    <row r="133" spans="1:1" x14ac:dyDescent="0.45">
      <c r="A133" t="s">
        <v>35</v>
      </c>
    </row>
    <row r="134" spans="1:1" x14ac:dyDescent="0.45">
      <c r="A134" t="s">
        <v>36</v>
      </c>
    </row>
    <row r="135" spans="1:1" x14ac:dyDescent="0.45">
      <c r="A135" t="s">
        <v>37</v>
      </c>
    </row>
    <row r="136" spans="1:1" x14ac:dyDescent="0.45">
      <c r="A136" t="s">
        <v>38</v>
      </c>
    </row>
    <row r="137" spans="1:1" x14ac:dyDescent="0.45">
      <c r="A137" t="s">
        <v>39</v>
      </c>
    </row>
    <row r="138" spans="1:1" x14ac:dyDescent="0.45">
      <c r="A138" t="s">
        <v>40</v>
      </c>
    </row>
    <row r="139" spans="1:1" x14ac:dyDescent="0.45">
      <c r="A139" t="s">
        <v>41</v>
      </c>
    </row>
    <row r="140" spans="1:1" x14ac:dyDescent="0.45">
      <c r="A140" t="s">
        <v>42</v>
      </c>
    </row>
    <row r="141" spans="1:1" x14ac:dyDescent="0.45">
      <c r="A141" t="s">
        <v>43</v>
      </c>
    </row>
    <row r="142" spans="1:1" x14ac:dyDescent="0.45">
      <c r="A142" t="s">
        <v>44</v>
      </c>
    </row>
    <row r="143" spans="1:1" x14ac:dyDescent="0.45">
      <c r="A143" t="s">
        <v>45</v>
      </c>
    </row>
    <row r="144" spans="1:1" x14ac:dyDescent="0.45">
      <c r="A144" t="s">
        <v>46</v>
      </c>
    </row>
    <row r="145" spans="1:1" x14ac:dyDescent="0.45">
      <c r="A145" t="s">
        <v>47</v>
      </c>
    </row>
    <row r="146" spans="1:1" x14ac:dyDescent="0.45">
      <c r="A146" t="s">
        <v>48</v>
      </c>
    </row>
    <row r="147" spans="1:1" x14ac:dyDescent="0.45">
      <c r="A147" t="s">
        <v>49</v>
      </c>
    </row>
    <row r="148" spans="1:1" x14ac:dyDescent="0.45">
      <c r="A148" t="s">
        <v>50</v>
      </c>
    </row>
    <row r="149" spans="1:1" x14ac:dyDescent="0.45">
      <c r="A149" t="s">
        <v>51</v>
      </c>
    </row>
    <row r="150" spans="1:1" x14ac:dyDescent="0.45">
      <c r="A150" t="s">
        <v>52</v>
      </c>
    </row>
    <row r="151" spans="1:1" x14ac:dyDescent="0.45">
      <c r="A151" t="s">
        <v>53</v>
      </c>
    </row>
    <row r="152" spans="1:1" x14ac:dyDescent="0.45">
      <c r="A152" t="s">
        <v>54</v>
      </c>
    </row>
    <row r="153" spans="1:1" x14ac:dyDescent="0.45">
      <c r="A153" t="s">
        <v>55</v>
      </c>
    </row>
    <row r="154" spans="1:1" x14ac:dyDescent="0.45">
      <c r="A154" t="s">
        <v>56</v>
      </c>
    </row>
    <row r="155" spans="1:1" x14ac:dyDescent="0.45">
      <c r="A155" t="s">
        <v>57</v>
      </c>
    </row>
    <row r="156" spans="1:1" x14ac:dyDescent="0.45">
      <c r="A156" t="s">
        <v>58</v>
      </c>
    </row>
    <row r="157" spans="1:1" x14ac:dyDescent="0.45">
      <c r="A157" t="s">
        <v>59</v>
      </c>
    </row>
    <row r="158" spans="1:1" x14ac:dyDescent="0.45">
      <c r="A158" t="s">
        <v>60</v>
      </c>
    </row>
    <row r="159" spans="1:1" x14ac:dyDescent="0.45">
      <c r="A159" t="s">
        <v>61</v>
      </c>
    </row>
    <row r="160" spans="1:1" x14ac:dyDescent="0.45">
      <c r="A160" t="s">
        <v>62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DCE28-C3B5-4CEF-AF5A-F01115790A26}">
  <dimension ref="A1:V160"/>
  <sheetViews>
    <sheetView zoomScaleNormal="100" workbookViewId="0">
      <selection sqref="A1:A100"/>
    </sheetView>
  </sheetViews>
  <sheetFormatPr defaultRowHeight="17" x14ac:dyDescent="0.45"/>
  <cols>
    <col min="1" max="1" width="14.1640625" bestFit="1" customWidth="1"/>
    <col min="3" max="14" width="13.9140625" bestFit="1" customWidth="1"/>
    <col min="15" max="22" width="14.1640625" bestFit="1" customWidth="1"/>
  </cols>
  <sheetData>
    <row r="1" spans="1:13" x14ac:dyDescent="0.45">
      <c r="A1" t="s">
        <v>571</v>
      </c>
      <c r="C1" t="str">
        <f t="shared" ref="C1:C10" si="0">A1</f>
        <v>Time: 0.011208</v>
      </c>
      <c r="D1" t="str">
        <f t="shared" ref="D1:D10" si="1">A11</f>
        <v>Time: 0.020956</v>
      </c>
      <c r="E1" t="str">
        <f t="shared" ref="E1:E10" si="2">A21</f>
        <v>Time: 0.027213</v>
      </c>
      <c r="F1" t="str">
        <f t="shared" ref="F1:F10" si="3">A31</f>
        <v>Time: 0.041971</v>
      </c>
      <c r="G1" t="str">
        <f t="shared" ref="G1:G10" si="4">A41</f>
        <v>Time: 0.050685</v>
      </c>
      <c r="H1" t="str">
        <f t="shared" ref="H1:H10" si="5">A51</f>
        <v>Time: 0.054882</v>
      </c>
      <c r="I1" t="str">
        <f t="shared" ref="I1:I10" si="6">A61</f>
        <v>Time: 0.070838</v>
      </c>
      <c r="J1" t="str">
        <f t="shared" ref="J1:J10" si="7">A71</f>
        <v>Time: 0.070892</v>
      </c>
      <c r="K1" t="str">
        <f t="shared" ref="K1:K10" si="8">A81</f>
        <v>Time: 0.075129</v>
      </c>
      <c r="L1" t="str">
        <f t="shared" ref="L1:L10" si="9">A91</f>
        <v>Time: 0.086682</v>
      </c>
    </row>
    <row r="2" spans="1:13" x14ac:dyDescent="0.45">
      <c r="A2" t="s">
        <v>572</v>
      </c>
      <c r="C2" t="str">
        <f t="shared" si="0"/>
        <v>Time: 0.010654</v>
      </c>
      <c r="D2" t="str">
        <f t="shared" si="1"/>
        <v>Time: 0.019176</v>
      </c>
      <c r="E2" t="str">
        <f t="shared" si="2"/>
        <v>Time: 0.032545</v>
      </c>
      <c r="F2" t="str">
        <f t="shared" si="3"/>
        <v>Time: 0.039419</v>
      </c>
      <c r="G2" t="str">
        <f t="shared" si="4"/>
        <v>Time: 0.050873</v>
      </c>
      <c r="H2" t="str">
        <f t="shared" si="5"/>
        <v>Time: 0.054988</v>
      </c>
      <c r="I2" t="str">
        <f t="shared" si="6"/>
        <v>Time: 0.065325</v>
      </c>
      <c r="J2" t="str">
        <f t="shared" si="7"/>
        <v>Time: 0.069321</v>
      </c>
      <c r="K2" t="str">
        <f t="shared" si="8"/>
        <v>Time: 0.089163</v>
      </c>
      <c r="L2" t="str">
        <f t="shared" si="9"/>
        <v>Time: 0.086010</v>
      </c>
    </row>
    <row r="3" spans="1:13" x14ac:dyDescent="0.45">
      <c r="A3" t="s">
        <v>573</v>
      </c>
      <c r="C3" t="str">
        <f t="shared" si="0"/>
        <v>Time: 0.014279</v>
      </c>
      <c r="D3" t="str">
        <f t="shared" si="1"/>
        <v>Time: 0.019079</v>
      </c>
      <c r="E3" t="str">
        <f t="shared" si="2"/>
        <v>Time: 0.027477</v>
      </c>
      <c r="F3" t="str">
        <f t="shared" si="3"/>
        <v>Time: 0.042766</v>
      </c>
      <c r="G3" t="str">
        <f t="shared" si="4"/>
        <v>Time: 0.051366</v>
      </c>
      <c r="H3" t="str">
        <f t="shared" si="5"/>
        <v>Time: 0.060113</v>
      </c>
      <c r="I3" t="str">
        <f t="shared" si="6"/>
        <v>Time: 0.063313</v>
      </c>
      <c r="J3" t="str">
        <f t="shared" si="7"/>
        <v>Time: 0.068985</v>
      </c>
      <c r="K3" t="str">
        <f t="shared" si="8"/>
        <v>Time: 0.081932</v>
      </c>
      <c r="L3" t="str">
        <f t="shared" si="9"/>
        <v>Time: 0.102008</v>
      </c>
    </row>
    <row r="4" spans="1:13" x14ac:dyDescent="0.45">
      <c r="A4" t="s">
        <v>574</v>
      </c>
      <c r="C4" t="str">
        <f t="shared" si="0"/>
        <v>Time: 0.011548</v>
      </c>
      <c r="D4" t="str">
        <f t="shared" si="1"/>
        <v>Time: 0.019677</v>
      </c>
      <c r="E4" t="str">
        <f t="shared" si="2"/>
        <v>Time: 0.029222</v>
      </c>
      <c r="F4" t="str">
        <f t="shared" si="3"/>
        <v>Time: 0.041653</v>
      </c>
      <c r="G4" t="str">
        <f t="shared" si="4"/>
        <v>Time: 0.045817</v>
      </c>
      <c r="H4" t="str">
        <f t="shared" si="5"/>
        <v>Time: 0.058235</v>
      </c>
      <c r="I4" t="str">
        <f t="shared" si="6"/>
        <v>Time: 0.064417</v>
      </c>
      <c r="J4" t="str">
        <f t="shared" si="7"/>
        <v>Time: 0.063691</v>
      </c>
      <c r="K4" t="str">
        <f t="shared" si="8"/>
        <v>Time: 0.084895</v>
      </c>
      <c r="L4" t="str">
        <f t="shared" si="9"/>
        <v>Time: 0.094172</v>
      </c>
    </row>
    <row r="5" spans="1:13" x14ac:dyDescent="0.45">
      <c r="A5" t="s">
        <v>575</v>
      </c>
      <c r="C5" t="str">
        <f t="shared" si="0"/>
        <v>Time: 0.011915</v>
      </c>
      <c r="D5" t="str">
        <f t="shared" si="1"/>
        <v>Time: 0.021744</v>
      </c>
      <c r="E5" t="str">
        <f t="shared" si="2"/>
        <v>Time: 0.026569</v>
      </c>
      <c r="F5" t="str">
        <f t="shared" si="3"/>
        <v>Time: 0.039794</v>
      </c>
      <c r="G5" t="str">
        <f t="shared" si="4"/>
        <v>Time: 0.049281</v>
      </c>
      <c r="H5" t="str">
        <f t="shared" si="5"/>
        <v>Time: 0.055055</v>
      </c>
      <c r="I5" t="str">
        <f t="shared" si="6"/>
        <v>Time: 0.061724</v>
      </c>
      <c r="J5" t="str">
        <f t="shared" si="7"/>
        <v>Time: 0.071766</v>
      </c>
      <c r="K5" t="str">
        <f t="shared" si="8"/>
        <v>Time: 0.080703</v>
      </c>
      <c r="L5" t="str">
        <f t="shared" si="9"/>
        <v>Time: 0.087257</v>
      </c>
    </row>
    <row r="6" spans="1:13" x14ac:dyDescent="0.45">
      <c r="A6" t="s">
        <v>576</v>
      </c>
      <c r="C6" t="str">
        <f t="shared" si="0"/>
        <v>Time: 0.011975</v>
      </c>
      <c r="D6" t="str">
        <f t="shared" si="1"/>
        <v>Time: 0.020856</v>
      </c>
      <c r="E6" t="str">
        <f t="shared" si="2"/>
        <v>Time: 0.029896</v>
      </c>
      <c r="F6" t="str">
        <f t="shared" si="3"/>
        <v>Time: 0.041276</v>
      </c>
      <c r="G6" t="str">
        <f t="shared" si="4"/>
        <v>Time: 0.047480</v>
      </c>
      <c r="H6" t="str">
        <f t="shared" si="5"/>
        <v>Time: 0.056545</v>
      </c>
      <c r="I6" t="str">
        <f t="shared" si="6"/>
        <v>Time: 0.062925</v>
      </c>
      <c r="J6" t="str">
        <f t="shared" si="7"/>
        <v>Time: 0.081264</v>
      </c>
      <c r="K6" t="str">
        <f t="shared" si="8"/>
        <v>Time: 0.083003</v>
      </c>
      <c r="L6" t="str">
        <f t="shared" si="9"/>
        <v>Time: 0.093416</v>
      </c>
    </row>
    <row r="7" spans="1:13" x14ac:dyDescent="0.45">
      <c r="A7" t="s">
        <v>577</v>
      </c>
      <c r="C7" t="str">
        <f t="shared" si="0"/>
        <v>Time: 0.012930</v>
      </c>
      <c r="D7" t="str">
        <f t="shared" si="1"/>
        <v>Time: 0.018581</v>
      </c>
      <c r="E7" t="str">
        <f t="shared" si="2"/>
        <v>Time: 0.028570</v>
      </c>
      <c r="F7" t="str">
        <f t="shared" si="3"/>
        <v>Time: 0.040863</v>
      </c>
      <c r="G7" t="str">
        <f t="shared" si="4"/>
        <v>Time: 0.047773</v>
      </c>
      <c r="H7" t="str">
        <f t="shared" si="5"/>
        <v>Time: 0.054817</v>
      </c>
      <c r="I7" t="str">
        <f t="shared" si="6"/>
        <v>Time: 0.063485</v>
      </c>
      <c r="J7" t="str">
        <f t="shared" si="7"/>
        <v>Time: 0.077412</v>
      </c>
      <c r="K7" t="str">
        <f t="shared" si="8"/>
        <v>Time: 0.087058</v>
      </c>
      <c r="L7" t="str">
        <f t="shared" si="9"/>
        <v>Time: 0.095206</v>
      </c>
    </row>
    <row r="8" spans="1:13" x14ac:dyDescent="0.45">
      <c r="A8" t="s">
        <v>578</v>
      </c>
      <c r="C8" t="str">
        <f t="shared" si="0"/>
        <v>Time: 0.012300</v>
      </c>
      <c r="D8" t="str">
        <f t="shared" si="1"/>
        <v>Time: 0.021901</v>
      </c>
      <c r="E8" t="str">
        <f t="shared" si="2"/>
        <v>Time: 0.032468</v>
      </c>
      <c r="F8" t="str">
        <f t="shared" si="3"/>
        <v>Time: 0.039274</v>
      </c>
      <c r="G8" t="str">
        <f t="shared" si="4"/>
        <v>Time: 0.047549</v>
      </c>
      <c r="H8" t="str">
        <f t="shared" si="5"/>
        <v>Time: 0.053168</v>
      </c>
      <c r="I8" t="str">
        <f t="shared" si="6"/>
        <v>Time: 0.066123</v>
      </c>
      <c r="J8" t="str">
        <f t="shared" si="7"/>
        <v>Time: 0.078581</v>
      </c>
      <c r="K8" t="str">
        <f t="shared" si="8"/>
        <v>Time: 0.088665</v>
      </c>
      <c r="L8" t="str">
        <f t="shared" si="9"/>
        <v>Time: 0.094507</v>
      </c>
    </row>
    <row r="9" spans="1:13" x14ac:dyDescent="0.45">
      <c r="A9" t="s">
        <v>579</v>
      </c>
      <c r="C9" t="str">
        <f t="shared" si="0"/>
        <v>Time: 0.013614</v>
      </c>
      <c r="D9" t="str">
        <f t="shared" si="1"/>
        <v>Time: 0.019705</v>
      </c>
      <c r="E9" t="str">
        <f t="shared" si="2"/>
        <v>Time: 0.029988</v>
      </c>
      <c r="F9" t="str">
        <f t="shared" si="3"/>
        <v>Time: 0.040164</v>
      </c>
      <c r="G9" t="str">
        <f t="shared" si="4"/>
        <v>Time: 0.047072</v>
      </c>
      <c r="H9" t="str">
        <f t="shared" si="5"/>
        <v>Time: 0.054629</v>
      </c>
      <c r="I9" t="str">
        <f t="shared" si="6"/>
        <v>Time: 0.058608</v>
      </c>
      <c r="J9" t="str">
        <f t="shared" si="7"/>
        <v>Time: 0.074949</v>
      </c>
      <c r="K9" t="str">
        <f t="shared" si="8"/>
        <v>Time: 0.084302</v>
      </c>
      <c r="L9" t="str">
        <f t="shared" si="9"/>
        <v>Time: 0.087801</v>
      </c>
    </row>
    <row r="10" spans="1:13" x14ac:dyDescent="0.45">
      <c r="A10" t="s">
        <v>580</v>
      </c>
      <c r="C10" t="str">
        <f t="shared" si="0"/>
        <v>Time: 0.011526</v>
      </c>
      <c r="D10" t="str">
        <f t="shared" si="1"/>
        <v>Time: 0.018512</v>
      </c>
      <c r="E10" t="str">
        <f t="shared" si="2"/>
        <v>Time: 0.030557</v>
      </c>
      <c r="F10" t="str">
        <f t="shared" si="3"/>
        <v>Time: 0.039092</v>
      </c>
      <c r="G10" t="str">
        <f t="shared" si="4"/>
        <v>Time: 0.040346</v>
      </c>
      <c r="H10" t="str">
        <f t="shared" si="5"/>
        <v>Time: 0.059239</v>
      </c>
      <c r="I10" t="str">
        <f t="shared" si="6"/>
        <v>Time: 0.055201</v>
      </c>
      <c r="J10" t="str">
        <f t="shared" si="7"/>
        <v>Time: 0.065845</v>
      </c>
      <c r="K10" t="str">
        <f t="shared" si="8"/>
        <v>Time: 0.085343</v>
      </c>
      <c r="L10" t="str">
        <f t="shared" si="9"/>
        <v>Time: 0.084871</v>
      </c>
    </row>
    <row r="11" spans="1:13" x14ac:dyDescent="0.45">
      <c r="A11" t="s">
        <v>581</v>
      </c>
    </row>
    <row r="12" spans="1:13" x14ac:dyDescent="0.45">
      <c r="A12" t="s">
        <v>582</v>
      </c>
    </row>
    <row r="13" spans="1:13" x14ac:dyDescent="0.45">
      <c r="A13" t="s">
        <v>583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</row>
    <row r="14" spans="1:13" x14ac:dyDescent="0.45">
      <c r="A14" t="s">
        <v>584</v>
      </c>
      <c r="C14" s="1" t="str">
        <f>RIGHT(C1,8)</f>
        <v>0.011208</v>
      </c>
      <c r="D14" s="1" t="str">
        <f t="shared" ref="D14:L14" si="10">RIGHT(D1,8)</f>
        <v>0.020956</v>
      </c>
      <c r="E14" s="1" t="str">
        <f t="shared" si="10"/>
        <v>0.027213</v>
      </c>
      <c r="F14" s="1" t="str">
        <f t="shared" si="10"/>
        <v>0.041971</v>
      </c>
      <c r="G14" s="1" t="str">
        <f t="shared" si="10"/>
        <v>0.050685</v>
      </c>
      <c r="H14" s="1" t="str">
        <f t="shared" si="10"/>
        <v>0.054882</v>
      </c>
      <c r="I14" s="1" t="str">
        <f t="shared" si="10"/>
        <v>0.070838</v>
      </c>
      <c r="J14" s="1" t="str">
        <f t="shared" si="10"/>
        <v>0.070892</v>
      </c>
      <c r="K14" s="1" t="str">
        <f t="shared" si="10"/>
        <v>0.075129</v>
      </c>
      <c r="L14" s="1" t="str">
        <f t="shared" si="10"/>
        <v>0.086682</v>
      </c>
      <c r="M14" s="1"/>
    </row>
    <row r="15" spans="1:13" x14ac:dyDescent="0.45">
      <c r="A15" t="s">
        <v>585</v>
      </c>
      <c r="C15" s="1" t="str">
        <f t="shared" ref="C15:L23" si="11">RIGHT(C2,8)</f>
        <v>0.010654</v>
      </c>
      <c r="D15" s="1" t="str">
        <f t="shared" si="11"/>
        <v>0.019176</v>
      </c>
      <c r="E15" s="1" t="str">
        <f t="shared" si="11"/>
        <v>0.032545</v>
      </c>
      <c r="F15" s="1" t="str">
        <f t="shared" si="11"/>
        <v>0.039419</v>
      </c>
      <c r="G15" s="1" t="str">
        <f t="shared" si="11"/>
        <v>0.050873</v>
      </c>
      <c r="H15" s="1" t="str">
        <f t="shared" si="11"/>
        <v>0.054988</v>
      </c>
      <c r="I15" s="1" t="str">
        <f t="shared" si="11"/>
        <v>0.065325</v>
      </c>
      <c r="J15" s="1" t="str">
        <f t="shared" si="11"/>
        <v>0.069321</v>
      </c>
      <c r="K15" s="1" t="str">
        <f t="shared" si="11"/>
        <v>0.089163</v>
      </c>
      <c r="L15" s="1" t="str">
        <f t="shared" si="11"/>
        <v>0.086010</v>
      </c>
    </row>
    <row r="16" spans="1:13" x14ac:dyDescent="0.45">
      <c r="A16" t="s">
        <v>586</v>
      </c>
      <c r="C16" s="1" t="str">
        <f t="shared" si="11"/>
        <v>0.014279</v>
      </c>
      <c r="D16" s="1" t="str">
        <f t="shared" si="11"/>
        <v>0.019079</v>
      </c>
      <c r="E16" s="1" t="str">
        <f t="shared" si="11"/>
        <v>0.027477</v>
      </c>
      <c r="F16" s="1" t="str">
        <f t="shared" si="11"/>
        <v>0.042766</v>
      </c>
      <c r="G16" s="1" t="str">
        <f t="shared" si="11"/>
        <v>0.051366</v>
      </c>
      <c r="H16" s="1" t="str">
        <f t="shared" si="11"/>
        <v>0.060113</v>
      </c>
      <c r="I16" s="1" t="str">
        <f t="shared" si="11"/>
        <v>0.063313</v>
      </c>
      <c r="J16" s="1" t="str">
        <f t="shared" si="11"/>
        <v>0.068985</v>
      </c>
      <c r="K16" s="1" t="str">
        <f t="shared" si="11"/>
        <v>0.081932</v>
      </c>
      <c r="L16" s="1" t="str">
        <f t="shared" si="11"/>
        <v>0.102008</v>
      </c>
    </row>
    <row r="17" spans="1:12" x14ac:dyDescent="0.45">
      <c r="A17" t="s">
        <v>587</v>
      </c>
      <c r="C17" s="1" t="str">
        <f t="shared" si="11"/>
        <v>0.011548</v>
      </c>
      <c r="D17" s="1" t="str">
        <f t="shared" si="11"/>
        <v>0.019677</v>
      </c>
      <c r="E17" s="1" t="str">
        <f t="shared" si="11"/>
        <v>0.029222</v>
      </c>
      <c r="F17" s="1" t="str">
        <f t="shared" si="11"/>
        <v>0.041653</v>
      </c>
      <c r="G17" s="1" t="str">
        <f t="shared" si="11"/>
        <v>0.045817</v>
      </c>
      <c r="H17" s="1" t="str">
        <f t="shared" si="11"/>
        <v>0.058235</v>
      </c>
      <c r="I17" s="1" t="str">
        <f t="shared" si="11"/>
        <v>0.064417</v>
      </c>
      <c r="J17" s="1" t="str">
        <f t="shared" si="11"/>
        <v>0.063691</v>
      </c>
      <c r="K17" s="1" t="str">
        <f t="shared" si="11"/>
        <v>0.084895</v>
      </c>
      <c r="L17" s="1" t="str">
        <f t="shared" si="11"/>
        <v>0.094172</v>
      </c>
    </row>
    <row r="18" spans="1:12" x14ac:dyDescent="0.45">
      <c r="A18" t="s">
        <v>588</v>
      </c>
      <c r="C18" s="1" t="str">
        <f t="shared" si="11"/>
        <v>0.011915</v>
      </c>
      <c r="D18" s="1" t="str">
        <f t="shared" si="11"/>
        <v>0.021744</v>
      </c>
      <c r="E18" s="1" t="str">
        <f t="shared" si="11"/>
        <v>0.026569</v>
      </c>
      <c r="F18" s="1" t="str">
        <f t="shared" si="11"/>
        <v>0.039794</v>
      </c>
      <c r="G18" s="1" t="str">
        <f t="shared" si="11"/>
        <v>0.049281</v>
      </c>
      <c r="H18" s="1" t="str">
        <f t="shared" si="11"/>
        <v>0.055055</v>
      </c>
      <c r="I18" s="1" t="str">
        <f t="shared" si="11"/>
        <v>0.061724</v>
      </c>
      <c r="J18" s="1" t="str">
        <f t="shared" si="11"/>
        <v>0.071766</v>
      </c>
      <c r="K18" s="1" t="str">
        <f t="shared" si="11"/>
        <v>0.080703</v>
      </c>
      <c r="L18" s="1" t="str">
        <f t="shared" si="11"/>
        <v>0.087257</v>
      </c>
    </row>
    <row r="19" spans="1:12" x14ac:dyDescent="0.45">
      <c r="A19" t="s">
        <v>589</v>
      </c>
      <c r="C19" s="1" t="str">
        <f t="shared" si="11"/>
        <v>0.011975</v>
      </c>
      <c r="D19" s="1" t="str">
        <f t="shared" si="11"/>
        <v>0.020856</v>
      </c>
      <c r="E19" s="1" t="str">
        <f t="shared" si="11"/>
        <v>0.029896</v>
      </c>
      <c r="F19" s="1" t="str">
        <f t="shared" si="11"/>
        <v>0.041276</v>
      </c>
      <c r="G19" s="1" t="str">
        <f t="shared" si="11"/>
        <v>0.047480</v>
      </c>
      <c r="H19" s="1" t="str">
        <f t="shared" si="11"/>
        <v>0.056545</v>
      </c>
      <c r="I19" s="1" t="str">
        <f t="shared" si="11"/>
        <v>0.062925</v>
      </c>
      <c r="J19" s="1" t="str">
        <f t="shared" si="11"/>
        <v>0.081264</v>
      </c>
      <c r="K19" s="1" t="str">
        <f t="shared" si="11"/>
        <v>0.083003</v>
      </c>
      <c r="L19" s="1" t="str">
        <f t="shared" si="11"/>
        <v>0.093416</v>
      </c>
    </row>
    <row r="20" spans="1:12" x14ac:dyDescent="0.45">
      <c r="A20" t="s">
        <v>590</v>
      </c>
      <c r="C20" s="1" t="str">
        <f t="shared" si="11"/>
        <v>0.012930</v>
      </c>
      <c r="D20" s="1" t="str">
        <f t="shared" si="11"/>
        <v>0.018581</v>
      </c>
      <c r="E20" s="1" t="str">
        <f t="shared" si="11"/>
        <v>0.028570</v>
      </c>
      <c r="F20" s="1" t="str">
        <f t="shared" si="11"/>
        <v>0.040863</v>
      </c>
      <c r="G20" s="1" t="str">
        <f t="shared" si="11"/>
        <v>0.047773</v>
      </c>
      <c r="H20" s="1" t="str">
        <f t="shared" si="11"/>
        <v>0.054817</v>
      </c>
      <c r="I20" s="1" t="str">
        <f t="shared" si="11"/>
        <v>0.063485</v>
      </c>
      <c r="J20" s="1" t="str">
        <f t="shared" si="11"/>
        <v>0.077412</v>
      </c>
      <c r="K20" s="1" t="str">
        <f t="shared" si="11"/>
        <v>0.087058</v>
      </c>
      <c r="L20" s="1" t="str">
        <f t="shared" si="11"/>
        <v>0.095206</v>
      </c>
    </row>
    <row r="21" spans="1:12" x14ac:dyDescent="0.45">
      <c r="A21" t="s">
        <v>591</v>
      </c>
      <c r="C21" s="1" t="str">
        <f t="shared" si="11"/>
        <v>0.012300</v>
      </c>
      <c r="D21" s="1" t="str">
        <f t="shared" si="11"/>
        <v>0.021901</v>
      </c>
      <c r="E21" s="1" t="str">
        <f t="shared" si="11"/>
        <v>0.032468</v>
      </c>
      <c r="F21" s="1" t="str">
        <f t="shared" si="11"/>
        <v>0.039274</v>
      </c>
      <c r="G21" s="1" t="str">
        <f t="shared" si="11"/>
        <v>0.047549</v>
      </c>
      <c r="H21" s="1" t="str">
        <f t="shared" si="11"/>
        <v>0.053168</v>
      </c>
      <c r="I21" s="1" t="str">
        <f t="shared" si="11"/>
        <v>0.066123</v>
      </c>
      <c r="J21" s="1" t="str">
        <f t="shared" si="11"/>
        <v>0.078581</v>
      </c>
      <c r="K21" s="1" t="str">
        <f t="shared" si="11"/>
        <v>0.088665</v>
      </c>
      <c r="L21" s="1" t="str">
        <f t="shared" si="11"/>
        <v>0.094507</v>
      </c>
    </row>
    <row r="22" spans="1:12" x14ac:dyDescent="0.45">
      <c r="A22" t="s">
        <v>592</v>
      </c>
      <c r="C22" s="1" t="str">
        <f t="shared" si="11"/>
        <v>0.013614</v>
      </c>
      <c r="D22" s="1" t="str">
        <f t="shared" si="11"/>
        <v>0.019705</v>
      </c>
      <c r="E22" s="1" t="str">
        <f t="shared" si="11"/>
        <v>0.029988</v>
      </c>
      <c r="F22" s="1" t="str">
        <f t="shared" si="11"/>
        <v>0.040164</v>
      </c>
      <c r="G22" s="1" t="str">
        <f t="shared" si="11"/>
        <v>0.047072</v>
      </c>
      <c r="H22" s="1" t="str">
        <f t="shared" si="11"/>
        <v>0.054629</v>
      </c>
      <c r="I22" s="1" t="str">
        <f t="shared" si="11"/>
        <v>0.058608</v>
      </c>
      <c r="J22" s="1" t="str">
        <f t="shared" si="11"/>
        <v>0.074949</v>
      </c>
      <c r="K22" s="1" t="str">
        <f t="shared" si="11"/>
        <v>0.084302</v>
      </c>
      <c r="L22" s="1" t="str">
        <f t="shared" si="11"/>
        <v>0.087801</v>
      </c>
    </row>
    <row r="23" spans="1:12" x14ac:dyDescent="0.45">
      <c r="A23" t="s">
        <v>593</v>
      </c>
      <c r="C23" s="1" t="str">
        <f t="shared" si="11"/>
        <v>0.011526</v>
      </c>
      <c r="D23" s="1" t="str">
        <f t="shared" si="11"/>
        <v>0.018512</v>
      </c>
      <c r="E23" s="1" t="str">
        <f t="shared" si="11"/>
        <v>0.030557</v>
      </c>
      <c r="F23" s="1" t="str">
        <f t="shared" si="11"/>
        <v>0.039092</v>
      </c>
      <c r="G23" s="1" t="str">
        <f t="shared" si="11"/>
        <v>0.040346</v>
      </c>
      <c r="H23" s="1" t="str">
        <f t="shared" si="11"/>
        <v>0.059239</v>
      </c>
      <c r="I23" s="1" t="str">
        <f t="shared" si="11"/>
        <v>0.055201</v>
      </c>
      <c r="J23" s="1" t="str">
        <f t="shared" si="11"/>
        <v>0.065845</v>
      </c>
      <c r="K23" s="1" t="str">
        <f t="shared" si="11"/>
        <v>0.085343</v>
      </c>
      <c r="L23" s="1" t="str">
        <f t="shared" si="11"/>
        <v>0.084871</v>
      </c>
    </row>
    <row r="24" spans="1:12" x14ac:dyDescent="0.45">
      <c r="A24" t="s">
        <v>594</v>
      </c>
      <c r="E24" s="1"/>
    </row>
    <row r="25" spans="1:12" x14ac:dyDescent="0.45">
      <c r="A25" t="s">
        <v>595</v>
      </c>
    </row>
    <row r="26" spans="1:12" x14ac:dyDescent="0.45">
      <c r="A26" t="s">
        <v>596</v>
      </c>
      <c r="C26">
        <v>100</v>
      </c>
      <c r="D26">
        <v>200</v>
      </c>
      <c r="E26">
        <v>300</v>
      </c>
      <c r="F26">
        <v>400</v>
      </c>
      <c r="G26">
        <v>500</v>
      </c>
      <c r="H26">
        <v>600</v>
      </c>
      <c r="I26">
        <v>700</v>
      </c>
      <c r="J26">
        <v>800</v>
      </c>
      <c r="K26">
        <v>900</v>
      </c>
      <c r="L26">
        <v>1000</v>
      </c>
    </row>
    <row r="27" spans="1:12" x14ac:dyDescent="0.45">
      <c r="A27" t="s">
        <v>597</v>
      </c>
      <c r="B27">
        <v>1</v>
      </c>
      <c r="C27" s="1" t="str">
        <f>RIGHT(C14,8)</f>
        <v>0.011208</v>
      </c>
      <c r="D27" s="1" t="str">
        <f t="shared" ref="D27:L27" si="12">RIGHT(D14,8)</f>
        <v>0.020956</v>
      </c>
      <c r="E27" s="1" t="str">
        <f t="shared" si="12"/>
        <v>0.027213</v>
      </c>
      <c r="F27" s="1" t="str">
        <f t="shared" si="12"/>
        <v>0.041971</v>
      </c>
      <c r="G27" s="1" t="str">
        <f t="shared" si="12"/>
        <v>0.050685</v>
      </c>
      <c r="H27" s="1" t="str">
        <f t="shared" si="12"/>
        <v>0.054882</v>
      </c>
      <c r="I27" s="1" t="str">
        <f t="shared" si="12"/>
        <v>0.070838</v>
      </c>
      <c r="J27" s="1" t="str">
        <f t="shared" si="12"/>
        <v>0.070892</v>
      </c>
      <c r="K27" s="1" t="str">
        <f t="shared" si="12"/>
        <v>0.075129</v>
      </c>
      <c r="L27" s="1" t="str">
        <f t="shared" si="12"/>
        <v>0.086682</v>
      </c>
    </row>
    <row r="28" spans="1:12" x14ac:dyDescent="0.45">
      <c r="A28" t="s">
        <v>598</v>
      </c>
      <c r="B28">
        <v>2</v>
      </c>
      <c r="C28" s="1" t="str">
        <f t="shared" ref="C28:L28" si="13">RIGHT(C15,8)</f>
        <v>0.010654</v>
      </c>
      <c r="D28" s="1" t="str">
        <f t="shared" si="13"/>
        <v>0.019176</v>
      </c>
      <c r="E28" s="1" t="str">
        <f t="shared" si="13"/>
        <v>0.032545</v>
      </c>
      <c r="F28" s="1" t="str">
        <f t="shared" si="13"/>
        <v>0.039419</v>
      </c>
      <c r="G28" s="1" t="str">
        <f t="shared" si="13"/>
        <v>0.050873</v>
      </c>
      <c r="H28" s="1" t="str">
        <f t="shared" si="13"/>
        <v>0.054988</v>
      </c>
      <c r="I28" s="1" t="str">
        <f t="shared" si="13"/>
        <v>0.065325</v>
      </c>
      <c r="J28" s="1" t="str">
        <f t="shared" si="13"/>
        <v>0.069321</v>
      </c>
      <c r="K28" s="1" t="str">
        <f t="shared" si="13"/>
        <v>0.089163</v>
      </c>
      <c r="L28" s="1" t="str">
        <f t="shared" si="13"/>
        <v>0.086010</v>
      </c>
    </row>
    <row r="29" spans="1:12" x14ac:dyDescent="0.45">
      <c r="A29" t="s">
        <v>599</v>
      </c>
      <c r="B29">
        <v>3</v>
      </c>
      <c r="C29" s="1" t="str">
        <f t="shared" ref="C29:L29" si="14">RIGHT(C16,8)</f>
        <v>0.014279</v>
      </c>
      <c r="D29" s="1" t="str">
        <f t="shared" si="14"/>
        <v>0.019079</v>
      </c>
      <c r="E29" s="1" t="str">
        <f t="shared" si="14"/>
        <v>0.027477</v>
      </c>
      <c r="F29" s="1" t="str">
        <f t="shared" si="14"/>
        <v>0.042766</v>
      </c>
      <c r="G29" s="1" t="str">
        <f t="shared" si="14"/>
        <v>0.051366</v>
      </c>
      <c r="H29" s="1" t="str">
        <f t="shared" si="14"/>
        <v>0.060113</v>
      </c>
      <c r="I29" s="1" t="str">
        <f t="shared" si="14"/>
        <v>0.063313</v>
      </c>
      <c r="J29" s="1" t="str">
        <f t="shared" si="14"/>
        <v>0.068985</v>
      </c>
      <c r="K29" s="1" t="str">
        <f t="shared" si="14"/>
        <v>0.081932</v>
      </c>
      <c r="L29" s="1" t="str">
        <f t="shared" si="14"/>
        <v>0.102008</v>
      </c>
    </row>
    <row r="30" spans="1:12" x14ac:dyDescent="0.45">
      <c r="A30" t="s">
        <v>600</v>
      </c>
      <c r="B30">
        <v>4</v>
      </c>
      <c r="C30" s="1" t="str">
        <f t="shared" ref="C30:L30" si="15">RIGHT(C17,8)</f>
        <v>0.011548</v>
      </c>
      <c r="D30" s="1" t="str">
        <f t="shared" si="15"/>
        <v>0.019677</v>
      </c>
      <c r="E30" s="1" t="str">
        <f t="shared" si="15"/>
        <v>0.029222</v>
      </c>
      <c r="F30" s="1" t="str">
        <f t="shared" si="15"/>
        <v>0.041653</v>
      </c>
      <c r="G30" s="1" t="str">
        <f t="shared" si="15"/>
        <v>0.045817</v>
      </c>
      <c r="H30" s="1" t="str">
        <f t="shared" si="15"/>
        <v>0.058235</v>
      </c>
      <c r="I30" s="1" t="str">
        <f t="shared" si="15"/>
        <v>0.064417</v>
      </c>
      <c r="J30" s="1" t="str">
        <f t="shared" si="15"/>
        <v>0.063691</v>
      </c>
      <c r="K30" s="1" t="str">
        <f t="shared" si="15"/>
        <v>0.084895</v>
      </c>
      <c r="L30" s="1" t="str">
        <f t="shared" si="15"/>
        <v>0.094172</v>
      </c>
    </row>
    <row r="31" spans="1:12" x14ac:dyDescent="0.45">
      <c r="A31" t="s">
        <v>601</v>
      </c>
      <c r="B31">
        <v>5</v>
      </c>
      <c r="C31" s="1" t="str">
        <f t="shared" ref="C31:L31" si="16">RIGHT(C18,8)</f>
        <v>0.011915</v>
      </c>
      <c r="D31" s="1" t="str">
        <f t="shared" si="16"/>
        <v>0.021744</v>
      </c>
      <c r="E31" s="1" t="str">
        <f t="shared" si="16"/>
        <v>0.026569</v>
      </c>
      <c r="F31" s="1" t="str">
        <f t="shared" si="16"/>
        <v>0.039794</v>
      </c>
      <c r="G31" s="1" t="str">
        <f t="shared" si="16"/>
        <v>0.049281</v>
      </c>
      <c r="H31" s="1" t="str">
        <f t="shared" si="16"/>
        <v>0.055055</v>
      </c>
      <c r="I31" s="1" t="str">
        <f t="shared" si="16"/>
        <v>0.061724</v>
      </c>
      <c r="J31" s="1" t="str">
        <f t="shared" si="16"/>
        <v>0.071766</v>
      </c>
      <c r="K31" s="1" t="str">
        <f t="shared" si="16"/>
        <v>0.080703</v>
      </c>
      <c r="L31" s="1" t="str">
        <f t="shared" si="16"/>
        <v>0.087257</v>
      </c>
    </row>
    <row r="32" spans="1:12" x14ac:dyDescent="0.45">
      <c r="A32" t="s">
        <v>602</v>
      </c>
      <c r="B32">
        <v>6</v>
      </c>
      <c r="C32" s="1" t="str">
        <f t="shared" ref="C32:L32" si="17">RIGHT(C19,8)</f>
        <v>0.011975</v>
      </c>
      <c r="D32" s="1" t="str">
        <f t="shared" si="17"/>
        <v>0.020856</v>
      </c>
      <c r="E32" s="1" t="str">
        <f t="shared" si="17"/>
        <v>0.029896</v>
      </c>
      <c r="F32" s="1" t="str">
        <f t="shared" si="17"/>
        <v>0.041276</v>
      </c>
      <c r="G32" s="1" t="str">
        <f t="shared" si="17"/>
        <v>0.047480</v>
      </c>
      <c r="H32" s="1" t="str">
        <f t="shared" si="17"/>
        <v>0.056545</v>
      </c>
      <c r="I32" s="1" t="str">
        <f t="shared" si="17"/>
        <v>0.062925</v>
      </c>
      <c r="J32" s="1" t="str">
        <f t="shared" si="17"/>
        <v>0.081264</v>
      </c>
      <c r="K32" s="1" t="str">
        <f t="shared" si="17"/>
        <v>0.083003</v>
      </c>
      <c r="L32" s="1" t="str">
        <f t="shared" si="17"/>
        <v>0.093416</v>
      </c>
    </row>
    <row r="33" spans="1:12" x14ac:dyDescent="0.45">
      <c r="A33" t="s">
        <v>603</v>
      </c>
      <c r="B33">
        <v>7</v>
      </c>
      <c r="C33" s="1" t="str">
        <f t="shared" ref="C33:L33" si="18">RIGHT(C20,8)</f>
        <v>0.012930</v>
      </c>
      <c r="D33" s="1" t="str">
        <f t="shared" si="18"/>
        <v>0.018581</v>
      </c>
      <c r="E33" s="1" t="str">
        <f t="shared" si="18"/>
        <v>0.028570</v>
      </c>
      <c r="F33" s="1" t="str">
        <f t="shared" si="18"/>
        <v>0.040863</v>
      </c>
      <c r="G33" s="1" t="str">
        <f t="shared" si="18"/>
        <v>0.047773</v>
      </c>
      <c r="H33" s="1" t="str">
        <f t="shared" si="18"/>
        <v>0.054817</v>
      </c>
      <c r="I33" s="1" t="str">
        <f t="shared" si="18"/>
        <v>0.063485</v>
      </c>
      <c r="J33" s="1" t="str">
        <f t="shared" si="18"/>
        <v>0.077412</v>
      </c>
      <c r="K33" s="1" t="str">
        <f t="shared" si="18"/>
        <v>0.087058</v>
      </c>
      <c r="L33" s="1" t="str">
        <f t="shared" si="18"/>
        <v>0.095206</v>
      </c>
    </row>
    <row r="34" spans="1:12" x14ac:dyDescent="0.45">
      <c r="A34" t="s">
        <v>374</v>
      </c>
      <c r="B34">
        <v>8</v>
      </c>
      <c r="C34" s="1" t="str">
        <f t="shared" ref="C34:L34" si="19">RIGHT(C21,8)</f>
        <v>0.012300</v>
      </c>
      <c r="D34" s="1" t="str">
        <f t="shared" si="19"/>
        <v>0.021901</v>
      </c>
      <c r="E34" s="1" t="str">
        <f t="shared" si="19"/>
        <v>0.032468</v>
      </c>
      <c r="F34" s="1" t="str">
        <f t="shared" si="19"/>
        <v>0.039274</v>
      </c>
      <c r="G34" s="1" t="str">
        <f t="shared" si="19"/>
        <v>0.047549</v>
      </c>
      <c r="H34" s="1" t="str">
        <f t="shared" si="19"/>
        <v>0.053168</v>
      </c>
      <c r="I34" s="1" t="str">
        <f t="shared" si="19"/>
        <v>0.066123</v>
      </c>
      <c r="J34" s="1" t="str">
        <f t="shared" si="19"/>
        <v>0.078581</v>
      </c>
      <c r="K34" s="1" t="str">
        <f t="shared" si="19"/>
        <v>0.088665</v>
      </c>
      <c r="L34" s="1" t="str">
        <f t="shared" si="19"/>
        <v>0.094507</v>
      </c>
    </row>
    <row r="35" spans="1:12" x14ac:dyDescent="0.45">
      <c r="A35" t="s">
        <v>71</v>
      </c>
      <c r="B35">
        <v>9</v>
      </c>
      <c r="C35" s="1" t="str">
        <f t="shared" ref="C35:L35" si="20">RIGHT(C22,8)</f>
        <v>0.013614</v>
      </c>
      <c r="D35" s="1" t="str">
        <f t="shared" si="20"/>
        <v>0.019705</v>
      </c>
      <c r="E35" s="1" t="str">
        <f t="shared" si="20"/>
        <v>0.029988</v>
      </c>
      <c r="F35" s="1" t="str">
        <f t="shared" si="20"/>
        <v>0.040164</v>
      </c>
      <c r="G35" s="1" t="str">
        <f t="shared" si="20"/>
        <v>0.047072</v>
      </c>
      <c r="H35" s="1" t="str">
        <f t="shared" si="20"/>
        <v>0.054629</v>
      </c>
      <c r="I35" s="1" t="str">
        <f t="shared" si="20"/>
        <v>0.058608</v>
      </c>
      <c r="J35" s="1" t="str">
        <f t="shared" si="20"/>
        <v>0.074949</v>
      </c>
      <c r="K35" s="1" t="str">
        <f t="shared" si="20"/>
        <v>0.084302</v>
      </c>
      <c r="L35" s="1" t="str">
        <f t="shared" si="20"/>
        <v>0.087801</v>
      </c>
    </row>
    <row r="36" spans="1:12" x14ac:dyDescent="0.45">
      <c r="A36" t="s">
        <v>604</v>
      </c>
      <c r="B36">
        <v>10</v>
      </c>
      <c r="C36" s="1" t="str">
        <f t="shared" ref="C36:L36" si="21">RIGHT(C23,8)</f>
        <v>0.011526</v>
      </c>
      <c r="D36" s="1" t="str">
        <f t="shared" si="21"/>
        <v>0.018512</v>
      </c>
      <c r="E36" s="1" t="str">
        <f t="shared" si="21"/>
        <v>0.030557</v>
      </c>
      <c r="F36" s="1" t="str">
        <f t="shared" si="21"/>
        <v>0.039092</v>
      </c>
      <c r="G36" s="1" t="str">
        <f t="shared" si="21"/>
        <v>0.040346</v>
      </c>
      <c r="H36" s="1" t="str">
        <f t="shared" si="21"/>
        <v>0.059239</v>
      </c>
      <c r="I36" s="1" t="str">
        <f t="shared" si="21"/>
        <v>0.055201</v>
      </c>
      <c r="J36" s="1" t="str">
        <f t="shared" si="21"/>
        <v>0.065845</v>
      </c>
      <c r="K36" s="1" t="str">
        <f t="shared" si="21"/>
        <v>0.085343</v>
      </c>
      <c r="L36" s="1" t="str">
        <f t="shared" si="21"/>
        <v>0.084871</v>
      </c>
    </row>
    <row r="37" spans="1:12" x14ac:dyDescent="0.45">
      <c r="A37" t="s">
        <v>605</v>
      </c>
      <c r="B37" t="s">
        <v>0</v>
      </c>
      <c r="C37">
        <f>MAX(C27:C36)</f>
        <v>0</v>
      </c>
      <c r="D37">
        <f t="shared" ref="D37:L37" si="22">MAX(D27:D36)</f>
        <v>0</v>
      </c>
      <c r="E37">
        <f t="shared" si="22"/>
        <v>0</v>
      </c>
      <c r="F37">
        <f t="shared" si="22"/>
        <v>0</v>
      </c>
      <c r="G37">
        <f t="shared" si="22"/>
        <v>0</v>
      </c>
      <c r="H37">
        <f t="shared" si="22"/>
        <v>0</v>
      </c>
      <c r="I37">
        <f t="shared" si="22"/>
        <v>0</v>
      </c>
      <c r="J37">
        <f t="shared" si="22"/>
        <v>0</v>
      </c>
      <c r="K37">
        <f t="shared" si="22"/>
        <v>0</v>
      </c>
      <c r="L37">
        <f t="shared" si="22"/>
        <v>0</v>
      </c>
    </row>
    <row r="38" spans="1:12" x14ac:dyDescent="0.45">
      <c r="A38" t="s">
        <v>606</v>
      </c>
      <c r="B38" t="s">
        <v>1</v>
      </c>
      <c r="C38">
        <f>MIN(C27:C36)</f>
        <v>0</v>
      </c>
      <c r="D38">
        <f t="shared" ref="D38:L38" si="23">MIN(D27:D36)</f>
        <v>0</v>
      </c>
      <c r="E38">
        <f t="shared" si="23"/>
        <v>0</v>
      </c>
      <c r="F38">
        <f t="shared" si="23"/>
        <v>0</v>
      </c>
      <c r="G38">
        <f t="shared" si="23"/>
        <v>0</v>
      </c>
      <c r="H38">
        <f t="shared" si="23"/>
        <v>0</v>
      </c>
      <c r="I38">
        <f t="shared" si="23"/>
        <v>0</v>
      </c>
      <c r="J38">
        <f t="shared" si="23"/>
        <v>0</v>
      </c>
      <c r="K38">
        <f t="shared" si="23"/>
        <v>0</v>
      </c>
      <c r="L38">
        <f t="shared" si="23"/>
        <v>0</v>
      </c>
    </row>
    <row r="39" spans="1:12" x14ac:dyDescent="0.45">
      <c r="A39" t="s">
        <v>607</v>
      </c>
      <c r="B39" t="s">
        <v>63</v>
      </c>
      <c r="C39" t="e">
        <f>AVERAGE(C27:C36)</f>
        <v>#DIV/0!</v>
      </c>
      <c r="D39" t="e">
        <f t="shared" ref="D39:L39" si="24">AVERAGE(D27:D36)</f>
        <v>#DIV/0!</v>
      </c>
      <c r="E39" t="e">
        <f t="shared" si="24"/>
        <v>#DIV/0!</v>
      </c>
      <c r="F39" t="e">
        <f t="shared" si="24"/>
        <v>#DIV/0!</v>
      </c>
      <c r="G39" t="e">
        <f t="shared" si="24"/>
        <v>#DIV/0!</v>
      </c>
      <c r="H39" t="e">
        <f t="shared" si="24"/>
        <v>#DIV/0!</v>
      </c>
      <c r="I39" t="e">
        <f t="shared" si="24"/>
        <v>#DIV/0!</v>
      </c>
      <c r="J39" t="e">
        <f t="shared" si="24"/>
        <v>#DIV/0!</v>
      </c>
      <c r="K39" t="e">
        <f t="shared" si="24"/>
        <v>#DIV/0!</v>
      </c>
      <c r="L39" t="e">
        <f t="shared" si="24"/>
        <v>#DIV/0!</v>
      </c>
    </row>
    <row r="40" spans="1:12" x14ac:dyDescent="0.45">
      <c r="A40" t="s">
        <v>608</v>
      </c>
      <c r="B40" t="s">
        <v>4</v>
      </c>
      <c r="C40" t="e">
        <f>C37-C39</f>
        <v>#DIV/0!</v>
      </c>
      <c r="D40" t="e">
        <f t="shared" ref="D40:L40" si="25">D37-D39</f>
        <v>#DIV/0!</v>
      </c>
      <c r="E40" t="e">
        <f t="shared" si="25"/>
        <v>#DIV/0!</v>
      </c>
      <c r="F40" t="e">
        <f t="shared" si="25"/>
        <v>#DIV/0!</v>
      </c>
      <c r="G40" t="e">
        <f t="shared" si="25"/>
        <v>#DIV/0!</v>
      </c>
      <c r="H40" t="e">
        <f t="shared" si="25"/>
        <v>#DIV/0!</v>
      </c>
      <c r="I40" t="e">
        <f t="shared" si="25"/>
        <v>#DIV/0!</v>
      </c>
      <c r="J40" t="e">
        <f t="shared" si="25"/>
        <v>#DIV/0!</v>
      </c>
      <c r="K40" t="e">
        <f t="shared" si="25"/>
        <v>#DIV/0!</v>
      </c>
      <c r="L40" t="e">
        <f t="shared" si="25"/>
        <v>#DIV/0!</v>
      </c>
    </row>
    <row r="41" spans="1:12" x14ac:dyDescent="0.45">
      <c r="A41" t="s">
        <v>609</v>
      </c>
      <c r="B41" t="s">
        <v>5</v>
      </c>
      <c r="C41" t="e">
        <f>C39-C38</f>
        <v>#DIV/0!</v>
      </c>
      <c r="D41" t="e">
        <f t="shared" ref="D41:L41" si="26">D39-D38</f>
        <v>#DIV/0!</v>
      </c>
      <c r="E41" t="e">
        <f t="shared" si="26"/>
        <v>#DIV/0!</v>
      </c>
      <c r="F41" t="e">
        <f t="shared" si="26"/>
        <v>#DIV/0!</v>
      </c>
      <c r="G41" t="e">
        <f t="shared" si="26"/>
        <v>#DIV/0!</v>
      </c>
      <c r="H41" t="e">
        <f t="shared" si="26"/>
        <v>#DIV/0!</v>
      </c>
      <c r="I41" t="e">
        <f t="shared" si="26"/>
        <v>#DIV/0!</v>
      </c>
      <c r="J41" t="e">
        <f t="shared" si="26"/>
        <v>#DIV/0!</v>
      </c>
      <c r="K41" t="e">
        <f t="shared" si="26"/>
        <v>#DIV/0!</v>
      </c>
      <c r="L41" t="e">
        <f t="shared" si="26"/>
        <v>#DIV/0!</v>
      </c>
    </row>
    <row r="42" spans="1:12" x14ac:dyDescent="0.45">
      <c r="A42" t="s">
        <v>610</v>
      </c>
    </row>
    <row r="43" spans="1:12" x14ac:dyDescent="0.45">
      <c r="A43" t="s">
        <v>611</v>
      </c>
      <c r="B43" t="s">
        <v>64</v>
      </c>
      <c r="C43">
        <f>C$26/C27</f>
        <v>8922.1984296930768</v>
      </c>
      <c r="D43">
        <f t="shared" ref="D43:L43" si="27">D$26/D27</f>
        <v>9543.8060698606605</v>
      </c>
      <c r="E43">
        <f t="shared" si="27"/>
        <v>11024.142872891633</v>
      </c>
      <c r="F43">
        <f t="shared" si="27"/>
        <v>9530.3900312120277</v>
      </c>
      <c r="G43">
        <f t="shared" si="27"/>
        <v>9864.8515339844125</v>
      </c>
      <c r="H43">
        <f t="shared" si="27"/>
        <v>10932.546190007653</v>
      </c>
      <c r="I43">
        <f t="shared" si="27"/>
        <v>9881.7019114034847</v>
      </c>
      <c r="J43">
        <f t="shared" si="27"/>
        <v>11284.771201263895</v>
      </c>
      <c r="K43">
        <f t="shared" si="27"/>
        <v>11979.395439843469</v>
      </c>
      <c r="L43">
        <f t="shared" si="27"/>
        <v>11536.420479453636</v>
      </c>
    </row>
    <row r="44" spans="1:12" x14ac:dyDescent="0.45">
      <c r="A44" t="s">
        <v>612</v>
      </c>
      <c r="C44">
        <f t="shared" ref="C44:L52" si="28">C$26/C28</f>
        <v>9386.1460484325125</v>
      </c>
      <c r="D44">
        <f t="shared" si="28"/>
        <v>10429.703796412183</v>
      </c>
      <c r="E44">
        <f t="shared" si="28"/>
        <v>9218.0058380703649</v>
      </c>
      <c r="F44">
        <f t="shared" si="28"/>
        <v>10147.390852127146</v>
      </c>
      <c r="G44">
        <f t="shared" si="28"/>
        <v>9828.3962023077074</v>
      </c>
      <c r="H44">
        <f t="shared" si="28"/>
        <v>10911.471593802284</v>
      </c>
      <c r="I44">
        <f t="shared" si="28"/>
        <v>10715.652506697284</v>
      </c>
      <c r="J44">
        <f t="shared" si="28"/>
        <v>11540.514418430203</v>
      </c>
      <c r="K44">
        <f t="shared" si="28"/>
        <v>10093.873019077419</v>
      </c>
      <c r="L44">
        <f t="shared" si="28"/>
        <v>11626.555051738169</v>
      </c>
    </row>
    <row r="45" spans="1:12" x14ac:dyDescent="0.45">
      <c r="A45" t="s">
        <v>613</v>
      </c>
      <c r="C45">
        <f t="shared" si="28"/>
        <v>7003.2915470271028</v>
      </c>
      <c r="D45">
        <f t="shared" si="28"/>
        <v>10482.729702814613</v>
      </c>
      <c r="E45">
        <f t="shared" si="28"/>
        <v>10918.222513374822</v>
      </c>
      <c r="F45">
        <f t="shared" si="28"/>
        <v>9353.2245241547025</v>
      </c>
      <c r="G45">
        <f t="shared" si="28"/>
        <v>9734.0653350465291</v>
      </c>
      <c r="H45">
        <f t="shared" si="28"/>
        <v>9981.2020694358962</v>
      </c>
      <c r="I45">
        <f t="shared" si="28"/>
        <v>11056.181195015242</v>
      </c>
      <c r="J45">
        <f t="shared" si="28"/>
        <v>11596.723925491047</v>
      </c>
      <c r="K45">
        <f t="shared" si="28"/>
        <v>10984.719035297563</v>
      </c>
      <c r="L45">
        <f t="shared" si="28"/>
        <v>9803.1526939063606</v>
      </c>
    </row>
    <row r="46" spans="1:12" x14ac:dyDescent="0.45">
      <c r="A46" t="s">
        <v>614</v>
      </c>
      <c r="C46">
        <f t="shared" si="28"/>
        <v>8659.5081399376522</v>
      </c>
      <c r="D46">
        <f t="shared" si="28"/>
        <v>10164.151039284443</v>
      </c>
      <c r="E46">
        <f t="shared" si="28"/>
        <v>10266.237766066661</v>
      </c>
      <c r="F46">
        <f t="shared" si="28"/>
        <v>9603.1498331452713</v>
      </c>
      <c r="G46">
        <f t="shared" si="28"/>
        <v>10912.979898291029</v>
      </c>
      <c r="H46">
        <f t="shared" si="28"/>
        <v>10303.08233879969</v>
      </c>
      <c r="I46">
        <f t="shared" si="28"/>
        <v>10866.696679447972</v>
      </c>
      <c r="J46">
        <f t="shared" si="28"/>
        <v>12560.644361055723</v>
      </c>
      <c r="K46">
        <f t="shared" si="28"/>
        <v>10601.331056010366</v>
      </c>
      <c r="L46">
        <f t="shared" si="28"/>
        <v>10618.867603958714</v>
      </c>
    </row>
    <row r="47" spans="1:12" x14ac:dyDescent="0.45">
      <c r="A47" t="s">
        <v>615</v>
      </c>
      <c r="C47">
        <f t="shared" si="28"/>
        <v>8392.7822073017196</v>
      </c>
      <c r="D47">
        <f t="shared" si="28"/>
        <v>9197.9396615158203</v>
      </c>
      <c r="E47">
        <f t="shared" si="28"/>
        <v>11291.354586171856</v>
      </c>
      <c r="F47">
        <f t="shared" si="28"/>
        <v>10051.766597979595</v>
      </c>
      <c r="G47">
        <f t="shared" si="28"/>
        <v>10145.898013433169</v>
      </c>
      <c r="H47">
        <f t="shared" si="28"/>
        <v>10898.192716374535</v>
      </c>
      <c r="I47">
        <f t="shared" si="28"/>
        <v>11340.807465491544</v>
      </c>
      <c r="J47">
        <f t="shared" si="28"/>
        <v>11147.339966000614</v>
      </c>
      <c r="K47">
        <f t="shared" si="28"/>
        <v>11152.001784320286</v>
      </c>
      <c r="L47">
        <f t="shared" si="28"/>
        <v>11460.398592663052</v>
      </c>
    </row>
    <row r="48" spans="1:12" x14ac:dyDescent="0.45">
      <c r="A48" t="s">
        <v>616</v>
      </c>
      <c r="C48">
        <f t="shared" si="28"/>
        <v>8350.7306889352822</v>
      </c>
      <c r="D48">
        <f t="shared" si="28"/>
        <v>9589.5665515918681</v>
      </c>
      <c r="E48">
        <f t="shared" si="28"/>
        <v>10034.787262510035</v>
      </c>
      <c r="F48">
        <f t="shared" si="28"/>
        <v>9690.8615175889136</v>
      </c>
      <c r="G48">
        <f t="shared" si="28"/>
        <v>10530.749789385003</v>
      </c>
      <c r="H48">
        <f t="shared" si="28"/>
        <v>10611.017773454771</v>
      </c>
      <c r="I48">
        <f t="shared" si="28"/>
        <v>11124.354390147002</v>
      </c>
      <c r="J48">
        <f t="shared" si="28"/>
        <v>9844.4575703878709</v>
      </c>
      <c r="K48">
        <f t="shared" si="28"/>
        <v>10842.981578979074</v>
      </c>
      <c r="L48">
        <f t="shared" si="28"/>
        <v>10704.8043161771</v>
      </c>
    </row>
    <row r="49" spans="1:22" x14ac:dyDescent="0.45">
      <c r="A49" t="s">
        <v>617</v>
      </c>
      <c r="C49">
        <f t="shared" si="28"/>
        <v>7733.952049497293</v>
      </c>
      <c r="D49">
        <f t="shared" si="28"/>
        <v>10763.68333243636</v>
      </c>
      <c r="E49">
        <f t="shared" si="28"/>
        <v>10500.525026251313</v>
      </c>
      <c r="F49">
        <f t="shared" si="28"/>
        <v>9788.8064997675174</v>
      </c>
      <c r="G49">
        <f t="shared" si="28"/>
        <v>10466.162895359303</v>
      </c>
      <c r="H49">
        <f t="shared" si="28"/>
        <v>10945.509604684679</v>
      </c>
      <c r="I49">
        <f t="shared" si="28"/>
        <v>11026.226667716783</v>
      </c>
      <c r="J49">
        <f t="shared" si="28"/>
        <v>10334.315093267194</v>
      </c>
      <c r="K49">
        <f t="shared" si="28"/>
        <v>10337.935629120817</v>
      </c>
      <c r="L49">
        <f t="shared" si="28"/>
        <v>10503.5396928765</v>
      </c>
    </row>
    <row r="50" spans="1:22" x14ac:dyDescent="0.45">
      <c r="A50" t="s">
        <v>618</v>
      </c>
      <c r="C50">
        <f t="shared" si="28"/>
        <v>8130.0813008130081</v>
      </c>
      <c r="D50">
        <f t="shared" si="28"/>
        <v>9132.0031048810561</v>
      </c>
      <c r="E50">
        <f t="shared" si="28"/>
        <v>9239.8669459159792</v>
      </c>
      <c r="F50">
        <f t="shared" si="28"/>
        <v>10184.85512043591</v>
      </c>
      <c r="G50">
        <f t="shared" si="28"/>
        <v>10515.468253801342</v>
      </c>
      <c r="H50">
        <f t="shared" si="28"/>
        <v>11284.983448690942</v>
      </c>
      <c r="I50">
        <f t="shared" si="28"/>
        <v>10586.331533656972</v>
      </c>
      <c r="J50">
        <f t="shared" si="28"/>
        <v>10180.578002316082</v>
      </c>
      <c r="K50">
        <f t="shared" si="28"/>
        <v>10150.566739976315</v>
      </c>
      <c r="L50">
        <f t="shared" si="28"/>
        <v>10581.226787433736</v>
      </c>
    </row>
    <row r="51" spans="1:22" x14ac:dyDescent="0.45">
      <c r="A51" t="s">
        <v>619</v>
      </c>
      <c r="C51">
        <f t="shared" si="28"/>
        <v>7345.3797561333922</v>
      </c>
      <c r="D51">
        <f t="shared" si="28"/>
        <v>10149.708195889369</v>
      </c>
      <c r="E51">
        <f t="shared" si="28"/>
        <v>10004.001600640257</v>
      </c>
      <c r="F51">
        <f t="shared" si="28"/>
        <v>9959.1674136042238</v>
      </c>
      <c r="G51">
        <f t="shared" si="28"/>
        <v>10622.025832766825</v>
      </c>
      <c r="H51">
        <f t="shared" si="28"/>
        <v>10983.177433231434</v>
      </c>
      <c r="I51">
        <f t="shared" si="28"/>
        <v>11943.761943761943</v>
      </c>
      <c r="J51">
        <f t="shared" si="28"/>
        <v>10673.92493562289</v>
      </c>
      <c r="K51">
        <f t="shared" si="28"/>
        <v>10675.903300040331</v>
      </c>
      <c r="L51">
        <f t="shared" si="28"/>
        <v>11389.391920365371</v>
      </c>
    </row>
    <row r="52" spans="1:22" x14ac:dyDescent="0.45">
      <c r="A52" t="s">
        <v>620</v>
      </c>
      <c r="C52">
        <f t="shared" si="28"/>
        <v>8676.0367863959746</v>
      </c>
      <c r="D52">
        <f t="shared" si="28"/>
        <v>10803.802938634399</v>
      </c>
      <c r="E52">
        <f t="shared" si="28"/>
        <v>9817.7177078901714</v>
      </c>
      <c r="F52">
        <f t="shared" si="28"/>
        <v>10232.272587741738</v>
      </c>
      <c r="G52">
        <f t="shared" si="28"/>
        <v>12392.802260447132</v>
      </c>
      <c r="H52">
        <f t="shared" si="28"/>
        <v>10128.462668174681</v>
      </c>
      <c r="I52">
        <f t="shared" si="28"/>
        <v>12680.929693302658</v>
      </c>
      <c r="J52">
        <f t="shared" si="28"/>
        <v>12149.745614701193</v>
      </c>
      <c r="K52">
        <f t="shared" si="28"/>
        <v>10545.680372145343</v>
      </c>
      <c r="L52">
        <f t="shared" si="28"/>
        <v>11782.587691908897</v>
      </c>
      <c r="V52" t="s">
        <v>2</v>
      </c>
    </row>
    <row r="53" spans="1:22" x14ac:dyDescent="0.45">
      <c r="A53" t="s">
        <v>621</v>
      </c>
      <c r="B53" t="s">
        <v>65</v>
      </c>
      <c r="C53">
        <f>AVERAGE(C43:C52)</f>
        <v>8260.0106954167004</v>
      </c>
      <c r="D53">
        <f t="shared" ref="D53:L53" si="29">AVERAGE(D43:D52)</f>
        <v>10025.709439332077</v>
      </c>
      <c r="E53">
        <f t="shared" si="29"/>
        <v>10231.486211978308</v>
      </c>
      <c r="F53">
        <f t="shared" si="29"/>
        <v>9854.1884977757054</v>
      </c>
      <c r="G53">
        <f t="shared" si="29"/>
        <v>10501.340001482245</v>
      </c>
      <c r="H53">
        <f t="shared" si="29"/>
        <v>10697.964583665656</v>
      </c>
      <c r="I53">
        <f t="shared" si="29"/>
        <v>11122.264398664089</v>
      </c>
      <c r="J53">
        <f t="shared" si="29"/>
        <v>11131.30150885367</v>
      </c>
      <c r="K53">
        <f t="shared" si="29"/>
        <v>10736.438795481099</v>
      </c>
      <c r="L53">
        <f t="shared" si="29"/>
        <v>11000.694483048153</v>
      </c>
    </row>
    <row r="54" spans="1:22" x14ac:dyDescent="0.45">
      <c r="A54" t="s">
        <v>622</v>
      </c>
      <c r="B54" t="s">
        <v>66</v>
      </c>
      <c r="C54">
        <f>MAX(C43:C52)-C53</f>
        <v>1126.1353530158121</v>
      </c>
      <c r="D54">
        <f t="shared" ref="D54:L54" si="30">MAX(D43:D52)-D53</f>
        <v>778.09349930232202</v>
      </c>
      <c r="E54">
        <f t="shared" si="30"/>
        <v>1059.8683741935474</v>
      </c>
      <c r="F54">
        <f t="shared" si="30"/>
        <v>378.08408996603248</v>
      </c>
      <c r="G54">
        <f t="shared" si="30"/>
        <v>1891.4622589648861</v>
      </c>
      <c r="H54">
        <f t="shared" si="30"/>
        <v>587.01886502528578</v>
      </c>
      <c r="I54">
        <f t="shared" si="30"/>
        <v>1558.6652946385693</v>
      </c>
      <c r="J54">
        <f t="shared" si="30"/>
        <v>1429.3428522020531</v>
      </c>
      <c r="K54">
        <f t="shared" si="30"/>
        <v>1242.9566443623698</v>
      </c>
      <c r="L54">
        <f t="shared" si="30"/>
        <v>781.89320886074347</v>
      </c>
    </row>
    <row r="55" spans="1:22" x14ac:dyDescent="0.45">
      <c r="A55" t="s">
        <v>623</v>
      </c>
      <c r="B55" t="s">
        <v>67</v>
      </c>
      <c r="C55">
        <f>C53-MIN(C43:C52)</f>
        <v>1256.7191483895976</v>
      </c>
      <c r="D55">
        <f t="shared" ref="D55:L55" si="31">D53-MIN(D43:D52)</f>
        <v>893.70633445102067</v>
      </c>
      <c r="E55">
        <f t="shared" si="31"/>
        <v>1013.4803739079434</v>
      </c>
      <c r="F55">
        <f t="shared" si="31"/>
        <v>500.96397362100288</v>
      </c>
      <c r="G55">
        <f t="shared" si="31"/>
        <v>767.27466643571643</v>
      </c>
      <c r="H55">
        <f t="shared" si="31"/>
        <v>716.7625142297602</v>
      </c>
      <c r="I55">
        <f t="shared" si="31"/>
        <v>1240.562487260604</v>
      </c>
      <c r="J55">
        <f t="shared" si="31"/>
        <v>1286.8439384657995</v>
      </c>
      <c r="K55">
        <f t="shared" si="31"/>
        <v>642.5657764036805</v>
      </c>
      <c r="L55">
        <f t="shared" si="31"/>
        <v>1197.5417891417928</v>
      </c>
    </row>
    <row r="56" spans="1:22" x14ac:dyDescent="0.45">
      <c r="A56" t="s">
        <v>624</v>
      </c>
    </row>
    <row r="57" spans="1:22" x14ac:dyDescent="0.45">
      <c r="A57" t="s">
        <v>625</v>
      </c>
    </row>
    <row r="58" spans="1:22" x14ac:dyDescent="0.45">
      <c r="A58" t="s">
        <v>72</v>
      </c>
    </row>
    <row r="59" spans="1:22" x14ac:dyDescent="0.45">
      <c r="A59" t="s">
        <v>626</v>
      </c>
    </row>
    <row r="60" spans="1:22" x14ac:dyDescent="0.45">
      <c r="A60" t="s">
        <v>627</v>
      </c>
    </row>
    <row r="61" spans="1:22" x14ac:dyDescent="0.45">
      <c r="A61" t="s">
        <v>628</v>
      </c>
    </row>
    <row r="62" spans="1:22" x14ac:dyDescent="0.45">
      <c r="A62" t="s">
        <v>629</v>
      </c>
    </row>
    <row r="63" spans="1:22" x14ac:dyDescent="0.45">
      <c r="A63" t="s">
        <v>630</v>
      </c>
    </row>
    <row r="64" spans="1:22" x14ac:dyDescent="0.45">
      <c r="A64" t="s">
        <v>631</v>
      </c>
    </row>
    <row r="65" spans="1:1" x14ac:dyDescent="0.45">
      <c r="A65" t="s">
        <v>632</v>
      </c>
    </row>
    <row r="66" spans="1:1" x14ac:dyDescent="0.45">
      <c r="A66" t="s">
        <v>633</v>
      </c>
    </row>
    <row r="67" spans="1:1" x14ac:dyDescent="0.45">
      <c r="A67" t="s">
        <v>634</v>
      </c>
    </row>
    <row r="68" spans="1:1" x14ac:dyDescent="0.45">
      <c r="A68" t="s">
        <v>635</v>
      </c>
    </row>
    <row r="69" spans="1:1" x14ac:dyDescent="0.45">
      <c r="A69" t="s">
        <v>636</v>
      </c>
    </row>
    <row r="70" spans="1:1" x14ac:dyDescent="0.45">
      <c r="A70" t="s">
        <v>637</v>
      </c>
    </row>
    <row r="71" spans="1:1" x14ac:dyDescent="0.45">
      <c r="A71" t="s">
        <v>372</v>
      </c>
    </row>
    <row r="72" spans="1:1" x14ac:dyDescent="0.45">
      <c r="A72" t="s">
        <v>638</v>
      </c>
    </row>
    <row r="73" spans="1:1" x14ac:dyDescent="0.45">
      <c r="A73" t="s">
        <v>639</v>
      </c>
    </row>
    <row r="74" spans="1:1" x14ac:dyDescent="0.45">
      <c r="A74" t="s">
        <v>640</v>
      </c>
    </row>
    <row r="75" spans="1:1" x14ac:dyDescent="0.45">
      <c r="A75" t="s">
        <v>641</v>
      </c>
    </row>
    <row r="76" spans="1:1" x14ac:dyDescent="0.45">
      <c r="A76" t="s">
        <v>642</v>
      </c>
    </row>
    <row r="77" spans="1:1" x14ac:dyDescent="0.45">
      <c r="A77" t="s">
        <v>643</v>
      </c>
    </row>
    <row r="78" spans="1:1" x14ac:dyDescent="0.45">
      <c r="A78" t="s">
        <v>644</v>
      </c>
    </row>
    <row r="79" spans="1:1" x14ac:dyDescent="0.45">
      <c r="A79" t="s">
        <v>645</v>
      </c>
    </row>
    <row r="80" spans="1:1" x14ac:dyDescent="0.45">
      <c r="A80" t="s">
        <v>646</v>
      </c>
    </row>
    <row r="81" spans="1:1" x14ac:dyDescent="0.45">
      <c r="A81" t="s">
        <v>647</v>
      </c>
    </row>
    <row r="82" spans="1:1" x14ac:dyDescent="0.45">
      <c r="A82" t="s">
        <v>648</v>
      </c>
    </row>
    <row r="83" spans="1:1" x14ac:dyDescent="0.45">
      <c r="A83" t="s">
        <v>649</v>
      </c>
    </row>
    <row r="84" spans="1:1" x14ac:dyDescent="0.45">
      <c r="A84" t="s">
        <v>650</v>
      </c>
    </row>
    <row r="85" spans="1:1" x14ac:dyDescent="0.45">
      <c r="A85" t="s">
        <v>651</v>
      </c>
    </row>
    <row r="86" spans="1:1" x14ac:dyDescent="0.45">
      <c r="A86" t="s">
        <v>652</v>
      </c>
    </row>
    <row r="87" spans="1:1" x14ac:dyDescent="0.45">
      <c r="A87" t="s">
        <v>653</v>
      </c>
    </row>
    <row r="88" spans="1:1" x14ac:dyDescent="0.45">
      <c r="A88" t="s">
        <v>654</v>
      </c>
    </row>
    <row r="89" spans="1:1" x14ac:dyDescent="0.45">
      <c r="A89" t="s">
        <v>655</v>
      </c>
    </row>
    <row r="90" spans="1:1" x14ac:dyDescent="0.45">
      <c r="A90" t="s">
        <v>656</v>
      </c>
    </row>
    <row r="91" spans="1:1" x14ac:dyDescent="0.45">
      <c r="A91" t="s">
        <v>657</v>
      </c>
    </row>
    <row r="92" spans="1:1" x14ac:dyDescent="0.45">
      <c r="A92" t="s">
        <v>658</v>
      </c>
    </row>
    <row r="93" spans="1:1" x14ac:dyDescent="0.45">
      <c r="A93" t="s">
        <v>659</v>
      </c>
    </row>
    <row r="94" spans="1:1" x14ac:dyDescent="0.45">
      <c r="A94" t="s">
        <v>660</v>
      </c>
    </row>
    <row r="95" spans="1:1" x14ac:dyDescent="0.45">
      <c r="A95" t="s">
        <v>661</v>
      </c>
    </row>
    <row r="96" spans="1:1" x14ac:dyDescent="0.45">
      <c r="A96" t="s">
        <v>662</v>
      </c>
    </row>
    <row r="97" spans="1:1" x14ac:dyDescent="0.45">
      <c r="A97" t="s">
        <v>663</v>
      </c>
    </row>
    <row r="98" spans="1:1" x14ac:dyDescent="0.45">
      <c r="A98" t="s">
        <v>664</v>
      </c>
    </row>
    <row r="99" spans="1:1" x14ac:dyDescent="0.45">
      <c r="A99" t="s">
        <v>665</v>
      </c>
    </row>
    <row r="100" spans="1:1" x14ac:dyDescent="0.45">
      <c r="A100" t="s">
        <v>666</v>
      </c>
    </row>
    <row r="101" spans="1:1" x14ac:dyDescent="0.45">
      <c r="A101" t="s">
        <v>6</v>
      </c>
    </row>
    <row r="102" spans="1:1" x14ac:dyDescent="0.45">
      <c r="A102" t="s">
        <v>7</v>
      </c>
    </row>
    <row r="103" spans="1:1" x14ac:dyDescent="0.45">
      <c r="A103" t="s">
        <v>8</v>
      </c>
    </row>
    <row r="104" spans="1:1" x14ac:dyDescent="0.45">
      <c r="A104" t="s">
        <v>9</v>
      </c>
    </row>
    <row r="105" spans="1:1" x14ac:dyDescent="0.45">
      <c r="A105" t="s">
        <v>10</v>
      </c>
    </row>
    <row r="106" spans="1:1" x14ac:dyDescent="0.45">
      <c r="A106" t="s">
        <v>11</v>
      </c>
    </row>
    <row r="107" spans="1:1" x14ac:dyDescent="0.45">
      <c r="A107" t="s">
        <v>12</v>
      </c>
    </row>
    <row r="108" spans="1:1" x14ac:dyDescent="0.45">
      <c r="A108" t="s">
        <v>13</v>
      </c>
    </row>
    <row r="109" spans="1:1" x14ac:dyDescent="0.45">
      <c r="A109" t="s">
        <v>14</v>
      </c>
    </row>
    <row r="110" spans="1:1" x14ac:dyDescent="0.45">
      <c r="A110" t="s">
        <v>15</v>
      </c>
    </row>
    <row r="111" spans="1:1" x14ac:dyDescent="0.45">
      <c r="A111" t="s">
        <v>16</v>
      </c>
    </row>
    <row r="112" spans="1:1" x14ac:dyDescent="0.45">
      <c r="A112" t="s">
        <v>16</v>
      </c>
    </row>
    <row r="113" spans="1:1" x14ac:dyDescent="0.45">
      <c r="A113" t="s">
        <v>17</v>
      </c>
    </row>
    <row r="114" spans="1:1" x14ac:dyDescent="0.45">
      <c r="A114" t="s">
        <v>18</v>
      </c>
    </row>
    <row r="115" spans="1:1" x14ac:dyDescent="0.45">
      <c r="A115" t="s">
        <v>19</v>
      </c>
    </row>
    <row r="116" spans="1:1" x14ac:dyDescent="0.45">
      <c r="A116" t="s">
        <v>20</v>
      </c>
    </row>
    <row r="117" spans="1:1" x14ac:dyDescent="0.45">
      <c r="A117" t="s">
        <v>21</v>
      </c>
    </row>
    <row r="118" spans="1:1" x14ac:dyDescent="0.45">
      <c r="A118" t="s">
        <v>22</v>
      </c>
    </row>
    <row r="119" spans="1:1" x14ac:dyDescent="0.45">
      <c r="A119" t="s">
        <v>23</v>
      </c>
    </row>
    <row r="120" spans="1:1" x14ac:dyDescent="0.45">
      <c r="A120" t="s">
        <v>24</v>
      </c>
    </row>
    <row r="121" spans="1:1" x14ac:dyDescent="0.45">
      <c r="A121" t="s">
        <v>25</v>
      </c>
    </row>
    <row r="122" spans="1:1" x14ac:dyDescent="0.45">
      <c r="A122" t="s">
        <v>26</v>
      </c>
    </row>
    <row r="123" spans="1:1" x14ac:dyDescent="0.45">
      <c r="A123" t="s">
        <v>27</v>
      </c>
    </row>
    <row r="124" spans="1:1" x14ac:dyDescent="0.45">
      <c r="A124" t="s">
        <v>28</v>
      </c>
    </row>
    <row r="125" spans="1:1" x14ac:dyDescent="0.45">
      <c r="A125" t="s">
        <v>29</v>
      </c>
    </row>
    <row r="126" spans="1:1" x14ac:dyDescent="0.45">
      <c r="A126" t="s">
        <v>30</v>
      </c>
    </row>
    <row r="127" spans="1:1" x14ac:dyDescent="0.45">
      <c r="A127" t="s">
        <v>31</v>
      </c>
    </row>
    <row r="128" spans="1:1" x14ac:dyDescent="0.45">
      <c r="A128" t="s">
        <v>32</v>
      </c>
    </row>
    <row r="129" spans="1:1" x14ac:dyDescent="0.45">
      <c r="A129" t="s">
        <v>3</v>
      </c>
    </row>
    <row r="130" spans="1:1" x14ac:dyDescent="0.45">
      <c r="A130" t="s">
        <v>33</v>
      </c>
    </row>
    <row r="131" spans="1:1" x14ac:dyDescent="0.45">
      <c r="A131" t="s">
        <v>21</v>
      </c>
    </row>
    <row r="132" spans="1:1" x14ac:dyDescent="0.45">
      <c r="A132" t="s">
        <v>34</v>
      </c>
    </row>
    <row r="133" spans="1:1" x14ac:dyDescent="0.45">
      <c r="A133" t="s">
        <v>35</v>
      </c>
    </row>
    <row r="134" spans="1:1" x14ac:dyDescent="0.45">
      <c r="A134" t="s">
        <v>36</v>
      </c>
    </row>
    <row r="135" spans="1:1" x14ac:dyDescent="0.45">
      <c r="A135" t="s">
        <v>37</v>
      </c>
    </row>
    <row r="136" spans="1:1" x14ac:dyDescent="0.45">
      <c r="A136" t="s">
        <v>38</v>
      </c>
    </row>
    <row r="137" spans="1:1" x14ac:dyDescent="0.45">
      <c r="A137" t="s">
        <v>39</v>
      </c>
    </row>
    <row r="138" spans="1:1" x14ac:dyDescent="0.45">
      <c r="A138" t="s">
        <v>40</v>
      </c>
    </row>
    <row r="139" spans="1:1" x14ac:dyDescent="0.45">
      <c r="A139" t="s">
        <v>41</v>
      </c>
    </row>
    <row r="140" spans="1:1" x14ac:dyDescent="0.45">
      <c r="A140" t="s">
        <v>42</v>
      </c>
    </row>
    <row r="141" spans="1:1" x14ac:dyDescent="0.45">
      <c r="A141" t="s">
        <v>43</v>
      </c>
    </row>
    <row r="142" spans="1:1" x14ac:dyDescent="0.45">
      <c r="A142" t="s">
        <v>44</v>
      </c>
    </row>
    <row r="143" spans="1:1" x14ac:dyDescent="0.45">
      <c r="A143" t="s">
        <v>45</v>
      </c>
    </row>
    <row r="144" spans="1:1" x14ac:dyDescent="0.45">
      <c r="A144" t="s">
        <v>46</v>
      </c>
    </row>
    <row r="145" spans="1:1" x14ac:dyDescent="0.45">
      <c r="A145" t="s">
        <v>47</v>
      </c>
    </row>
    <row r="146" spans="1:1" x14ac:dyDescent="0.45">
      <c r="A146" t="s">
        <v>48</v>
      </c>
    </row>
    <row r="147" spans="1:1" x14ac:dyDescent="0.45">
      <c r="A147" t="s">
        <v>49</v>
      </c>
    </row>
    <row r="148" spans="1:1" x14ac:dyDescent="0.45">
      <c r="A148" t="s">
        <v>50</v>
      </c>
    </row>
    <row r="149" spans="1:1" x14ac:dyDescent="0.45">
      <c r="A149" t="s">
        <v>51</v>
      </c>
    </row>
    <row r="150" spans="1:1" x14ac:dyDescent="0.45">
      <c r="A150" t="s">
        <v>52</v>
      </c>
    </row>
    <row r="151" spans="1:1" x14ac:dyDescent="0.45">
      <c r="A151" t="s">
        <v>53</v>
      </c>
    </row>
    <row r="152" spans="1:1" x14ac:dyDescent="0.45">
      <c r="A152" t="s">
        <v>54</v>
      </c>
    </row>
    <row r="153" spans="1:1" x14ac:dyDescent="0.45">
      <c r="A153" t="s">
        <v>55</v>
      </c>
    </row>
    <row r="154" spans="1:1" x14ac:dyDescent="0.45">
      <c r="A154" t="s">
        <v>56</v>
      </c>
    </row>
    <row r="155" spans="1:1" x14ac:dyDescent="0.45">
      <c r="A155" t="s">
        <v>57</v>
      </c>
    </row>
    <row r="156" spans="1:1" x14ac:dyDescent="0.45">
      <c r="A156" t="s">
        <v>58</v>
      </c>
    </row>
    <row r="157" spans="1:1" x14ac:dyDescent="0.45">
      <c r="A157" t="s">
        <v>59</v>
      </c>
    </row>
    <row r="158" spans="1:1" x14ac:dyDescent="0.45">
      <c r="A158" t="s">
        <v>60</v>
      </c>
    </row>
    <row r="159" spans="1:1" x14ac:dyDescent="0.45">
      <c r="A159" t="s">
        <v>61</v>
      </c>
    </row>
    <row r="160" spans="1:1" x14ac:dyDescent="0.45">
      <c r="A160" t="s">
        <v>62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D9C1-74C7-45D8-922B-10FEED652B33}">
  <dimension ref="A1:V160"/>
  <sheetViews>
    <sheetView topLeftCell="A4" zoomScaleNormal="100" workbookViewId="0">
      <selection activeCell="R50" sqref="R50"/>
    </sheetView>
  </sheetViews>
  <sheetFormatPr defaultRowHeight="17" x14ac:dyDescent="0.45"/>
  <cols>
    <col min="1" max="1" width="14.1640625" bestFit="1" customWidth="1"/>
    <col min="3" max="14" width="13.9140625" bestFit="1" customWidth="1"/>
    <col min="15" max="22" width="14.1640625" bestFit="1" customWidth="1"/>
  </cols>
  <sheetData>
    <row r="1" spans="1:13" x14ac:dyDescent="0.45">
      <c r="A1" t="s">
        <v>667</v>
      </c>
      <c r="C1" t="str">
        <f t="shared" ref="C1:C10" si="0">A1</f>
        <v>Time: 0.011228</v>
      </c>
      <c r="D1" t="str">
        <f t="shared" ref="D1:D10" si="1">A11</f>
        <v>Time: 0.020681</v>
      </c>
      <c r="E1" t="str">
        <f t="shared" ref="E1:E10" si="2">A21</f>
        <v>Time: 0.029779</v>
      </c>
      <c r="F1" t="str">
        <f t="shared" ref="F1:F10" si="3">A31</f>
        <v>Time: 0.038660</v>
      </c>
      <c r="G1" t="str">
        <f t="shared" ref="G1:G10" si="4">A41</f>
        <v>Time: 0.045341</v>
      </c>
      <c r="H1" t="str">
        <f t="shared" ref="H1:H10" si="5">A51</f>
        <v>Time: 0.058875</v>
      </c>
      <c r="I1" t="str">
        <f t="shared" ref="I1:I10" si="6">A61</f>
        <v>Time: 0.065831</v>
      </c>
      <c r="J1" t="str">
        <f t="shared" ref="J1:J10" si="7">A71</f>
        <v>Time: 0.077010</v>
      </c>
      <c r="K1" t="str">
        <f t="shared" ref="K1:K10" si="8">A81</f>
        <v>Time: 0.085241</v>
      </c>
      <c r="L1" t="str">
        <f t="shared" ref="L1:L10" si="9">A91</f>
        <v>Time: 0.083786</v>
      </c>
    </row>
    <row r="2" spans="1:13" x14ac:dyDescent="0.45">
      <c r="A2" t="s">
        <v>668</v>
      </c>
      <c r="C2" t="str">
        <f t="shared" si="0"/>
        <v>Time: 0.011971</v>
      </c>
      <c r="D2" t="str">
        <f t="shared" si="1"/>
        <v>Time: 0.021971</v>
      </c>
      <c r="E2" t="str">
        <f t="shared" si="2"/>
        <v>Time: 0.027059</v>
      </c>
      <c r="F2" t="str">
        <f t="shared" si="3"/>
        <v>Time: 0.037337</v>
      </c>
      <c r="G2" t="str">
        <f t="shared" si="4"/>
        <v>Time: 0.046141</v>
      </c>
      <c r="H2" t="str">
        <f t="shared" si="5"/>
        <v>Time: 0.059946</v>
      </c>
      <c r="I2" t="str">
        <f t="shared" si="6"/>
        <v>Time: 0.066362</v>
      </c>
      <c r="J2" t="str">
        <f t="shared" si="7"/>
        <v>Time: 0.074156</v>
      </c>
      <c r="K2" t="str">
        <f t="shared" si="8"/>
        <v>Time: 0.085239</v>
      </c>
      <c r="L2" t="str">
        <f t="shared" si="9"/>
        <v>Time: 0.087674</v>
      </c>
    </row>
    <row r="3" spans="1:13" x14ac:dyDescent="0.45">
      <c r="A3" t="s">
        <v>669</v>
      </c>
      <c r="C3" t="str">
        <f t="shared" si="0"/>
        <v>Time: 0.012390</v>
      </c>
      <c r="D3" t="str">
        <f t="shared" si="1"/>
        <v>Time: 0.020177</v>
      </c>
      <c r="E3" t="str">
        <f t="shared" si="2"/>
        <v>Time: 0.029050</v>
      </c>
      <c r="F3" t="str">
        <f t="shared" si="3"/>
        <v>Time: 0.043481</v>
      </c>
      <c r="G3" t="str">
        <f t="shared" si="4"/>
        <v>Time: 0.049605</v>
      </c>
      <c r="H3" t="str">
        <f t="shared" si="5"/>
        <v>Time: 0.056178</v>
      </c>
      <c r="I3" t="str">
        <f t="shared" si="6"/>
        <v>Time: 0.069336</v>
      </c>
      <c r="J3" t="str">
        <f t="shared" si="7"/>
        <v>Time: 0.070038</v>
      </c>
      <c r="K3" t="str">
        <f t="shared" si="8"/>
        <v>Time: 0.074480</v>
      </c>
      <c r="L3" t="str">
        <f t="shared" si="9"/>
        <v>Time: 0.080108</v>
      </c>
    </row>
    <row r="4" spans="1:13" x14ac:dyDescent="0.45">
      <c r="A4" t="s">
        <v>670</v>
      </c>
      <c r="C4" t="str">
        <f t="shared" si="0"/>
        <v>Time: 0.011945</v>
      </c>
      <c r="D4" t="str">
        <f t="shared" si="1"/>
        <v>Time: 0.022794</v>
      </c>
      <c r="E4" t="str">
        <f t="shared" si="2"/>
        <v>Time: 0.028839</v>
      </c>
      <c r="F4" t="str">
        <f t="shared" si="3"/>
        <v>Time: 0.037422</v>
      </c>
      <c r="G4" t="str">
        <f t="shared" si="4"/>
        <v>Time: 0.046053</v>
      </c>
      <c r="H4" t="str">
        <f t="shared" si="5"/>
        <v>Time: 0.055607</v>
      </c>
      <c r="I4" t="str">
        <f t="shared" si="6"/>
        <v>Time: 0.049613</v>
      </c>
      <c r="J4" t="str">
        <f t="shared" si="7"/>
        <v>Time: 0.069183</v>
      </c>
      <c r="K4" t="str">
        <f t="shared" si="8"/>
        <v>Time: 0.082802</v>
      </c>
      <c r="L4" t="str">
        <f t="shared" si="9"/>
        <v>Time: 0.097357</v>
      </c>
    </row>
    <row r="5" spans="1:13" x14ac:dyDescent="0.45">
      <c r="A5" t="s">
        <v>671</v>
      </c>
      <c r="C5" t="str">
        <f t="shared" si="0"/>
        <v>Time: 0.012346</v>
      </c>
      <c r="D5" t="str">
        <f t="shared" si="1"/>
        <v>Time: 0.020394</v>
      </c>
      <c r="E5" t="str">
        <f t="shared" si="2"/>
        <v>Time: 0.031296</v>
      </c>
      <c r="F5" t="str">
        <f t="shared" si="3"/>
        <v>Time: 0.039123</v>
      </c>
      <c r="G5" t="str">
        <f t="shared" si="4"/>
        <v>Time: 0.046767</v>
      </c>
      <c r="H5" t="str">
        <f t="shared" si="5"/>
        <v>Time: 0.053692</v>
      </c>
      <c r="I5" t="str">
        <f t="shared" si="6"/>
        <v>Time: 0.060655</v>
      </c>
      <c r="J5" t="str">
        <f t="shared" si="7"/>
        <v>Time: 0.067109</v>
      </c>
      <c r="K5" t="str">
        <f t="shared" si="8"/>
        <v>Time: 0.072421</v>
      </c>
      <c r="L5" t="str">
        <f t="shared" si="9"/>
        <v>Time: 0.089777</v>
      </c>
    </row>
    <row r="6" spans="1:13" x14ac:dyDescent="0.45">
      <c r="A6" t="s">
        <v>672</v>
      </c>
      <c r="C6" t="str">
        <f t="shared" si="0"/>
        <v>Time: 0.013763</v>
      </c>
      <c r="D6" t="str">
        <f t="shared" si="1"/>
        <v>Time: 0.021212</v>
      </c>
      <c r="E6" t="str">
        <f t="shared" si="2"/>
        <v>Time: 0.029733</v>
      </c>
      <c r="F6" t="str">
        <f t="shared" si="3"/>
        <v>Time: 0.038769</v>
      </c>
      <c r="G6" t="str">
        <f t="shared" si="4"/>
        <v>Time: 0.052738</v>
      </c>
      <c r="H6" t="str">
        <f t="shared" si="5"/>
        <v>Time: 0.056131</v>
      </c>
      <c r="I6" t="str">
        <f t="shared" si="6"/>
        <v>Time: 0.059888</v>
      </c>
      <c r="J6" t="str">
        <f t="shared" si="7"/>
        <v>Time: 0.073541</v>
      </c>
      <c r="K6" t="str">
        <f t="shared" si="8"/>
        <v>Time: 0.080482</v>
      </c>
      <c r="L6" t="str">
        <f t="shared" si="9"/>
        <v>Time: 0.096940</v>
      </c>
    </row>
    <row r="7" spans="1:13" x14ac:dyDescent="0.45">
      <c r="A7" t="s">
        <v>673</v>
      </c>
      <c r="C7" t="str">
        <f t="shared" si="0"/>
        <v>Time: 0.012364</v>
      </c>
      <c r="D7" t="str">
        <f t="shared" si="1"/>
        <v>Time: 0.022699</v>
      </c>
      <c r="E7" t="str">
        <f t="shared" si="2"/>
        <v>Time: 0.028320</v>
      </c>
      <c r="F7" t="str">
        <f t="shared" si="3"/>
        <v>Time: 0.038725</v>
      </c>
      <c r="G7" t="str">
        <f t="shared" si="4"/>
        <v>Time: 0.041299</v>
      </c>
      <c r="H7" t="str">
        <f t="shared" si="5"/>
        <v>Time: 0.057328</v>
      </c>
      <c r="I7" t="str">
        <f t="shared" si="6"/>
        <v>Time: 0.059700</v>
      </c>
      <c r="J7" t="str">
        <f t="shared" si="7"/>
        <v>Time: 0.078559</v>
      </c>
      <c r="K7" t="str">
        <f t="shared" si="8"/>
        <v>Time: 0.080301</v>
      </c>
      <c r="L7" t="str">
        <f t="shared" si="9"/>
        <v>Time: 0.090622</v>
      </c>
    </row>
    <row r="8" spans="1:13" x14ac:dyDescent="0.45">
      <c r="A8" t="s">
        <v>674</v>
      </c>
      <c r="C8" t="str">
        <f t="shared" si="0"/>
        <v>Time: 0.012154</v>
      </c>
      <c r="D8" t="str">
        <f t="shared" si="1"/>
        <v>Time: 0.020139</v>
      </c>
      <c r="E8" t="str">
        <f t="shared" si="2"/>
        <v>Time: 0.034082</v>
      </c>
      <c r="F8" t="str">
        <f t="shared" si="3"/>
        <v>Time: 0.039339</v>
      </c>
      <c r="G8" t="str">
        <f t="shared" si="4"/>
        <v>Time: 0.037965</v>
      </c>
      <c r="H8" t="str">
        <f t="shared" si="5"/>
        <v>Time: 0.053625</v>
      </c>
      <c r="I8" t="str">
        <f t="shared" si="6"/>
        <v>Time: 0.058434</v>
      </c>
      <c r="J8" t="str">
        <f t="shared" si="7"/>
        <v>Time: 0.073000</v>
      </c>
      <c r="K8" t="str">
        <f t="shared" si="8"/>
        <v>Time: 0.075987</v>
      </c>
      <c r="L8" t="str">
        <f t="shared" si="9"/>
        <v>Time: 0.096272</v>
      </c>
    </row>
    <row r="9" spans="1:13" x14ac:dyDescent="0.45">
      <c r="A9" t="s">
        <v>675</v>
      </c>
      <c r="C9" t="str">
        <f t="shared" si="0"/>
        <v>Time: 0.011988</v>
      </c>
      <c r="D9" t="str">
        <f t="shared" si="1"/>
        <v>Time: 0.021612</v>
      </c>
      <c r="E9" t="str">
        <f t="shared" si="2"/>
        <v>Time: 0.031527</v>
      </c>
      <c r="F9" t="str">
        <f t="shared" si="3"/>
        <v>Time: 0.037129</v>
      </c>
      <c r="G9" t="str">
        <f t="shared" si="4"/>
        <v>Time: 0.043395</v>
      </c>
      <c r="H9" t="str">
        <f t="shared" si="5"/>
        <v>Time: 0.059272</v>
      </c>
      <c r="I9" t="str">
        <f t="shared" si="6"/>
        <v>Time: 0.064549</v>
      </c>
      <c r="J9" t="str">
        <f t="shared" si="7"/>
        <v>Time: 0.080570</v>
      </c>
      <c r="K9" t="str">
        <f t="shared" si="8"/>
        <v>Time: 0.082042</v>
      </c>
      <c r="L9" t="str">
        <f t="shared" si="9"/>
        <v>Time: 0.091474</v>
      </c>
    </row>
    <row r="10" spans="1:13" x14ac:dyDescent="0.45">
      <c r="A10" t="s">
        <v>676</v>
      </c>
      <c r="C10" t="str">
        <f t="shared" si="0"/>
        <v>Time: 0.013025</v>
      </c>
      <c r="D10" t="str">
        <f t="shared" si="1"/>
        <v>Time: 0.018964</v>
      </c>
      <c r="E10" t="str">
        <f t="shared" si="2"/>
        <v>Time: 0.028287</v>
      </c>
      <c r="F10" t="str">
        <f t="shared" si="3"/>
        <v>Time: 0.036293</v>
      </c>
      <c r="G10" t="str">
        <f t="shared" si="4"/>
        <v>Time: 0.047499</v>
      </c>
      <c r="H10" t="str">
        <f t="shared" si="5"/>
        <v>Time: 0.061432</v>
      </c>
      <c r="I10" t="str">
        <f t="shared" si="6"/>
        <v>Time: 0.062991</v>
      </c>
      <c r="J10" t="str">
        <f t="shared" si="7"/>
        <v>Time: 0.063837</v>
      </c>
      <c r="K10" t="str">
        <f t="shared" si="8"/>
        <v>Time: 0.077837</v>
      </c>
      <c r="L10" t="str">
        <f t="shared" si="9"/>
        <v>Time: 0.094825</v>
      </c>
    </row>
    <row r="11" spans="1:13" x14ac:dyDescent="0.45">
      <c r="A11" t="s">
        <v>677</v>
      </c>
    </row>
    <row r="12" spans="1:13" x14ac:dyDescent="0.45">
      <c r="A12" t="s">
        <v>678</v>
      </c>
    </row>
    <row r="13" spans="1:13" x14ac:dyDescent="0.45">
      <c r="A13" t="s">
        <v>679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</row>
    <row r="14" spans="1:13" x14ac:dyDescent="0.45">
      <c r="A14" t="s">
        <v>680</v>
      </c>
      <c r="C14" s="1" t="str">
        <f>RIGHT(C1,8)</f>
        <v>0.011228</v>
      </c>
      <c r="D14" s="1" t="str">
        <f t="shared" ref="D14:L14" si="10">RIGHT(D1,8)</f>
        <v>0.020681</v>
      </c>
      <c r="E14" s="1" t="str">
        <f t="shared" si="10"/>
        <v>0.029779</v>
      </c>
      <c r="F14" s="1" t="str">
        <f t="shared" si="10"/>
        <v>0.038660</v>
      </c>
      <c r="G14" s="1" t="str">
        <f t="shared" si="10"/>
        <v>0.045341</v>
      </c>
      <c r="H14" s="1" t="str">
        <f t="shared" si="10"/>
        <v>0.058875</v>
      </c>
      <c r="I14" s="1" t="str">
        <f t="shared" si="10"/>
        <v>0.065831</v>
      </c>
      <c r="J14" s="1" t="str">
        <f t="shared" si="10"/>
        <v>0.077010</v>
      </c>
      <c r="K14" s="1" t="str">
        <f t="shared" si="10"/>
        <v>0.085241</v>
      </c>
      <c r="L14" s="1" t="str">
        <f t="shared" si="10"/>
        <v>0.083786</v>
      </c>
      <c r="M14" s="1"/>
    </row>
    <row r="15" spans="1:13" x14ac:dyDescent="0.45">
      <c r="A15" t="s">
        <v>681</v>
      </c>
      <c r="C15" s="1" t="str">
        <f t="shared" ref="C15:L23" si="11">RIGHT(C2,8)</f>
        <v>0.011971</v>
      </c>
      <c r="D15" s="1" t="str">
        <f t="shared" si="11"/>
        <v>0.021971</v>
      </c>
      <c r="E15" s="1" t="str">
        <f t="shared" si="11"/>
        <v>0.027059</v>
      </c>
      <c r="F15" s="1" t="str">
        <f t="shared" si="11"/>
        <v>0.037337</v>
      </c>
      <c r="G15" s="1" t="str">
        <f t="shared" si="11"/>
        <v>0.046141</v>
      </c>
      <c r="H15" s="1" t="str">
        <f t="shared" si="11"/>
        <v>0.059946</v>
      </c>
      <c r="I15" s="1" t="str">
        <f t="shared" si="11"/>
        <v>0.066362</v>
      </c>
      <c r="J15" s="1" t="str">
        <f t="shared" si="11"/>
        <v>0.074156</v>
      </c>
      <c r="K15" s="1" t="str">
        <f t="shared" si="11"/>
        <v>0.085239</v>
      </c>
      <c r="L15" s="1" t="str">
        <f t="shared" si="11"/>
        <v>0.087674</v>
      </c>
    </row>
    <row r="16" spans="1:13" x14ac:dyDescent="0.45">
      <c r="A16" t="s">
        <v>682</v>
      </c>
      <c r="C16" s="1" t="str">
        <f t="shared" si="11"/>
        <v>0.012390</v>
      </c>
      <c r="D16" s="1" t="str">
        <f t="shared" si="11"/>
        <v>0.020177</v>
      </c>
      <c r="E16" s="1" t="str">
        <f t="shared" si="11"/>
        <v>0.029050</v>
      </c>
      <c r="F16" s="1" t="str">
        <f t="shared" si="11"/>
        <v>0.043481</v>
      </c>
      <c r="G16" s="1" t="str">
        <f t="shared" si="11"/>
        <v>0.049605</v>
      </c>
      <c r="H16" s="1" t="str">
        <f t="shared" si="11"/>
        <v>0.056178</v>
      </c>
      <c r="I16" s="1" t="str">
        <f t="shared" si="11"/>
        <v>0.069336</v>
      </c>
      <c r="J16" s="1" t="str">
        <f t="shared" si="11"/>
        <v>0.070038</v>
      </c>
      <c r="K16" s="1" t="str">
        <f t="shared" si="11"/>
        <v>0.074480</v>
      </c>
      <c r="L16" s="1" t="str">
        <f t="shared" si="11"/>
        <v>0.080108</v>
      </c>
    </row>
    <row r="17" spans="1:12" x14ac:dyDescent="0.45">
      <c r="A17" t="s">
        <v>683</v>
      </c>
      <c r="C17" s="1" t="str">
        <f t="shared" si="11"/>
        <v>0.011945</v>
      </c>
      <c r="D17" s="1" t="str">
        <f t="shared" si="11"/>
        <v>0.022794</v>
      </c>
      <c r="E17" s="1" t="str">
        <f t="shared" si="11"/>
        <v>0.028839</v>
      </c>
      <c r="F17" s="1" t="str">
        <f t="shared" si="11"/>
        <v>0.037422</v>
      </c>
      <c r="G17" s="1" t="str">
        <f t="shared" si="11"/>
        <v>0.046053</v>
      </c>
      <c r="H17" s="1" t="str">
        <f t="shared" si="11"/>
        <v>0.055607</v>
      </c>
      <c r="I17" s="1" t="str">
        <f t="shared" si="11"/>
        <v>0.049613</v>
      </c>
      <c r="J17" s="1" t="str">
        <f t="shared" si="11"/>
        <v>0.069183</v>
      </c>
      <c r="K17" s="1" t="str">
        <f t="shared" si="11"/>
        <v>0.082802</v>
      </c>
      <c r="L17" s="1" t="str">
        <f t="shared" si="11"/>
        <v>0.097357</v>
      </c>
    </row>
    <row r="18" spans="1:12" x14ac:dyDescent="0.45">
      <c r="A18" t="s">
        <v>684</v>
      </c>
      <c r="C18" s="1" t="str">
        <f t="shared" si="11"/>
        <v>0.012346</v>
      </c>
      <c r="D18" s="1" t="str">
        <f t="shared" si="11"/>
        <v>0.020394</v>
      </c>
      <c r="E18" s="1" t="str">
        <f t="shared" si="11"/>
        <v>0.031296</v>
      </c>
      <c r="F18" s="1" t="str">
        <f t="shared" si="11"/>
        <v>0.039123</v>
      </c>
      <c r="G18" s="1" t="str">
        <f t="shared" si="11"/>
        <v>0.046767</v>
      </c>
      <c r="H18" s="1" t="str">
        <f t="shared" si="11"/>
        <v>0.053692</v>
      </c>
      <c r="I18" s="1" t="str">
        <f t="shared" si="11"/>
        <v>0.060655</v>
      </c>
      <c r="J18" s="1" t="str">
        <f t="shared" si="11"/>
        <v>0.067109</v>
      </c>
      <c r="K18" s="1" t="str">
        <f t="shared" si="11"/>
        <v>0.072421</v>
      </c>
      <c r="L18" s="1" t="str">
        <f t="shared" si="11"/>
        <v>0.089777</v>
      </c>
    </row>
    <row r="19" spans="1:12" x14ac:dyDescent="0.45">
      <c r="A19" t="s">
        <v>685</v>
      </c>
      <c r="C19" s="1" t="str">
        <f t="shared" si="11"/>
        <v>0.013763</v>
      </c>
      <c r="D19" s="1" t="str">
        <f t="shared" si="11"/>
        <v>0.021212</v>
      </c>
      <c r="E19" s="1" t="str">
        <f t="shared" si="11"/>
        <v>0.029733</v>
      </c>
      <c r="F19" s="1" t="str">
        <f t="shared" si="11"/>
        <v>0.038769</v>
      </c>
      <c r="G19" s="1" t="str">
        <f t="shared" si="11"/>
        <v>0.052738</v>
      </c>
      <c r="H19" s="1" t="str">
        <f t="shared" si="11"/>
        <v>0.056131</v>
      </c>
      <c r="I19" s="1" t="str">
        <f t="shared" si="11"/>
        <v>0.059888</v>
      </c>
      <c r="J19" s="1" t="str">
        <f t="shared" si="11"/>
        <v>0.073541</v>
      </c>
      <c r="K19" s="1" t="str">
        <f t="shared" si="11"/>
        <v>0.080482</v>
      </c>
      <c r="L19" s="1" t="str">
        <f t="shared" si="11"/>
        <v>0.096940</v>
      </c>
    </row>
    <row r="20" spans="1:12" x14ac:dyDescent="0.45">
      <c r="A20" t="s">
        <v>686</v>
      </c>
      <c r="C20" s="1" t="str">
        <f t="shared" si="11"/>
        <v>0.012364</v>
      </c>
      <c r="D20" s="1" t="str">
        <f t="shared" si="11"/>
        <v>0.022699</v>
      </c>
      <c r="E20" s="1" t="str">
        <f t="shared" si="11"/>
        <v>0.028320</v>
      </c>
      <c r="F20" s="1" t="str">
        <f t="shared" si="11"/>
        <v>0.038725</v>
      </c>
      <c r="G20" s="1" t="str">
        <f t="shared" si="11"/>
        <v>0.041299</v>
      </c>
      <c r="H20" s="1" t="str">
        <f t="shared" si="11"/>
        <v>0.057328</v>
      </c>
      <c r="I20" s="1" t="str">
        <f t="shared" si="11"/>
        <v>0.059700</v>
      </c>
      <c r="J20" s="1" t="str">
        <f t="shared" si="11"/>
        <v>0.078559</v>
      </c>
      <c r="K20" s="1" t="str">
        <f t="shared" si="11"/>
        <v>0.080301</v>
      </c>
      <c r="L20" s="1" t="str">
        <f t="shared" si="11"/>
        <v>0.090622</v>
      </c>
    </row>
    <row r="21" spans="1:12" x14ac:dyDescent="0.45">
      <c r="A21" t="s">
        <v>687</v>
      </c>
      <c r="C21" s="1" t="str">
        <f t="shared" si="11"/>
        <v>0.012154</v>
      </c>
      <c r="D21" s="1" t="str">
        <f t="shared" si="11"/>
        <v>0.020139</v>
      </c>
      <c r="E21" s="1" t="str">
        <f t="shared" si="11"/>
        <v>0.034082</v>
      </c>
      <c r="F21" s="1" t="str">
        <f t="shared" si="11"/>
        <v>0.039339</v>
      </c>
      <c r="G21" s="1" t="str">
        <f t="shared" si="11"/>
        <v>0.037965</v>
      </c>
      <c r="H21" s="1" t="str">
        <f t="shared" si="11"/>
        <v>0.053625</v>
      </c>
      <c r="I21" s="1" t="str">
        <f t="shared" si="11"/>
        <v>0.058434</v>
      </c>
      <c r="J21" s="1" t="str">
        <f t="shared" si="11"/>
        <v>0.073000</v>
      </c>
      <c r="K21" s="1" t="str">
        <f t="shared" si="11"/>
        <v>0.075987</v>
      </c>
      <c r="L21" s="1" t="str">
        <f t="shared" si="11"/>
        <v>0.096272</v>
      </c>
    </row>
    <row r="22" spans="1:12" x14ac:dyDescent="0.45">
      <c r="A22" t="s">
        <v>688</v>
      </c>
      <c r="C22" s="1" t="str">
        <f t="shared" si="11"/>
        <v>0.011988</v>
      </c>
      <c r="D22" s="1" t="str">
        <f t="shared" si="11"/>
        <v>0.021612</v>
      </c>
      <c r="E22" s="1" t="str">
        <f t="shared" si="11"/>
        <v>0.031527</v>
      </c>
      <c r="F22" s="1" t="str">
        <f t="shared" si="11"/>
        <v>0.037129</v>
      </c>
      <c r="G22" s="1" t="str">
        <f t="shared" si="11"/>
        <v>0.043395</v>
      </c>
      <c r="H22" s="1" t="str">
        <f t="shared" si="11"/>
        <v>0.059272</v>
      </c>
      <c r="I22" s="1" t="str">
        <f t="shared" si="11"/>
        <v>0.064549</v>
      </c>
      <c r="J22" s="1" t="str">
        <f t="shared" si="11"/>
        <v>0.080570</v>
      </c>
      <c r="K22" s="1" t="str">
        <f t="shared" si="11"/>
        <v>0.082042</v>
      </c>
      <c r="L22" s="1" t="str">
        <f t="shared" si="11"/>
        <v>0.091474</v>
      </c>
    </row>
    <row r="23" spans="1:12" x14ac:dyDescent="0.45">
      <c r="A23" t="s">
        <v>689</v>
      </c>
      <c r="C23" s="1" t="str">
        <f t="shared" si="11"/>
        <v>0.013025</v>
      </c>
      <c r="D23" s="1" t="str">
        <f t="shared" si="11"/>
        <v>0.018964</v>
      </c>
      <c r="E23" s="1" t="str">
        <f t="shared" si="11"/>
        <v>0.028287</v>
      </c>
      <c r="F23" s="1" t="str">
        <f t="shared" si="11"/>
        <v>0.036293</v>
      </c>
      <c r="G23" s="1" t="str">
        <f t="shared" si="11"/>
        <v>0.047499</v>
      </c>
      <c r="H23" s="1" t="str">
        <f t="shared" si="11"/>
        <v>0.061432</v>
      </c>
      <c r="I23" s="1" t="str">
        <f t="shared" si="11"/>
        <v>0.062991</v>
      </c>
      <c r="J23" s="1" t="str">
        <f t="shared" si="11"/>
        <v>0.063837</v>
      </c>
      <c r="K23" s="1" t="str">
        <f t="shared" si="11"/>
        <v>0.077837</v>
      </c>
      <c r="L23" s="1" t="str">
        <f t="shared" si="11"/>
        <v>0.094825</v>
      </c>
    </row>
    <row r="24" spans="1:12" x14ac:dyDescent="0.45">
      <c r="A24" t="s">
        <v>690</v>
      </c>
      <c r="E24" s="1"/>
    </row>
    <row r="25" spans="1:12" x14ac:dyDescent="0.45">
      <c r="A25" t="s">
        <v>691</v>
      </c>
    </row>
    <row r="26" spans="1:12" x14ac:dyDescent="0.45">
      <c r="A26" t="s">
        <v>692</v>
      </c>
      <c r="C26">
        <v>100</v>
      </c>
      <c r="D26">
        <v>200</v>
      </c>
      <c r="E26">
        <v>300</v>
      </c>
      <c r="F26">
        <v>400</v>
      </c>
      <c r="G26">
        <v>500</v>
      </c>
      <c r="H26">
        <v>600</v>
      </c>
      <c r="I26">
        <v>700</v>
      </c>
      <c r="J26">
        <v>800</v>
      </c>
      <c r="K26">
        <v>900</v>
      </c>
      <c r="L26">
        <v>1000</v>
      </c>
    </row>
    <row r="27" spans="1:12" x14ac:dyDescent="0.45">
      <c r="A27" t="s">
        <v>693</v>
      </c>
      <c r="B27">
        <v>1</v>
      </c>
      <c r="C27" s="1" t="str">
        <f>RIGHT(C14,8)</f>
        <v>0.011228</v>
      </c>
      <c r="D27" s="1" t="str">
        <f t="shared" ref="D27:L27" si="12">RIGHT(D14,8)</f>
        <v>0.020681</v>
      </c>
      <c r="E27" s="1" t="str">
        <f t="shared" si="12"/>
        <v>0.029779</v>
      </c>
      <c r="F27" s="1" t="str">
        <f t="shared" si="12"/>
        <v>0.038660</v>
      </c>
      <c r="G27" s="1" t="str">
        <f t="shared" si="12"/>
        <v>0.045341</v>
      </c>
      <c r="H27" s="1" t="str">
        <f t="shared" si="12"/>
        <v>0.058875</v>
      </c>
      <c r="I27" s="1" t="str">
        <f t="shared" si="12"/>
        <v>0.065831</v>
      </c>
      <c r="J27" s="1" t="str">
        <f t="shared" si="12"/>
        <v>0.077010</v>
      </c>
      <c r="K27" s="1" t="str">
        <f t="shared" si="12"/>
        <v>0.085241</v>
      </c>
      <c r="L27" s="1" t="str">
        <f t="shared" si="12"/>
        <v>0.083786</v>
      </c>
    </row>
    <row r="28" spans="1:12" x14ac:dyDescent="0.45">
      <c r="A28" t="s">
        <v>694</v>
      </c>
      <c r="B28">
        <v>2</v>
      </c>
      <c r="C28" s="1" t="str">
        <f t="shared" ref="C28:L28" si="13">RIGHT(C15,8)</f>
        <v>0.011971</v>
      </c>
      <c r="D28" s="1" t="str">
        <f t="shared" si="13"/>
        <v>0.021971</v>
      </c>
      <c r="E28" s="1" t="str">
        <f t="shared" si="13"/>
        <v>0.027059</v>
      </c>
      <c r="F28" s="1" t="str">
        <f t="shared" si="13"/>
        <v>0.037337</v>
      </c>
      <c r="G28" s="1" t="str">
        <f t="shared" si="13"/>
        <v>0.046141</v>
      </c>
      <c r="H28" s="1" t="str">
        <f t="shared" si="13"/>
        <v>0.059946</v>
      </c>
      <c r="I28" s="1" t="str">
        <f t="shared" si="13"/>
        <v>0.066362</v>
      </c>
      <c r="J28" s="1" t="str">
        <f t="shared" si="13"/>
        <v>0.074156</v>
      </c>
      <c r="K28" s="1" t="str">
        <f t="shared" si="13"/>
        <v>0.085239</v>
      </c>
      <c r="L28" s="1" t="str">
        <f t="shared" si="13"/>
        <v>0.087674</v>
      </c>
    </row>
    <row r="29" spans="1:12" x14ac:dyDescent="0.45">
      <c r="A29" t="s">
        <v>695</v>
      </c>
      <c r="B29">
        <v>3</v>
      </c>
      <c r="C29" s="1" t="str">
        <f t="shared" ref="C29:L29" si="14">RIGHT(C16,8)</f>
        <v>0.012390</v>
      </c>
      <c r="D29" s="1" t="str">
        <f t="shared" si="14"/>
        <v>0.020177</v>
      </c>
      <c r="E29" s="1" t="str">
        <f t="shared" si="14"/>
        <v>0.029050</v>
      </c>
      <c r="F29" s="1" t="str">
        <f t="shared" si="14"/>
        <v>0.043481</v>
      </c>
      <c r="G29" s="1" t="str">
        <f t="shared" si="14"/>
        <v>0.049605</v>
      </c>
      <c r="H29" s="1" t="str">
        <f t="shared" si="14"/>
        <v>0.056178</v>
      </c>
      <c r="I29" s="1" t="str">
        <f t="shared" si="14"/>
        <v>0.069336</v>
      </c>
      <c r="J29" s="1" t="str">
        <f t="shared" si="14"/>
        <v>0.070038</v>
      </c>
      <c r="K29" s="1" t="str">
        <f t="shared" si="14"/>
        <v>0.074480</v>
      </c>
      <c r="L29" s="1" t="str">
        <f t="shared" si="14"/>
        <v>0.080108</v>
      </c>
    </row>
    <row r="30" spans="1:12" x14ac:dyDescent="0.45">
      <c r="A30" t="s">
        <v>696</v>
      </c>
      <c r="B30">
        <v>4</v>
      </c>
      <c r="C30" s="1" t="str">
        <f t="shared" ref="C30:L30" si="15">RIGHT(C17,8)</f>
        <v>0.011945</v>
      </c>
      <c r="D30" s="1" t="str">
        <f t="shared" si="15"/>
        <v>0.022794</v>
      </c>
      <c r="E30" s="1" t="str">
        <f t="shared" si="15"/>
        <v>0.028839</v>
      </c>
      <c r="F30" s="1" t="str">
        <f t="shared" si="15"/>
        <v>0.037422</v>
      </c>
      <c r="G30" s="1" t="str">
        <f t="shared" si="15"/>
        <v>0.046053</v>
      </c>
      <c r="H30" s="1" t="str">
        <f t="shared" si="15"/>
        <v>0.055607</v>
      </c>
      <c r="I30" s="1" t="str">
        <f t="shared" si="15"/>
        <v>0.049613</v>
      </c>
      <c r="J30" s="1" t="str">
        <f t="shared" si="15"/>
        <v>0.069183</v>
      </c>
      <c r="K30" s="1" t="str">
        <f t="shared" si="15"/>
        <v>0.082802</v>
      </c>
      <c r="L30" s="1" t="str">
        <f t="shared" si="15"/>
        <v>0.097357</v>
      </c>
    </row>
    <row r="31" spans="1:12" x14ac:dyDescent="0.45">
      <c r="A31" t="s">
        <v>697</v>
      </c>
      <c r="B31">
        <v>5</v>
      </c>
      <c r="C31" s="1" t="str">
        <f t="shared" ref="C31:L31" si="16">RIGHT(C18,8)</f>
        <v>0.012346</v>
      </c>
      <c r="D31" s="1" t="str">
        <f t="shared" si="16"/>
        <v>0.020394</v>
      </c>
      <c r="E31" s="1" t="str">
        <f t="shared" si="16"/>
        <v>0.031296</v>
      </c>
      <c r="F31" s="1" t="str">
        <f t="shared" si="16"/>
        <v>0.039123</v>
      </c>
      <c r="G31" s="1" t="str">
        <f t="shared" si="16"/>
        <v>0.046767</v>
      </c>
      <c r="H31" s="1" t="str">
        <f t="shared" si="16"/>
        <v>0.053692</v>
      </c>
      <c r="I31" s="1" t="str">
        <f t="shared" si="16"/>
        <v>0.060655</v>
      </c>
      <c r="J31" s="1" t="str">
        <f t="shared" si="16"/>
        <v>0.067109</v>
      </c>
      <c r="K31" s="1" t="str">
        <f t="shared" si="16"/>
        <v>0.072421</v>
      </c>
      <c r="L31" s="1" t="str">
        <f t="shared" si="16"/>
        <v>0.089777</v>
      </c>
    </row>
    <row r="32" spans="1:12" x14ac:dyDescent="0.45">
      <c r="A32" t="s">
        <v>698</v>
      </c>
      <c r="B32">
        <v>6</v>
      </c>
      <c r="C32" s="1" t="str">
        <f t="shared" ref="C32:L32" si="17">RIGHT(C19,8)</f>
        <v>0.013763</v>
      </c>
      <c r="D32" s="1" t="str">
        <f t="shared" si="17"/>
        <v>0.021212</v>
      </c>
      <c r="E32" s="1" t="str">
        <f t="shared" si="17"/>
        <v>0.029733</v>
      </c>
      <c r="F32" s="1" t="str">
        <f t="shared" si="17"/>
        <v>0.038769</v>
      </c>
      <c r="G32" s="1" t="str">
        <f t="shared" si="17"/>
        <v>0.052738</v>
      </c>
      <c r="H32" s="1" t="str">
        <f t="shared" si="17"/>
        <v>0.056131</v>
      </c>
      <c r="I32" s="1" t="str">
        <f t="shared" si="17"/>
        <v>0.059888</v>
      </c>
      <c r="J32" s="1" t="str">
        <f t="shared" si="17"/>
        <v>0.073541</v>
      </c>
      <c r="K32" s="1" t="str">
        <f t="shared" si="17"/>
        <v>0.080482</v>
      </c>
      <c r="L32" s="1" t="str">
        <f t="shared" si="17"/>
        <v>0.096940</v>
      </c>
    </row>
    <row r="33" spans="1:12" x14ac:dyDescent="0.45">
      <c r="A33" t="s">
        <v>699</v>
      </c>
      <c r="B33">
        <v>7</v>
      </c>
      <c r="C33" s="1" t="str">
        <f t="shared" ref="C33:L33" si="18">RIGHT(C20,8)</f>
        <v>0.012364</v>
      </c>
      <c r="D33" s="1" t="str">
        <f t="shared" si="18"/>
        <v>0.022699</v>
      </c>
      <c r="E33" s="1" t="str">
        <f t="shared" si="18"/>
        <v>0.028320</v>
      </c>
      <c r="F33" s="1" t="str">
        <f t="shared" si="18"/>
        <v>0.038725</v>
      </c>
      <c r="G33" s="1" t="str">
        <f t="shared" si="18"/>
        <v>0.041299</v>
      </c>
      <c r="H33" s="1" t="str">
        <f t="shared" si="18"/>
        <v>0.057328</v>
      </c>
      <c r="I33" s="1" t="str">
        <f t="shared" si="18"/>
        <v>0.059700</v>
      </c>
      <c r="J33" s="1" t="str">
        <f t="shared" si="18"/>
        <v>0.078559</v>
      </c>
      <c r="K33" s="1" t="str">
        <f t="shared" si="18"/>
        <v>0.080301</v>
      </c>
      <c r="L33" s="1" t="str">
        <f t="shared" si="18"/>
        <v>0.090622</v>
      </c>
    </row>
    <row r="34" spans="1:12" x14ac:dyDescent="0.45">
      <c r="A34" t="s">
        <v>700</v>
      </c>
      <c r="B34">
        <v>8</v>
      </c>
      <c r="C34" s="1" t="str">
        <f t="shared" ref="C34:L34" si="19">RIGHT(C21,8)</f>
        <v>0.012154</v>
      </c>
      <c r="D34" s="1" t="str">
        <f t="shared" si="19"/>
        <v>0.020139</v>
      </c>
      <c r="E34" s="1" t="str">
        <f t="shared" si="19"/>
        <v>0.034082</v>
      </c>
      <c r="F34" s="1" t="str">
        <f t="shared" si="19"/>
        <v>0.039339</v>
      </c>
      <c r="G34" s="1" t="str">
        <f t="shared" si="19"/>
        <v>0.037965</v>
      </c>
      <c r="H34" s="1" t="str">
        <f t="shared" si="19"/>
        <v>0.053625</v>
      </c>
      <c r="I34" s="1" t="str">
        <f t="shared" si="19"/>
        <v>0.058434</v>
      </c>
      <c r="J34" s="1" t="str">
        <f t="shared" si="19"/>
        <v>0.073000</v>
      </c>
      <c r="K34" s="1" t="str">
        <f t="shared" si="19"/>
        <v>0.075987</v>
      </c>
      <c r="L34" s="1" t="str">
        <f t="shared" si="19"/>
        <v>0.096272</v>
      </c>
    </row>
    <row r="35" spans="1:12" x14ac:dyDescent="0.45">
      <c r="A35" t="s">
        <v>701</v>
      </c>
      <c r="B35">
        <v>9</v>
      </c>
      <c r="C35" s="1" t="str">
        <f t="shared" ref="C35:L35" si="20">RIGHT(C22,8)</f>
        <v>0.011988</v>
      </c>
      <c r="D35" s="1" t="str">
        <f t="shared" si="20"/>
        <v>0.021612</v>
      </c>
      <c r="E35" s="1" t="str">
        <f t="shared" si="20"/>
        <v>0.031527</v>
      </c>
      <c r="F35" s="1" t="str">
        <f t="shared" si="20"/>
        <v>0.037129</v>
      </c>
      <c r="G35" s="1" t="str">
        <f t="shared" si="20"/>
        <v>0.043395</v>
      </c>
      <c r="H35" s="1" t="str">
        <f t="shared" si="20"/>
        <v>0.059272</v>
      </c>
      <c r="I35" s="1" t="str">
        <f t="shared" si="20"/>
        <v>0.064549</v>
      </c>
      <c r="J35" s="1" t="str">
        <f t="shared" si="20"/>
        <v>0.080570</v>
      </c>
      <c r="K35" s="1" t="str">
        <f t="shared" si="20"/>
        <v>0.082042</v>
      </c>
      <c r="L35" s="1" t="str">
        <f t="shared" si="20"/>
        <v>0.091474</v>
      </c>
    </row>
    <row r="36" spans="1:12" x14ac:dyDescent="0.45">
      <c r="A36" t="s">
        <v>702</v>
      </c>
      <c r="B36">
        <v>10</v>
      </c>
      <c r="C36" s="1" t="str">
        <f t="shared" ref="C36:L36" si="21">RIGHT(C23,8)</f>
        <v>0.013025</v>
      </c>
      <c r="D36" s="1" t="str">
        <f t="shared" si="21"/>
        <v>0.018964</v>
      </c>
      <c r="E36" s="1" t="str">
        <f t="shared" si="21"/>
        <v>0.028287</v>
      </c>
      <c r="F36" s="1" t="str">
        <f t="shared" si="21"/>
        <v>0.036293</v>
      </c>
      <c r="G36" s="1" t="str">
        <f t="shared" si="21"/>
        <v>0.047499</v>
      </c>
      <c r="H36" s="1" t="str">
        <f t="shared" si="21"/>
        <v>0.061432</v>
      </c>
      <c r="I36" s="1" t="str">
        <f t="shared" si="21"/>
        <v>0.062991</v>
      </c>
      <c r="J36" s="1" t="str">
        <f t="shared" si="21"/>
        <v>0.063837</v>
      </c>
      <c r="K36" s="1" t="str">
        <f t="shared" si="21"/>
        <v>0.077837</v>
      </c>
      <c r="L36" s="1" t="str">
        <f t="shared" si="21"/>
        <v>0.094825</v>
      </c>
    </row>
    <row r="37" spans="1:12" x14ac:dyDescent="0.45">
      <c r="A37" t="s">
        <v>703</v>
      </c>
      <c r="B37" t="s">
        <v>0</v>
      </c>
      <c r="C37">
        <f>MAX(C27:C36)</f>
        <v>0</v>
      </c>
      <c r="D37">
        <f t="shared" ref="D37:L37" si="22">MAX(D27:D36)</f>
        <v>0</v>
      </c>
      <c r="E37">
        <f t="shared" si="22"/>
        <v>0</v>
      </c>
      <c r="F37">
        <f t="shared" si="22"/>
        <v>0</v>
      </c>
      <c r="G37">
        <f t="shared" si="22"/>
        <v>0</v>
      </c>
      <c r="H37">
        <f t="shared" si="22"/>
        <v>0</v>
      </c>
      <c r="I37">
        <f t="shared" si="22"/>
        <v>0</v>
      </c>
      <c r="J37">
        <f t="shared" si="22"/>
        <v>0</v>
      </c>
      <c r="K37">
        <f t="shared" si="22"/>
        <v>0</v>
      </c>
      <c r="L37">
        <f t="shared" si="22"/>
        <v>0</v>
      </c>
    </row>
    <row r="38" spans="1:12" x14ac:dyDescent="0.45">
      <c r="A38" t="s">
        <v>704</v>
      </c>
      <c r="B38" t="s">
        <v>1</v>
      </c>
      <c r="C38">
        <f>MIN(C27:C36)</f>
        <v>0</v>
      </c>
      <c r="D38">
        <f t="shared" ref="D38:L38" si="23">MIN(D27:D36)</f>
        <v>0</v>
      </c>
      <c r="E38">
        <f t="shared" si="23"/>
        <v>0</v>
      </c>
      <c r="F38">
        <f t="shared" si="23"/>
        <v>0</v>
      </c>
      <c r="G38">
        <f t="shared" si="23"/>
        <v>0</v>
      </c>
      <c r="H38">
        <f t="shared" si="23"/>
        <v>0</v>
      </c>
      <c r="I38">
        <f t="shared" si="23"/>
        <v>0</v>
      </c>
      <c r="J38">
        <f t="shared" si="23"/>
        <v>0</v>
      </c>
      <c r="K38">
        <f t="shared" si="23"/>
        <v>0</v>
      </c>
      <c r="L38">
        <f t="shared" si="23"/>
        <v>0</v>
      </c>
    </row>
    <row r="39" spans="1:12" x14ac:dyDescent="0.45">
      <c r="A39" t="s">
        <v>705</v>
      </c>
      <c r="B39" t="s">
        <v>63</v>
      </c>
      <c r="C39" t="e">
        <f>AVERAGE(C27:C36)</f>
        <v>#DIV/0!</v>
      </c>
      <c r="D39" t="e">
        <f t="shared" ref="D39:L39" si="24">AVERAGE(D27:D36)</f>
        <v>#DIV/0!</v>
      </c>
      <c r="E39" t="e">
        <f t="shared" si="24"/>
        <v>#DIV/0!</v>
      </c>
      <c r="F39" t="e">
        <f t="shared" si="24"/>
        <v>#DIV/0!</v>
      </c>
      <c r="G39" t="e">
        <f t="shared" si="24"/>
        <v>#DIV/0!</v>
      </c>
      <c r="H39" t="e">
        <f t="shared" si="24"/>
        <v>#DIV/0!</v>
      </c>
      <c r="I39" t="e">
        <f t="shared" si="24"/>
        <v>#DIV/0!</v>
      </c>
      <c r="J39" t="e">
        <f t="shared" si="24"/>
        <v>#DIV/0!</v>
      </c>
      <c r="K39" t="e">
        <f t="shared" si="24"/>
        <v>#DIV/0!</v>
      </c>
      <c r="L39" t="e">
        <f t="shared" si="24"/>
        <v>#DIV/0!</v>
      </c>
    </row>
    <row r="40" spans="1:12" x14ac:dyDescent="0.45">
      <c r="A40" t="s">
        <v>306</v>
      </c>
      <c r="B40" t="s">
        <v>4</v>
      </c>
      <c r="C40" t="e">
        <f>C37-C39</f>
        <v>#DIV/0!</v>
      </c>
      <c r="D40" t="e">
        <f t="shared" ref="D40:L40" si="25">D37-D39</f>
        <v>#DIV/0!</v>
      </c>
      <c r="E40" t="e">
        <f t="shared" si="25"/>
        <v>#DIV/0!</v>
      </c>
      <c r="F40" t="e">
        <f t="shared" si="25"/>
        <v>#DIV/0!</v>
      </c>
      <c r="G40" t="e">
        <f t="shared" si="25"/>
        <v>#DIV/0!</v>
      </c>
      <c r="H40" t="e">
        <f t="shared" si="25"/>
        <v>#DIV/0!</v>
      </c>
      <c r="I40" t="e">
        <f t="shared" si="25"/>
        <v>#DIV/0!</v>
      </c>
      <c r="J40" t="e">
        <f t="shared" si="25"/>
        <v>#DIV/0!</v>
      </c>
      <c r="K40" t="e">
        <f t="shared" si="25"/>
        <v>#DIV/0!</v>
      </c>
      <c r="L40" t="e">
        <f t="shared" si="25"/>
        <v>#DIV/0!</v>
      </c>
    </row>
    <row r="41" spans="1:12" x14ac:dyDescent="0.45">
      <c r="A41" t="s">
        <v>706</v>
      </c>
      <c r="B41" t="s">
        <v>5</v>
      </c>
      <c r="C41" t="e">
        <f>C39-C38</f>
        <v>#DIV/0!</v>
      </c>
      <c r="D41" t="e">
        <f t="shared" ref="D41:L41" si="26">D39-D38</f>
        <v>#DIV/0!</v>
      </c>
      <c r="E41" t="e">
        <f t="shared" si="26"/>
        <v>#DIV/0!</v>
      </c>
      <c r="F41" t="e">
        <f t="shared" si="26"/>
        <v>#DIV/0!</v>
      </c>
      <c r="G41" t="e">
        <f t="shared" si="26"/>
        <v>#DIV/0!</v>
      </c>
      <c r="H41" t="e">
        <f t="shared" si="26"/>
        <v>#DIV/0!</v>
      </c>
      <c r="I41" t="e">
        <f t="shared" si="26"/>
        <v>#DIV/0!</v>
      </c>
      <c r="J41" t="e">
        <f t="shared" si="26"/>
        <v>#DIV/0!</v>
      </c>
      <c r="K41" t="e">
        <f t="shared" si="26"/>
        <v>#DIV/0!</v>
      </c>
      <c r="L41" t="e">
        <f t="shared" si="26"/>
        <v>#DIV/0!</v>
      </c>
    </row>
    <row r="42" spans="1:12" x14ac:dyDescent="0.45">
      <c r="A42" t="s">
        <v>707</v>
      </c>
    </row>
    <row r="43" spans="1:12" x14ac:dyDescent="0.45">
      <c r="A43" t="s">
        <v>708</v>
      </c>
      <c r="B43" t="s">
        <v>64</v>
      </c>
      <c r="C43">
        <f>C$26/C27</f>
        <v>8906.3056644104017</v>
      </c>
      <c r="D43">
        <f t="shared" ref="D43:L43" si="27">D$26/D27</f>
        <v>9670.7122479570608</v>
      </c>
      <c r="E43">
        <f t="shared" si="27"/>
        <v>10074.213371839216</v>
      </c>
      <c r="F43">
        <f t="shared" si="27"/>
        <v>10346.611484738749</v>
      </c>
      <c r="G43">
        <f t="shared" si="27"/>
        <v>11027.546811936218</v>
      </c>
      <c r="H43">
        <f t="shared" si="27"/>
        <v>10191.082802547771</v>
      </c>
      <c r="I43">
        <f t="shared" si="27"/>
        <v>10633.288268444958</v>
      </c>
      <c r="J43">
        <f t="shared" si="27"/>
        <v>10388.26126477081</v>
      </c>
      <c r="K43">
        <f t="shared" si="27"/>
        <v>10558.299409908377</v>
      </c>
      <c r="L43">
        <f t="shared" si="27"/>
        <v>11935.168166519466</v>
      </c>
    </row>
    <row r="44" spans="1:12" x14ac:dyDescent="0.45">
      <c r="A44" t="s">
        <v>709</v>
      </c>
      <c r="C44">
        <f t="shared" ref="C44:L52" si="28">C$26/C28</f>
        <v>8353.5210091053377</v>
      </c>
      <c r="D44">
        <f t="shared" si="28"/>
        <v>9102.9083792271631</v>
      </c>
      <c r="E44">
        <f t="shared" si="28"/>
        <v>11086.884215972505</v>
      </c>
      <c r="F44">
        <f t="shared" si="28"/>
        <v>10713.233521707689</v>
      </c>
      <c r="G44">
        <f t="shared" si="28"/>
        <v>10836.349450597083</v>
      </c>
      <c r="H44">
        <f t="shared" si="28"/>
        <v>10009.008107296568</v>
      </c>
      <c r="I44">
        <f t="shared" si="28"/>
        <v>10548.205298212832</v>
      </c>
      <c r="J44">
        <f t="shared" si="28"/>
        <v>10788.068396353632</v>
      </c>
      <c r="K44">
        <f t="shared" si="28"/>
        <v>10558.547143912998</v>
      </c>
      <c r="L44">
        <f t="shared" si="28"/>
        <v>11405.890001596825</v>
      </c>
    </row>
    <row r="45" spans="1:12" x14ac:dyDescent="0.45">
      <c r="A45" t="s">
        <v>710</v>
      </c>
      <c r="C45">
        <f t="shared" si="28"/>
        <v>8071.0250201775625</v>
      </c>
      <c r="D45">
        <f t="shared" si="28"/>
        <v>9912.2763542647572</v>
      </c>
      <c r="E45">
        <f t="shared" si="28"/>
        <v>10327.022375215147</v>
      </c>
      <c r="F45">
        <f t="shared" si="28"/>
        <v>9199.4204365125006</v>
      </c>
      <c r="G45">
        <f t="shared" si="28"/>
        <v>10079.629069650236</v>
      </c>
      <c r="H45">
        <f t="shared" si="28"/>
        <v>10680.337498664958</v>
      </c>
      <c r="I45">
        <f t="shared" si="28"/>
        <v>10095.765547478944</v>
      </c>
      <c r="J45">
        <f t="shared" si="28"/>
        <v>11422.370713041491</v>
      </c>
      <c r="K45">
        <f t="shared" si="28"/>
        <v>12083.780880773362</v>
      </c>
      <c r="L45">
        <f t="shared" si="28"/>
        <v>12483.147750536775</v>
      </c>
    </row>
    <row r="46" spans="1:12" x14ac:dyDescent="0.45">
      <c r="A46" t="s">
        <v>711</v>
      </c>
      <c r="C46">
        <f t="shared" si="28"/>
        <v>8371.7036416910832</v>
      </c>
      <c r="D46">
        <f t="shared" si="28"/>
        <v>8774.2388347810829</v>
      </c>
      <c r="E46">
        <f t="shared" si="28"/>
        <v>10402.57983980027</v>
      </c>
      <c r="F46">
        <f t="shared" si="28"/>
        <v>10688.899577788468</v>
      </c>
      <c r="G46">
        <f t="shared" si="28"/>
        <v>10857.056000694853</v>
      </c>
      <c r="H46">
        <f t="shared" si="28"/>
        <v>10790.008452173288</v>
      </c>
      <c r="I46">
        <f t="shared" si="28"/>
        <v>14109.205248624354</v>
      </c>
      <c r="J46">
        <f t="shared" si="28"/>
        <v>11563.534394287615</v>
      </c>
      <c r="K46">
        <f t="shared" si="28"/>
        <v>10869.302673848457</v>
      </c>
      <c r="L46">
        <f t="shared" si="28"/>
        <v>10271.475086537177</v>
      </c>
    </row>
    <row r="47" spans="1:12" x14ac:dyDescent="0.45">
      <c r="A47" t="s">
        <v>712</v>
      </c>
      <c r="C47">
        <f t="shared" si="28"/>
        <v>8099.7894054754579</v>
      </c>
      <c r="D47">
        <f t="shared" si="28"/>
        <v>9806.8059233107779</v>
      </c>
      <c r="E47">
        <f t="shared" si="28"/>
        <v>9585.8895705521481</v>
      </c>
      <c r="F47">
        <f t="shared" si="28"/>
        <v>10224.164813536794</v>
      </c>
      <c r="G47">
        <f t="shared" si="28"/>
        <v>10691.29942053157</v>
      </c>
      <c r="H47">
        <f t="shared" si="28"/>
        <v>11174.849139536616</v>
      </c>
      <c r="I47">
        <f t="shared" si="28"/>
        <v>11540.680900173111</v>
      </c>
      <c r="J47">
        <f t="shared" si="28"/>
        <v>11920.904796674067</v>
      </c>
      <c r="K47">
        <f t="shared" si="28"/>
        <v>12427.334612888528</v>
      </c>
      <c r="L47">
        <f t="shared" si="28"/>
        <v>11138.710360114506</v>
      </c>
    </row>
    <row r="48" spans="1:12" x14ac:dyDescent="0.45">
      <c r="A48" t="s">
        <v>713</v>
      </c>
      <c r="C48">
        <f t="shared" si="28"/>
        <v>7265.8577345055592</v>
      </c>
      <c r="D48">
        <f t="shared" si="28"/>
        <v>9428.6253064303219</v>
      </c>
      <c r="E48">
        <f t="shared" si="28"/>
        <v>10089.799212995662</v>
      </c>
      <c r="F48">
        <f t="shared" si="28"/>
        <v>10317.521731280147</v>
      </c>
      <c r="G48">
        <f t="shared" si="28"/>
        <v>9480.8297622207901</v>
      </c>
      <c r="H48">
        <f t="shared" si="28"/>
        <v>10689.280433272166</v>
      </c>
      <c r="I48">
        <f t="shared" si="28"/>
        <v>11688.485172321667</v>
      </c>
      <c r="J48">
        <f t="shared" si="28"/>
        <v>10878.285582192248</v>
      </c>
      <c r="K48">
        <f t="shared" si="28"/>
        <v>11182.624686265252</v>
      </c>
      <c r="L48">
        <f t="shared" si="28"/>
        <v>10315.659170621002</v>
      </c>
    </row>
    <row r="49" spans="1:22" x14ac:dyDescent="0.45">
      <c r="A49" t="s">
        <v>714</v>
      </c>
      <c r="C49">
        <f t="shared" si="28"/>
        <v>8087.9974118408281</v>
      </c>
      <c r="D49">
        <f t="shared" si="28"/>
        <v>8810.9608352790874</v>
      </c>
      <c r="E49">
        <f t="shared" si="28"/>
        <v>10593.22033898305</v>
      </c>
      <c r="F49">
        <f t="shared" si="28"/>
        <v>10329.244673983214</v>
      </c>
      <c r="G49">
        <f t="shared" si="28"/>
        <v>12106.830673866194</v>
      </c>
      <c r="H49">
        <f t="shared" si="28"/>
        <v>10466.089868825007</v>
      </c>
      <c r="I49">
        <f t="shared" si="28"/>
        <v>11725.293132328308</v>
      </c>
      <c r="J49">
        <f t="shared" si="28"/>
        <v>10183.429015135122</v>
      </c>
      <c r="K49">
        <f t="shared" si="28"/>
        <v>11207.830537602273</v>
      </c>
      <c r="L49">
        <f t="shared" si="28"/>
        <v>11034.848050142351</v>
      </c>
    </row>
    <row r="50" spans="1:22" x14ac:dyDescent="0.45">
      <c r="A50" t="s">
        <v>715</v>
      </c>
      <c r="C50">
        <f t="shared" si="28"/>
        <v>8227.7439526081944</v>
      </c>
      <c r="D50">
        <f t="shared" si="28"/>
        <v>9930.979691146531</v>
      </c>
      <c r="E50">
        <f t="shared" si="28"/>
        <v>8802.3003344874123</v>
      </c>
      <c r="F50">
        <f t="shared" si="28"/>
        <v>10168.026640229798</v>
      </c>
      <c r="G50">
        <f t="shared" si="28"/>
        <v>13170.025023047545</v>
      </c>
      <c r="H50">
        <f t="shared" si="28"/>
        <v>11188.811188811189</v>
      </c>
      <c r="I50">
        <f t="shared" si="28"/>
        <v>11979.327104083239</v>
      </c>
      <c r="J50">
        <f t="shared" si="28"/>
        <v>10958.904109589042</v>
      </c>
      <c r="K50">
        <f t="shared" si="28"/>
        <v>11844.131232974061</v>
      </c>
      <c r="L50">
        <f t="shared" si="28"/>
        <v>10387.236164201429</v>
      </c>
    </row>
    <row r="51" spans="1:22" x14ac:dyDescent="0.45">
      <c r="A51" t="s">
        <v>716</v>
      </c>
      <c r="C51">
        <f t="shared" si="28"/>
        <v>8341.6750083416755</v>
      </c>
      <c r="D51">
        <f t="shared" si="28"/>
        <v>9254.1180825467345</v>
      </c>
      <c r="E51">
        <f t="shared" si="28"/>
        <v>9515.6532495955853</v>
      </c>
      <c r="F51">
        <f t="shared" si="28"/>
        <v>10773.250020199843</v>
      </c>
      <c r="G51">
        <f t="shared" si="28"/>
        <v>11522.064754003917</v>
      </c>
      <c r="H51">
        <f t="shared" si="28"/>
        <v>10122.823592927522</v>
      </c>
      <c r="I51">
        <f t="shared" si="28"/>
        <v>10844.474740119909</v>
      </c>
      <c r="J51">
        <f t="shared" si="28"/>
        <v>9929.2540647883816</v>
      </c>
      <c r="K51">
        <f t="shared" si="28"/>
        <v>10969.990980229639</v>
      </c>
      <c r="L51">
        <f t="shared" si="28"/>
        <v>10932.068128648578</v>
      </c>
    </row>
    <row r="52" spans="1:22" x14ac:dyDescent="0.45">
      <c r="A52" t="s">
        <v>717</v>
      </c>
      <c r="C52">
        <f t="shared" si="28"/>
        <v>7677.5431861804218</v>
      </c>
      <c r="D52">
        <f t="shared" si="28"/>
        <v>10546.29824931449</v>
      </c>
      <c r="E52">
        <f t="shared" si="28"/>
        <v>10605.578534309047</v>
      </c>
      <c r="F52">
        <f t="shared" si="28"/>
        <v>11021.409087151793</v>
      </c>
      <c r="G52">
        <f t="shared" si="28"/>
        <v>10526.537400787385</v>
      </c>
      <c r="H52">
        <f t="shared" si="28"/>
        <v>9766.8967313452267</v>
      </c>
      <c r="I52">
        <f t="shared" si="28"/>
        <v>11112.698639488181</v>
      </c>
      <c r="J52">
        <f t="shared" si="28"/>
        <v>12531.917226686717</v>
      </c>
      <c r="K52">
        <f t="shared" si="28"/>
        <v>11562.624458804938</v>
      </c>
      <c r="L52">
        <f t="shared" si="28"/>
        <v>10545.74215660427</v>
      </c>
      <c r="V52" t="s">
        <v>2</v>
      </c>
    </row>
    <row r="53" spans="1:22" x14ac:dyDescent="0.45">
      <c r="A53" t="s">
        <v>718</v>
      </c>
      <c r="B53" t="s">
        <v>65</v>
      </c>
      <c r="C53">
        <f>AVERAGE(C43:C52)</f>
        <v>8140.3162034336519</v>
      </c>
      <c r="D53">
        <f t="shared" ref="D53:L53" si="29">AVERAGE(D43:D52)</f>
        <v>9523.7923904258023</v>
      </c>
      <c r="E53">
        <f t="shared" si="29"/>
        <v>10108.314104375004</v>
      </c>
      <c r="F53">
        <f t="shared" si="29"/>
        <v>10378.178198712902</v>
      </c>
      <c r="G53">
        <f t="shared" si="29"/>
        <v>11029.81683673358</v>
      </c>
      <c r="H53">
        <f t="shared" si="29"/>
        <v>10507.918781540031</v>
      </c>
      <c r="I53">
        <f t="shared" si="29"/>
        <v>11427.74240512755</v>
      </c>
      <c r="J53">
        <f t="shared" si="29"/>
        <v>11056.492956351914</v>
      </c>
      <c r="K53">
        <f t="shared" si="29"/>
        <v>11326.446661720789</v>
      </c>
      <c r="L53">
        <f t="shared" si="29"/>
        <v>11044.994503552238</v>
      </c>
    </row>
    <row r="54" spans="1:22" x14ac:dyDescent="0.45">
      <c r="A54" t="s">
        <v>719</v>
      </c>
      <c r="B54" t="s">
        <v>66</v>
      </c>
      <c r="C54">
        <f>MAX(C43:C52)-C53</f>
        <v>765.9894609767498</v>
      </c>
      <c r="D54">
        <f t="shared" ref="D54:L54" si="30">MAX(D43:D52)-D53</f>
        <v>1022.5058588886877</v>
      </c>
      <c r="E54">
        <f t="shared" si="30"/>
        <v>978.57011159750073</v>
      </c>
      <c r="F54">
        <f t="shared" si="30"/>
        <v>643.23088843889127</v>
      </c>
      <c r="G54">
        <f t="shared" si="30"/>
        <v>2140.2081863139647</v>
      </c>
      <c r="H54">
        <f t="shared" si="30"/>
        <v>680.89240727115794</v>
      </c>
      <c r="I54">
        <f t="shared" si="30"/>
        <v>2681.4628434968035</v>
      </c>
      <c r="J54">
        <f t="shared" si="30"/>
        <v>1475.4242703348027</v>
      </c>
      <c r="K54">
        <f t="shared" si="30"/>
        <v>1100.8879511677387</v>
      </c>
      <c r="L54">
        <f t="shared" si="30"/>
        <v>1438.153246984537</v>
      </c>
    </row>
    <row r="55" spans="1:22" x14ac:dyDescent="0.45">
      <c r="A55" t="s">
        <v>720</v>
      </c>
      <c r="B55" t="s">
        <v>67</v>
      </c>
      <c r="C55">
        <f>C53-MIN(C43:C52)</f>
        <v>874.45846892809277</v>
      </c>
      <c r="D55">
        <f t="shared" ref="D55:L55" si="31">D53-MIN(D43:D52)</f>
        <v>749.55355564471938</v>
      </c>
      <c r="E55">
        <f t="shared" si="31"/>
        <v>1306.0137698875915</v>
      </c>
      <c r="F55">
        <f t="shared" si="31"/>
        <v>1178.757762200401</v>
      </c>
      <c r="G55">
        <f t="shared" si="31"/>
        <v>1548.9870745127901</v>
      </c>
      <c r="H55">
        <f t="shared" si="31"/>
        <v>741.02205019480425</v>
      </c>
      <c r="I55">
        <f t="shared" si="31"/>
        <v>1331.9768576486058</v>
      </c>
      <c r="J55">
        <f t="shared" si="31"/>
        <v>1127.2388915635329</v>
      </c>
      <c r="K55">
        <f t="shared" si="31"/>
        <v>768.14725181241192</v>
      </c>
      <c r="L55">
        <f t="shared" si="31"/>
        <v>773.51941701506075</v>
      </c>
    </row>
    <row r="56" spans="1:22" x14ac:dyDescent="0.45">
      <c r="A56" t="s">
        <v>721</v>
      </c>
    </row>
    <row r="57" spans="1:22" x14ac:dyDescent="0.45">
      <c r="A57" t="s">
        <v>722</v>
      </c>
    </row>
    <row r="58" spans="1:22" x14ac:dyDescent="0.45">
      <c r="A58" t="s">
        <v>723</v>
      </c>
    </row>
    <row r="59" spans="1:22" x14ac:dyDescent="0.45">
      <c r="A59" t="s">
        <v>724</v>
      </c>
    </row>
    <row r="60" spans="1:22" x14ac:dyDescent="0.45">
      <c r="A60" t="s">
        <v>725</v>
      </c>
    </row>
    <row r="61" spans="1:22" x14ac:dyDescent="0.45">
      <c r="A61" t="s">
        <v>726</v>
      </c>
    </row>
    <row r="62" spans="1:22" x14ac:dyDescent="0.45">
      <c r="A62" t="s">
        <v>727</v>
      </c>
    </row>
    <row r="63" spans="1:22" x14ac:dyDescent="0.45">
      <c r="A63" t="s">
        <v>728</v>
      </c>
    </row>
    <row r="64" spans="1:22" x14ac:dyDescent="0.45">
      <c r="A64" t="s">
        <v>729</v>
      </c>
    </row>
    <row r="65" spans="1:1" x14ac:dyDescent="0.45">
      <c r="A65" t="s">
        <v>730</v>
      </c>
    </row>
    <row r="66" spans="1:1" x14ac:dyDescent="0.45">
      <c r="A66" t="s">
        <v>731</v>
      </c>
    </row>
    <row r="67" spans="1:1" x14ac:dyDescent="0.45">
      <c r="A67" t="s">
        <v>732</v>
      </c>
    </row>
    <row r="68" spans="1:1" x14ac:dyDescent="0.45">
      <c r="A68" t="s">
        <v>733</v>
      </c>
    </row>
    <row r="69" spans="1:1" x14ac:dyDescent="0.45">
      <c r="A69" t="s">
        <v>734</v>
      </c>
    </row>
    <row r="70" spans="1:1" x14ac:dyDescent="0.45">
      <c r="A70" t="s">
        <v>735</v>
      </c>
    </row>
    <row r="71" spans="1:1" x14ac:dyDescent="0.45">
      <c r="A71" t="s">
        <v>736</v>
      </c>
    </row>
    <row r="72" spans="1:1" x14ac:dyDescent="0.45">
      <c r="A72" t="s">
        <v>737</v>
      </c>
    </row>
    <row r="73" spans="1:1" x14ac:dyDescent="0.45">
      <c r="A73" t="s">
        <v>738</v>
      </c>
    </row>
    <row r="74" spans="1:1" x14ac:dyDescent="0.45">
      <c r="A74" t="s">
        <v>739</v>
      </c>
    </row>
    <row r="75" spans="1:1" x14ac:dyDescent="0.45">
      <c r="A75" t="s">
        <v>740</v>
      </c>
    </row>
    <row r="76" spans="1:1" x14ac:dyDescent="0.45">
      <c r="A76" t="s">
        <v>741</v>
      </c>
    </row>
    <row r="77" spans="1:1" x14ac:dyDescent="0.45">
      <c r="A77" t="s">
        <v>742</v>
      </c>
    </row>
    <row r="78" spans="1:1" x14ac:dyDescent="0.45">
      <c r="A78" t="s">
        <v>743</v>
      </c>
    </row>
    <row r="79" spans="1:1" x14ac:dyDescent="0.45">
      <c r="A79" t="s">
        <v>744</v>
      </c>
    </row>
    <row r="80" spans="1:1" x14ac:dyDescent="0.45">
      <c r="A80" t="s">
        <v>745</v>
      </c>
    </row>
    <row r="81" spans="1:1" x14ac:dyDescent="0.45">
      <c r="A81" t="s">
        <v>746</v>
      </c>
    </row>
    <row r="82" spans="1:1" x14ac:dyDescent="0.45">
      <c r="A82" t="s">
        <v>747</v>
      </c>
    </row>
    <row r="83" spans="1:1" x14ac:dyDescent="0.45">
      <c r="A83" t="s">
        <v>748</v>
      </c>
    </row>
    <row r="84" spans="1:1" x14ac:dyDescent="0.45">
      <c r="A84" t="s">
        <v>749</v>
      </c>
    </row>
    <row r="85" spans="1:1" x14ac:dyDescent="0.45">
      <c r="A85" t="s">
        <v>750</v>
      </c>
    </row>
    <row r="86" spans="1:1" x14ac:dyDescent="0.45">
      <c r="A86" t="s">
        <v>751</v>
      </c>
    </row>
    <row r="87" spans="1:1" x14ac:dyDescent="0.45">
      <c r="A87" t="s">
        <v>752</v>
      </c>
    </row>
    <row r="88" spans="1:1" x14ac:dyDescent="0.45">
      <c r="A88" t="s">
        <v>753</v>
      </c>
    </row>
    <row r="89" spans="1:1" x14ac:dyDescent="0.45">
      <c r="A89" t="s">
        <v>754</v>
      </c>
    </row>
    <row r="90" spans="1:1" x14ac:dyDescent="0.45">
      <c r="A90" t="s">
        <v>755</v>
      </c>
    </row>
    <row r="91" spans="1:1" x14ac:dyDescent="0.45">
      <c r="A91" t="s">
        <v>756</v>
      </c>
    </row>
    <row r="92" spans="1:1" x14ac:dyDescent="0.45">
      <c r="A92" t="s">
        <v>757</v>
      </c>
    </row>
    <row r="93" spans="1:1" x14ac:dyDescent="0.45">
      <c r="A93" t="s">
        <v>758</v>
      </c>
    </row>
    <row r="94" spans="1:1" x14ac:dyDescent="0.45">
      <c r="A94" t="s">
        <v>759</v>
      </c>
    </row>
    <row r="95" spans="1:1" x14ac:dyDescent="0.45">
      <c r="A95" t="s">
        <v>760</v>
      </c>
    </row>
    <row r="96" spans="1:1" x14ac:dyDescent="0.45">
      <c r="A96" t="s">
        <v>761</v>
      </c>
    </row>
    <row r="97" spans="1:1" x14ac:dyDescent="0.45">
      <c r="A97" t="s">
        <v>762</v>
      </c>
    </row>
    <row r="98" spans="1:1" x14ac:dyDescent="0.45">
      <c r="A98" t="s">
        <v>763</v>
      </c>
    </row>
    <row r="99" spans="1:1" x14ac:dyDescent="0.45">
      <c r="A99" t="s">
        <v>764</v>
      </c>
    </row>
    <row r="100" spans="1:1" x14ac:dyDescent="0.45">
      <c r="A100" t="s">
        <v>765</v>
      </c>
    </row>
    <row r="101" spans="1:1" x14ac:dyDescent="0.45">
      <c r="A101" t="s">
        <v>6</v>
      </c>
    </row>
    <row r="102" spans="1:1" x14ac:dyDescent="0.45">
      <c r="A102" t="s">
        <v>7</v>
      </c>
    </row>
    <row r="103" spans="1:1" x14ac:dyDescent="0.45">
      <c r="A103" t="s">
        <v>8</v>
      </c>
    </row>
    <row r="104" spans="1:1" x14ac:dyDescent="0.45">
      <c r="A104" t="s">
        <v>9</v>
      </c>
    </row>
    <row r="105" spans="1:1" x14ac:dyDescent="0.45">
      <c r="A105" t="s">
        <v>10</v>
      </c>
    </row>
    <row r="106" spans="1:1" x14ac:dyDescent="0.45">
      <c r="A106" t="s">
        <v>11</v>
      </c>
    </row>
    <row r="107" spans="1:1" x14ac:dyDescent="0.45">
      <c r="A107" t="s">
        <v>12</v>
      </c>
    </row>
    <row r="108" spans="1:1" x14ac:dyDescent="0.45">
      <c r="A108" t="s">
        <v>13</v>
      </c>
    </row>
    <row r="109" spans="1:1" x14ac:dyDescent="0.45">
      <c r="A109" t="s">
        <v>14</v>
      </c>
    </row>
    <row r="110" spans="1:1" x14ac:dyDescent="0.45">
      <c r="A110" t="s">
        <v>15</v>
      </c>
    </row>
    <row r="111" spans="1:1" x14ac:dyDescent="0.45">
      <c r="A111" t="s">
        <v>16</v>
      </c>
    </row>
    <row r="112" spans="1:1" x14ac:dyDescent="0.45">
      <c r="A112" t="s">
        <v>16</v>
      </c>
    </row>
    <row r="113" spans="1:1" x14ac:dyDescent="0.45">
      <c r="A113" t="s">
        <v>17</v>
      </c>
    </row>
    <row r="114" spans="1:1" x14ac:dyDescent="0.45">
      <c r="A114" t="s">
        <v>18</v>
      </c>
    </row>
    <row r="115" spans="1:1" x14ac:dyDescent="0.45">
      <c r="A115" t="s">
        <v>19</v>
      </c>
    </row>
    <row r="116" spans="1:1" x14ac:dyDescent="0.45">
      <c r="A116" t="s">
        <v>20</v>
      </c>
    </row>
    <row r="117" spans="1:1" x14ac:dyDescent="0.45">
      <c r="A117" t="s">
        <v>21</v>
      </c>
    </row>
    <row r="118" spans="1:1" x14ac:dyDescent="0.45">
      <c r="A118" t="s">
        <v>22</v>
      </c>
    </row>
    <row r="119" spans="1:1" x14ac:dyDescent="0.45">
      <c r="A119" t="s">
        <v>23</v>
      </c>
    </row>
    <row r="120" spans="1:1" x14ac:dyDescent="0.45">
      <c r="A120" t="s">
        <v>24</v>
      </c>
    </row>
    <row r="121" spans="1:1" x14ac:dyDescent="0.45">
      <c r="A121" t="s">
        <v>25</v>
      </c>
    </row>
    <row r="122" spans="1:1" x14ac:dyDescent="0.45">
      <c r="A122" t="s">
        <v>26</v>
      </c>
    </row>
    <row r="123" spans="1:1" x14ac:dyDescent="0.45">
      <c r="A123" t="s">
        <v>27</v>
      </c>
    </row>
    <row r="124" spans="1:1" x14ac:dyDescent="0.45">
      <c r="A124" t="s">
        <v>28</v>
      </c>
    </row>
    <row r="125" spans="1:1" x14ac:dyDescent="0.45">
      <c r="A125" t="s">
        <v>29</v>
      </c>
    </row>
    <row r="126" spans="1:1" x14ac:dyDescent="0.45">
      <c r="A126" t="s">
        <v>30</v>
      </c>
    </row>
    <row r="127" spans="1:1" x14ac:dyDescent="0.45">
      <c r="A127" t="s">
        <v>31</v>
      </c>
    </row>
    <row r="128" spans="1:1" x14ac:dyDescent="0.45">
      <c r="A128" t="s">
        <v>32</v>
      </c>
    </row>
    <row r="129" spans="1:1" x14ac:dyDescent="0.45">
      <c r="A129" t="s">
        <v>3</v>
      </c>
    </row>
    <row r="130" spans="1:1" x14ac:dyDescent="0.45">
      <c r="A130" t="s">
        <v>33</v>
      </c>
    </row>
    <row r="131" spans="1:1" x14ac:dyDescent="0.45">
      <c r="A131" t="s">
        <v>21</v>
      </c>
    </row>
    <row r="132" spans="1:1" x14ac:dyDescent="0.45">
      <c r="A132" t="s">
        <v>34</v>
      </c>
    </row>
    <row r="133" spans="1:1" x14ac:dyDescent="0.45">
      <c r="A133" t="s">
        <v>35</v>
      </c>
    </row>
    <row r="134" spans="1:1" x14ac:dyDescent="0.45">
      <c r="A134" t="s">
        <v>36</v>
      </c>
    </row>
    <row r="135" spans="1:1" x14ac:dyDescent="0.45">
      <c r="A135" t="s">
        <v>37</v>
      </c>
    </row>
    <row r="136" spans="1:1" x14ac:dyDescent="0.45">
      <c r="A136" t="s">
        <v>38</v>
      </c>
    </row>
    <row r="137" spans="1:1" x14ac:dyDescent="0.45">
      <c r="A137" t="s">
        <v>39</v>
      </c>
    </row>
    <row r="138" spans="1:1" x14ac:dyDescent="0.45">
      <c r="A138" t="s">
        <v>40</v>
      </c>
    </row>
    <row r="139" spans="1:1" x14ac:dyDescent="0.45">
      <c r="A139" t="s">
        <v>41</v>
      </c>
    </row>
    <row r="140" spans="1:1" x14ac:dyDescent="0.45">
      <c r="A140" t="s">
        <v>42</v>
      </c>
    </row>
    <row r="141" spans="1:1" x14ac:dyDescent="0.45">
      <c r="A141" t="s">
        <v>43</v>
      </c>
    </row>
    <row r="142" spans="1:1" x14ac:dyDescent="0.45">
      <c r="A142" t="s">
        <v>44</v>
      </c>
    </row>
    <row r="143" spans="1:1" x14ac:dyDescent="0.45">
      <c r="A143" t="s">
        <v>45</v>
      </c>
    </row>
    <row r="144" spans="1:1" x14ac:dyDescent="0.45">
      <c r="A144" t="s">
        <v>46</v>
      </c>
    </row>
    <row r="145" spans="1:1" x14ac:dyDescent="0.45">
      <c r="A145" t="s">
        <v>47</v>
      </c>
    </row>
    <row r="146" spans="1:1" x14ac:dyDescent="0.45">
      <c r="A146" t="s">
        <v>48</v>
      </c>
    </row>
    <row r="147" spans="1:1" x14ac:dyDescent="0.45">
      <c r="A147" t="s">
        <v>49</v>
      </c>
    </row>
    <row r="148" spans="1:1" x14ac:dyDescent="0.45">
      <c r="A148" t="s">
        <v>50</v>
      </c>
    </row>
    <row r="149" spans="1:1" x14ac:dyDescent="0.45">
      <c r="A149" t="s">
        <v>51</v>
      </c>
    </row>
    <row r="150" spans="1:1" x14ac:dyDescent="0.45">
      <c r="A150" t="s">
        <v>52</v>
      </c>
    </row>
    <row r="151" spans="1:1" x14ac:dyDescent="0.45">
      <c r="A151" t="s">
        <v>53</v>
      </c>
    </row>
    <row r="152" spans="1:1" x14ac:dyDescent="0.45">
      <c r="A152" t="s">
        <v>54</v>
      </c>
    </row>
    <row r="153" spans="1:1" x14ac:dyDescent="0.45">
      <c r="A153" t="s">
        <v>55</v>
      </c>
    </row>
    <row r="154" spans="1:1" x14ac:dyDescent="0.45">
      <c r="A154" t="s">
        <v>56</v>
      </c>
    </row>
    <row r="155" spans="1:1" x14ac:dyDescent="0.45">
      <c r="A155" t="s">
        <v>57</v>
      </c>
    </row>
    <row r="156" spans="1:1" x14ac:dyDescent="0.45">
      <c r="A156" t="s">
        <v>58</v>
      </c>
    </row>
    <row r="157" spans="1:1" x14ac:dyDescent="0.45">
      <c r="A157" t="s">
        <v>59</v>
      </c>
    </row>
    <row r="158" spans="1:1" x14ac:dyDescent="0.45">
      <c r="A158" t="s">
        <v>60</v>
      </c>
    </row>
    <row r="159" spans="1:1" x14ac:dyDescent="0.45">
      <c r="A159" t="s">
        <v>61</v>
      </c>
    </row>
    <row r="160" spans="1:1" x14ac:dyDescent="0.45">
      <c r="A160" t="s">
        <v>62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69349-170D-417B-BE8F-445CB58EFD18}">
  <dimension ref="A1:V100"/>
  <sheetViews>
    <sheetView topLeftCell="A19" zoomScaleNormal="100" workbookViewId="0">
      <selection activeCell="P57" sqref="P57"/>
    </sheetView>
  </sheetViews>
  <sheetFormatPr defaultRowHeight="17" x14ac:dyDescent="0.45"/>
  <cols>
    <col min="1" max="1" width="14.1640625" bestFit="1" customWidth="1"/>
    <col min="3" max="14" width="13.9140625" bestFit="1" customWidth="1"/>
    <col min="15" max="22" width="14.1640625" bestFit="1" customWidth="1"/>
  </cols>
  <sheetData>
    <row r="1" spans="1:15" x14ac:dyDescent="0.45">
      <c r="A1" t="s">
        <v>962</v>
      </c>
      <c r="C1" t="str">
        <f>A1</f>
        <v>Time: 0.051649</v>
      </c>
      <c r="D1" t="str">
        <f>A11</f>
        <v>Time: 0.042325</v>
      </c>
      <c r="E1" t="str">
        <f>A21</f>
        <v>Time: 0.049138</v>
      </c>
      <c r="F1" t="str">
        <f>A31</f>
        <v>Time: 0.052316</v>
      </c>
      <c r="G1" t="str">
        <f>A41</f>
        <v>Time: 0.047634</v>
      </c>
      <c r="H1" t="str">
        <f>A51</f>
        <v>Time: 0.042821</v>
      </c>
      <c r="I1" t="str">
        <f>A61</f>
        <v>Time: 0.042629</v>
      </c>
      <c r="J1" t="str">
        <f>A71</f>
        <v>Time: 0.044111</v>
      </c>
      <c r="K1" t="str">
        <f>A81</f>
        <v>Time: 0.051977</v>
      </c>
      <c r="L1" t="str">
        <f>A91</f>
        <v>Time: 0.046477</v>
      </c>
      <c r="N1" t="s">
        <v>961</v>
      </c>
      <c r="O1" t="s">
        <v>960</v>
      </c>
    </row>
    <row r="2" spans="1:15" x14ac:dyDescent="0.45">
      <c r="A2" t="s">
        <v>959</v>
      </c>
      <c r="C2" t="str">
        <f>A2</f>
        <v>Time: 0.051295</v>
      </c>
      <c r="D2" t="str">
        <f>A12</f>
        <v>Time: 0.044991</v>
      </c>
      <c r="E2" t="str">
        <f>A22</f>
        <v>Time: 0.044457</v>
      </c>
      <c r="F2" t="str">
        <f>A32</f>
        <v>Time: 0.045522</v>
      </c>
      <c r="G2" t="str">
        <f>A42</f>
        <v>Time: 0.040741</v>
      </c>
      <c r="H2" t="str">
        <f>A52</f>
        <v>Time: 0.043094</v>
      </c>
      <c r="I2" t="str">
        <f>A62</f>
        <v>Time: 0.052717</v>
      </c>
      <c r="J2" t="str">
        <f>A72</f>
        <v>Time: 0.044474</v>
      </c>
      <c r="K2" t="str">
        <f>A82</f>
        <v>Time: 0.046469</v>
      </c>
      <c r="L2" t="str">
        <f>A92</f>
        <v>Time: 0.047811</v>
      </c>
    </row>
    <row r="3" spans="1:15" x14ac:dyDescent="0.45">
      <c r="A3" t="s">
        <v>958</v>
      </c>
      <c r="C3" t="str">
        <f>A3</f>
        <v>Time: 0.043914</v>
      </c>
      <c r="D3" t="str">
        <f>A13</f>
        <v>Time: 0.049957</v>
      </c>
      <c r="E3" t="str">
        <f>A23</f>
        <v>Time: 0.048626</v>
      </c>
      <c r="F3" t="str">
        <f>A33</f>
        <v>Time: 0.045824</v>
      </c>
      <c r="G3" t="str">
        <f>A43</f>
        <v>Time: 0.049071</v>
      </c>
      <c r="H3" t="str">
        <f>A53</f>
        <v>Time: 0.047163</v>
      </c>
      <c r="I3" t="str">
        <f>A63</f>
        <v>Time: 0.046754</v>
      </c>
      <c r="J3" t="str">
        <f>A73</f>
        <v>Time: 0.048324</v>
      </c>
      <c r="K3" t="str">
        <f>A83</f>
        <v>Time: 0.041309</v>
      </c>
      <c r="L3" t="str">
        <f>A93</f>
        <v>Time: 0.045399</v>
      </c>
    </row>
    <row r="4" spans="1:15" x14ac:dyDescent="0.45">
      <c r="A4" t="s">
        <v>957</v>
      </c>
      <c r="C4" t="str">
        <f>A4</f>
        <v>Time: 0.046396</v>
      </c>
      <c r="D4" t="str">
        <f>A14</f>
        <v>Time: 0.048172</v>
      </c>
      <c r="E4" t="str">
        <f>A24</f>
        <v>Time: 0.050885</v>
      </c>
      <c r="F4" t="str">
        <f>A34</f>
        <v>Time: 0.050897</v>
      </c>
      <c r="G4" t="str">
        <f>A44</f>
        <v>Time: 0.044907</v>
      </c>
      <c r="H4" t="str">
        <f>A54</f>
        <v>Time: 0.045880</v>
      </c>
      <c r="I4" t="str">
        <f>A64</f>
        <v>Time: 0.049662</v>
      </c>
      <c r="J4" t="str">
        <f>A74</f>
        <v>Time: 0.047534</v>
      </c>
      <c r="K4" t="str">
        <f>A84</f>
        <v>Time: 0.057482</v>
      </c>
      <c r="L4" t="str">
        <f>A94</f>
        <v>Time: 0.047950</v>
      </c>
    </row>
    <row r="5" spans="1:15" x14ac:dyDescent="0.45">
      <c r="A5" t="s">
        <v>956</v>
      </c>
      <c r="C5" t="str">
        <f>A5</f>
        <v>Time: 0.048922</v>
      </c>
      <c r="D5" t="str">
        <f>A15</f>
        <v>Time: 0.052455</v>
      </c>
      <c r="E5" t="str">
        <f>A25</f>
        <v>Time: 0.046340</v>
      </c>
      <c r="F5" t="str">
        <f>A35</f>
        <v>Time: 0.047055</v>
      </c>
      <c r="G5" t="str">
        <f>A45</f>
        <v>Time: 0.043464</v>
      </c>
      <c r="H5" t="str">
        <f>A55</f>
        <v>Time: 0.042958</v>
      </c>
      <c r="I5" t="str">
        <f>A65</f>
        <v>Time: 0.047740</v>
      </c>
      <c r="J5" t="str">
        <f>A75</f>
        <v>Time: 0.046575</v>
      </c>
      <c r="K5" t="str">
        <f>A85</f>
        <v>Time: 0.047486</v>
      </c>
      <c r="L5" t="str">
        <f>A95</f>
        <v>Time: 0.051241</v>
      </c>
    </row>
    <row r="6" spans="1:15" x14ac:dyDescent="0.45">
      <c r="A6" t="s">
        <v>955</v>
      </c>
      <c r="C6" t="str">
        <f>A6</f>
        <v>Time: 0.040986</v>
      </c>
      <c r="D6" t="str">
        <f>A16</f>
        <v>Time: 0.052894</v>
      </c>
      <c r="E6" t="str">
        <f>A26</f>
        <v>Time: 0.057145</v>
      </c>
      <c r="F6" t="str">
        <f>A36</f>
        <v>Time: 0.049050</v>
      </c>
      <c r="G6" t="str">
        <f>A46</f>
        <v>Time: 0.047550</v>
      </c>
      <c r="H6" t="str">
        <f>A56</f>
        <v>Time: 0.046854</v>
      </c>
      <c r="I6" t="str">
        <f>A66</f>
        <v>Time: 0.044125</v>
      </c>
      <c r="J6" t="str">
        <f>A76</f>
        <v>Time: 0.046943</v>
      </c>
      <c r="K6" t="str">
        <f>A86</f>
        <v>Time: 0.053423</v>
      </c>
      <c r="L6" t="str">
        <f>A96</f>
        <v>Time: 0.051806</v>
      </c>
    </row>
    <row r="7" spans="1:15" x14ac:dyDescent="0.45">
      <c r="A7" t="s">
        <v>954</v>
      </c>
      <c r="C7" t="str">
        <f>A7</f>
        <v>Time: 0.041872</v>
      </c>
      <c r="D7" t="str">
        <f>A17</f>
        <v>Time: 0.049070</v>
      </c>
      <c r="E7" t="str">
        <f>A27</f>
        <v>Time: 0.049227</v>
      </c>
      <c r="F7" t="str">
        <f>A37</f>
        <v>Time: 0.044688</v>
      </c>
      <c r="G7" t="str">
        <f>A47</f>
        <v>Time: 0.047529</v>
      </c>
      <c r="H7" t="str">
        <f>A57</f>
        <v>Time: 0.049107</v>
      </c>
      <c r="I7" t="str">
        <f>A67</f>
        <v>Time: 0.049639</v>
      </c>
      <c r="J7" t="str">
        <f>A77</f>
        <v>Time: 0.045220</v>
      </c>
      <c r="K7" t="str">
        <f>A87</f>
        <v>Time: 0.049682</v>
      </c>
      <c r="L7" t="str">
        <f>A97</f>
        <v>Time: 0.050851</v>
      </c>
    </row>
    <row r="8" spans="1:15" x14ac:dyDescent="0.45">
      <c r="A8" t="s">
        <v>953</v>
      </c>
      <c r="C8" t="str">
        <f>A8</f>
        <v>Time: 0.041561</v>
      </c>
      <c r="D8" t="str">
        <f>A18</f>
        <v>Time: 0.053643</v>
      </c>
      <c r="E8" t="str">
        <f>A28</f>
        <v>Time: 0.044069</v>
      </c>
      <c r="F8" t="str">
        <f>A38</f>
        <v>Time: 0.048097</v>
      </c>
      <c r="G8" t="str">
        <f>A48</f>
        <v>Time: 0.047164</v>
      </c>
      <c r="H8" t="str">
        <f>A58</f>
        <v>Time: 0.047410</v>
      </c>
      <c r="I8" t="str">
        <f>A68</f>
        <v>Time: 0.059329</v>
      </c>
      <c r="J8" t="str">
        <f>A78</f>
        <v>Time: 0.057218</v>
      </c>
      <c r="K8" t="str">
        <f>A88</f>
        <v>Time: 0.050625</v>
      </c>
      <c r="L8" t="str">
        <f>A98</f>
        <v>Time: 0.048505</v>
      </c>
    </row>
    <row r="9" spans="1:15" x14ac:dyDescent="0.45">
      <c r="A9" t="s">
        <v>952</v>
      </c>
      <c r="C9" t="str">
        <f>A9</f>
        <v>Time: 0.042373</v>
      </c>
      <c r="D9" t="str">
        <f>A19</f>
        <v>Time: 0.046492</v>
      </c>
      <c r="E9" t="str">
        <f>A29</f>
        <v>Time: 0.047066</v>
      </c>
      <c r="F9" t="str">
        <f>A39</f>
        <v>Time: 0.055214</v>
      </c>
      <c r="G9" t="str">
        <f>A49</f>
        <v>Time: 0.042684</v>
      </c>
      <c r="H9" t="str">
        <f>A59</f>
        <v>Time: 0.047890</v>
      </c>
      <c r="I9" t="str">
        <f>A69</f>
        <v>Time: 0.048271</v>
      </c>
      <c r="J9" t="str">
        <f>A79</f>
        <v>Time: 0.052677</v>
      </c>
      <c r="K9" t="str">
        <f>A89</f>
        <v>Time: 0.043588</v>
      </c>
      <c r="L9" t="str">
        <f>A99</f>
        <v>Time: 0.041209</v>
      </c>
    </row>
    <row r="10" spans="1:15" x14ac:dyDescent="0.45">
      <c r="A10" t="s">
        <v>951</v>
      </c>
      <c r="C10" t="str">
        <f>A10</f>
        <v>Time: 0.043957</v>
      </c>
      <c r="D10" t="str">
        <f>A20</f>
        <v>Time: 0.047880</v>
      </c>
      <c r="E10" t="str">
        <f>A30</f>
        <v>Time: 0.049434</v>
      </c>
      <c r="F10" t="str">
        <f>A40</f>
        <v>Time: 0.050395</v>
      </c>
      <c r="G10" t="str">
        <f>A50</f>
        <v>Time: 0.042859</v>
      </c>
      <c r="H10" t="str">
        <f>A60</f>
        <v>Time: 0.044995</v>
      </c>
      <c r="I10" t="str">
        <f>A70</f>
        <v>Time: 0.044502</v>
      </c>
      <c r="J10" t="str">
        <f>A80</f>
        <v>Time: 0.052494</v>
      </c>
      <c r="K10" t="str">
        <f>A90</f>
        <v>Time: 0.051822</v>
      </c>
      <c r="L10" t="str">
        <f>A100</f>
        <v>Time: 0.038801</v>
      </c>
    </row>
    <row r="11" spans="1:15" x14ac:dyDescent="0.45">
      <c r="A11" t="s">
        <v>950</v>
      </c>
    </row>
    <row r="12" spans="1:15" x14ac:dyDescent="0.45">
      <c r="A12" t="s">
        <v>949</v>
      </c>
    </row>
    <row r="13" spans="1:15" x14ac:dyDescent="0.45">
      <c r="A13" t="s">
        <v>948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</row>
    <row r="14" spans="1:15" x14ac:dyDescent="0.45">
      <c r="A14" t="s">
        <v>947</v>
      </c>
      <c r="C14" s="1" t="str">
        <f>RIGHT(C1,8)</f>
        <v>0.051649</v>
      </c>
      <c r="D14" s="1" t="str">
        <f>RIGHT(D1,8)</f>
        <v>0.042325</v>
      </c>
      <c r="E14" s="1" t="str">
        <f>RIGHT(E1,8)</f>
        <v>0.049138</v>
      </c>
      <c r="F14" s="1" t="str">
        <f>RIGHT(F1,8)</f>
        <v>0.052316</v>
      </c>
      <c r="G14" s="1" t="str">
        <f>RIGHT(G1,8)</f>
        <v>0.047634</v>
      </c>
      <c r="H14" s="1" t="str">
        <f>RIGHT(H1,8)</f>
        <v>0.042821</v>
      </c>
      <c r="I14" s="1" t="str">
        <f>RIGHT(I1,8)</f>
        <v>0.042629</v>
      </c>
      <c r="J14" s="1" t="str">
        <f>RIGHT(J1,8)</f>
        <v>0.044111</v>
      </c>
      <c r="K14" s="1" t="str">
        <f>RIGHT(K1,8)</f>
        <v>0.051977</v>
      </c>
      <c r="L14" s="1" t="str">
        <f>RIGHT(L1,8)</f>
        <v>0.046477</v>
      </c>
      <c r="M14" s="1"/>
    </row>
    <row r="15" spans="1:15" x14ac:dyDescent="0.45">
      <c r="A15" t="s">
        <v>946</v>
      </c>
      <c r="C15" s="1" t="str">
        <f>RIGHT(C2,8)</f>
        <v>0.051295</v>
      </c>
      <c r="D15" s="1" t="str">
        <f>RIGHT(D2,8)</f>
        <v>0.044991</v>
      </c>
      <c r="E15" s="1" t="str">
        <f>RIGHT(E2,8)</f>
        <v>0.044457</v>
      </c>
      <c r="F15" s="1" t="str">
        <f>RIGHT(F2,8)</f>
        <v>0.045522</v>
      </c>
      <c r="G15" s="1" t="str">
        <f>RIGHT(G2,8)</f>
        <v>0.040741</v>
      </c>
      <c r="H15" s="1" t="str">
        <f>RIGHT(H2,8)</f>
        <v>0.043094</v>
      </c>
      <c r="I15" s="1" t="str">
        <f>RIGHT(I2,8)</f>
        <v>0.052717</v>
      </c>
      <c r="J15" s="1" t="str">
        <f>RIGHT(J2,8)</f>
        <v>0.044474</v>
      </c>
      <c r="K15" s="1" t="str">
        <f>RIGHT(K2,8)</f>
        <v>0.046469</v>
      </c>
      <c r="L15" s="1" t="str">
        <f>RIGHT(L2,8)</f>
        <v>0.047811</v>
      </c>
    </row>
    <row r="16" spans="1:15" x14ac:dyDescent="0.45">
      <c r="A16" t="s">
        <v>945</v>
      </c>
      <c r="C16" s="1" t="str">
        <f>RIGHT(C3,8)</f>
        <v>0.043914</v>
      </c>
      <c r="D16" s="1" t="str">
        <f>RIGHT(D3,8)</f>
        <v>0.049957</v>
      </c>
      <c r="E16" s="1" t="str">
        <f>RIGHT(E3,8)</f>
        <v>0.048626</v>
      </c>
      <c r="F16" s="1" t="str">
        <f>RIGHT(F3,8)</f>
        <v>0.045824</v>
      </c>
      <c r="G16" s="1" t="str">
        <f>RIGHT(G3,8)</f>
        <v>0.049071</v>
      </c>
      <c r="H16" s="1" t="str">
        <f>RIGHT(H3,8)</f>
        <v>0.047163</v>
      </c>
      <c r="I16" s="1" t="str">
        <f>RIGHT(I3,8)</f>
        <v>0.046754</v>
      </c>
      <c r="J16" s="1" t="str">
        <f>RIGHT(J3,8)</f>
        <v>0.048324</v>
      </c>
      <c r="K16" s="1" t="str">
        <f>RIGHT(K3,8)</f>
        <v>0.041309</v>
      </c>
      <c r="L16" s="1" t="str">
        <f>RIGHT(L3,8)</f>
        <v>0.045399</v>
      </c>
    </row>
    <row r="17" spans="1:12" x14ac:dyDescent="0.45">
      <c r="A17" t="s">
        <v>944</v>
      </c>
      <c r="C17" s="1" t="str">
        <f>RIGHT(C4,8)</f>
        <v>0.046396</v>
      </c>
      <c r="D17" s="1" t="str">
        <f>RIGHT(D4,8)</f>
        <v>0.048172</v>
      </c>
      <c r="E17" s="1" t="str">
        <f>RIGHT(E4,8)</f>
        <v>0.050885</v>
      </c>
      <c r="F17" s="1" t="str">
        <f>RIGHT(F4,8)</f>
        <v>0.050897</v>
      </c>
      <c r="G17" s="1" t="str">
        <f>RIGHT(G4,8)</f>
        <v>0.044907</v>
      </c>
      <c r="H17" s="1" t="str">
        <f>RIGHT(H4,8)</f>
        <v>0.045880</v>
      </c>
      <c r="I17" s="1" t="str">
        <f>RIGHT(I4,8)</f>
        <v>0.049662</v>
      </c>
      <c r="J17" s="1" t="str">
        <f>RIGHT(J4,8)</f>
        <v>0.047534</v>
      </c>
      <c r="K17" s="1" t="str">
        <f>RIGHT(K4,8)</f>
        <v>0.057482</v>
      </c>
      <c r="L17" s="1" t="str">
        <f>RIGHT(L4,8)</f>
        <v>0.047950</v>
      </c>
    </row>
    <row r="18" spans="1:12" x14ac:dyDescent="0.45">
      <c r="A18" t="s">
        <v>943</v>
      </c>
      <c r="C18" s="1" t="str">
        <f>RIGHT(C5,8)</f>
        <v>0.048922</v>
      </c>
      <c r="D18" s="1" t="str">
        <f>RIGHT(D5,8)</f>
        <v>0.052455</v>
      </c>
      <c r="E18" s="1" t="str">
        <f>RIGHT(E5,8)</f>
        <v>0.046340</v>
      </c>
      <c r="F18" s="1" t="str">
        <f>RIGHT(F5,8)</f>
        <v>0.047055</v>
      </c>
      <c r="G18" s="1" t="str">
        <f>RIGHT(G5,8)</f>
        <v>0.043464</v>
      </c>
      <c r="H18" s="1" t="str">
        <f>RIGHT(H5,8)</f>
        <v>0.042958</v>
      </c>
      <c r="I18" s="1" t="str">
        <f>RIGHT(I5,8)</f>
        <v>0.047740</v>
      </c>
      <c r="J18" s="1" t="str">
        <f>RIGHT(J5,8)</f>
        <v>0.046575</v>
      </c>
      <c r="K18" s="1" t="str">
        <f>RIGHT(K5,8)</f>
        <v>0.047486</v>
      </c>
      <c r="L18" s="1" t="str">
        <f>RIGHT(L5,8)</f>
        <v>0.051241</v>
      </c>
    </row>
    <row r="19" spans="1:12" x14ac:dyDescent="0.45">
      <c r="A19" t="s">
        <v>942</v>
      </c>
      <c r="C19" s="1" t="str">
        <f>RIGHT(C6,8)</f>
        <v>0.040986</v>
      </c>
      <c r="D19" s="1" t="str">
        <f>RIGHT(D6,8)</f>
        <v>0.052894</v>
      </c>
      <c r="E19" s="1" t="str">
        <f>RIGHT(E6,8)</f>
        <v>0.057145</v>
      </c>
      <c r="F19" s="1" t="str">
        <f>RIGHT(F6,8)</f>
        <v>0.049050</v>
      </c>
      <c r="G19" s="1" t="str">
        <f>RIGHT(G6,8)</f>
        <v>0.047550</v>
      </c>
      <c r="H19" s="1" t="str">
        <f>RIGHT(H6,8)</f>
        <v>0.046854</v>
      </c>
      <c r="I19" s="1" t="str">
        <f>RIGHT(I6,8)</f>
        <v>0.044125</v>
      </c>
      <c r="J19" s="1" t="str">
        <f>RIGHT(J6,8)</f>
        <v>0.046943</v>
      </c>
      <c r="K19" s="1" t="str">
        <f>RIGHT(K6,8)</f>
        <v>0.053423</v>
      </c>
      <c r="L19" s="1" t="str">
        <f>RIGHT(L6,8)</f>
        <v>0.051806</v>
      </c>
    </row>
    <row r="20" spans="1:12" x14ac:dyDescent="0.45">
      <c r="A20" t="s">
        <v>941</v>
      </c>
      <c r="C20" s="1" t="str">
        <f>RIGHT(C7,8)</f>
        <v>0.041872</v>
      </c>
      <c r="D20" s="1" t="str">
        <f>RIGHT(D7,8)</f>
        <v>0.049070</v>
      </c>
      <c r="E20" s="1" t="str">
        <f>RIGHT(E7,8)</f>
        <v>0.049227</v>
      </c>
      <c r="F20" s="1" t="str">
        <f>RIGHT(F7,8)</f>
        <v>0.044688</v>
      </c>
      <c r="G20" s="1" t="str">
        <f>RIGHT(G7,8)</f>
        <v>0.047529</v>
      </c>
      <c r="H20" s="1" t="str">
        <f>RIGHT(H7,8)</f>
        <v>0.049107</v>
      </c>
      <c r="I20" s="1" t="str">
        <f>RIGHT(I7,8)</f>
        <v>0.049639</v>
      </c>
      <c r="J20" s="1" t="str">
        <f>RIGHT(J7,8)</f>
        <v>0.045220</v>
      </c>
      <c r="K20" s="1" t="str">
        <f>RIGHT(K7,8)</f>
        <v>0.049682</v>
      </c>
      <c r="L20" s="1" t="str">
        <f>RIGHT(L7,8)</f>
        <v>0.050851</v>
      </c>
    </row>
    <row r="21" spans="1:12" x14ac:dyDescent="0.45">
      <c r="A21" t="s">
        <v>940</v>
      </c>
      <c r="C21" s="1" t="str">
        <f>RIGHT(C8,8)</f>
        <v>0.041561</v>
      </c>
      <c r="D21" s="1" t="str">
        <f>RIGHT(D8,8)</f>
        <v>0.053643</v>
      </c>
      <c r="E21" s="1" t="str">
        <f>RIGHT(E8,8)</f>
        <v>0.044069</v>
      </c>
      <c r="F21" s="1" t="str">
        <f>RIGHT(F8,8)</f>
        <v>0.048097</v>
      </c>
      <c r="G21" s="1" t="str">
        <f>RIGHT(G8,8)</f>
        <v>0.047164</v>
      </c>
      <c r="H21" s="1" t="str">
        <f>RIGHT(H8,8)</f>
        <v>0.047410</v>
      </c>
      <c r="I21" s="1" t="str">
        <f>RIGHT(I8,8)</f>
        <v>0.059329</v>
      </c>
      <c r="J21" s="1" t="str">
        <f>RIGHT(J8,8)</f>
        <v>0.057218</v>
      </c>
      <c r="K21" s="1" t="str">
        <f>RIGHT(K8,8)</f>
        <v>0.050625</v>
      </c>
      <c r="L21" s="1" t="str">
        <f>RIGHT(L8,8)</f>
        <v>0.048505</v>
      </c>
    </row>
    <row r="22" spans="1:12" x14ac:dyDescent="0.45">
      <c r="A22" t="s">
        <v>939</v>
      </c>
      <c r="C22" s="1" t="str">
        <f>RIGHT(C9,8)</f>
        <v>0.042373</v>
      </c>
      <c r="D22" s="1" t="str">
        <f>RIGHT(D9,8)</f>
        <v>0.046492</v>
      </c>
      <c r="E22" s="1" t="str">
        <f>RIGHT(E9,8)</f>
        <v>0.047066</v>
      </c>
      <c r="F22" s="1" t="str">
        <f>RIGHT(F9,8)</f>
        <v>0.055214</v>
      </c>
      <c r="G22" s="1" t="str">
        <f>RIGHT(G9,8)</f>
        <v>0.042684</v>
      </c>
      <c r="H22" s="1" t="str">
        <f>RIGHT(H9,8)</f>
        <v>0.047890</v>
      </c>
      <c r="I22" s="1" t="str">
        <f>RIGHT(I9,8)</f>
        <v>0.048271</v>
      </c>
      <c r="J22" s="1" t="str">
        <f>RIGHT(J9,8)</f>
        <v>0.052677</v>
      </c>
      <c r="K22" s="1" t="str">
        <f>RIGHT(K9,8)</f>
        <v>0.043588</v>
      </c>
      <c r="L22" s="1" t="str">
        <f>RIGHT(L9,8)</f>
        <v>0.041209</v>
      </c>
    </row>
    <row r="23" spans="1:12" x14ac:dyDescent="0.45">
      <c r="A23" t="s">
        <v>938</v>
      </c>
      <c r="C23" s="1" t="str">
        <f>RIGHT(C10,8)</f>
        <v>0.043957</v>
      </c>
      <c r="D23" s="1" t="str">
        <f>RIGHT(D10,8)</f>
        <v>0.047880</v>
      </c>
      <c r="E23" s="1" t="str">
        <f>RIGHT(E10,8)</f>
        <v>0.049434</v>
      </c>
      <c r="F23" s="1" t="str">
        <f>RIGHT(F10,8)</f>
        <v>0.050395</v>
      </c>
      <c r="G23" s="1" t="str">
        <f>RIGHT(G10,8)</f>
        <v>0.042859</v>
      </c>
      <c r="H23" s="1" t="str">
        <f>RIGHT(H10,8)</f>
        <v>0.044995</v>
      </c>
      <c r="I23" s="1" t="str">
        <f>RIGHT(I10,8)</f>
        <v>0.044502</v>
      </c>
      <c r="J23" s="1" t="str">
        <f>RIGHT(J10,8)</f>
        <v>0.052494</v>
      </c>
      <c r="K23" s="1" t="str">
        <f>RIGHT(K10,8)</f>
        <v>0.051822</v>
      </c>
      <c r="L23" s="1" t="str">
        <f>RIGHT(L10,8)</f>
        <v>0.038801</v>
      </c>
    </row>
    <row r="24" spans="1:12" x14ac:dyDescent="0.45">
      <c r="A24" t="s">
        <v>937</v>
      </c>
      <c r="E24" s="1"/>
    </row>
    <row r="25" spans="1:12" x14ac:dyDescent="0.45">
      <c r="A25" t="s">
        <v>936</v>
      </c>
    </row>
    <row r="26" spans="1:12" x14ac:dyDescent="0.45">
      <c r="A26" t="s">
        <v>935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</row>
    <row r="27" spans="1:12" x14ac:dyDescent="0.45">
      <c r="A27" t="s">
        <v>934</v>
      </c>
      <c r="B27">
        <v>1</v>
      </c>
      <c r="C27" s="1" t="str">
        <f>RIGHT(C14,8)</f>
        <v>0.051649</v>
      </c>
      <c r="D27" s="1" t="str">
        <f>RIGHT(D14,8)</f>
        <v>0.042325</v>
      </c>
      <c r="E27" s="1" t="str">
        <f>RIGHT(E14,8)</f>
        <v>0.049138</v>
      </c>
      <c r="F27" s="1" t="str">
        <f>RIGHT(F14,8)</f>
        <v>0.052316</v>
      </c>
      <c r="G27" s="1" t="str">
        <f>RIGHT(G14,8)</f>
        <v>0.047634</v>
      </c>
      <c r="H27" s="1" t="str">
        <f>RIGHT(H14,8)</f>
        <v>0.042821</v>
      </c>
      <c r="I27" s="1" t="str">
        <f>RIGHT(I14,8)</f>
        <v>0.042629</v>
      </c>
      <c r="J27" s="1" t="str">
        <f>RIGHT(J14,8)</f>
        <v>0.044111</v>
      </c>
      <c r="K27" s="1" t="str">
        <f>RIGHT(K14,8)</f>
        <v>0.051977</v>
      </c>
      <c r="L27" s="1" t="str">
        <f>RIGHT(L14,8)</f>
        <v>0.046477</v>
      </c>
    </row>
    <row r="28" spans="1:12" x14ac:dyDescent="0.45">
      <c r="A28" t="s">
        <v>933</v>
      </c>
      <c r="B28">
        <v>2</v>
      </c>
      <c r="C28" s="1" t="str">
        <f>RIGHT(C15,8)</f>
        <v>0.051295</v>
      </c>
      <c r="D28" s="1" t="str">
        <f>RIGHT(D15,8)</f>
        <v>0.044991</v>
      </c>
      <c r="E28" s="1" t="str">
        <f>RIGHT(E15,8)</f>
        <v>0.044457</v>
      </c>
      <c r="F28" s="1" t="str">
        <f>RIGHT(F15,8)</f>
        <v>0.045522</v>
      </c>
      <c r="G28" s="1" t="str">
        <f>RIGHT(G15,8)</f>
        <v>0.040741</v>
      </c>
      <c r="H28" s="1" t="str">
        <f>RIGHT(H15,8)</f>
        <v>0.043094</v>
      </c>
      <c r="I28" s="1" t="str">
        <f>RIGHT(I15,8)</f>
        <v>0.052717</v>
      </c>
      <c r="J28" s="1" t="str">
        <f>RIGHT(J15,8)</f>
        <v>0.044474</v>
      </c>
      <c r="K28" s="1" t="str">
        <f>RIGHT(K15,8)</f>
        <v>0.046469</v>
      </c>
      <c r="L28" s="1" t="str">
        <f>RIGHT(L15,8)</f>
        <v>0.047811</v>
      </c>
    </row>
    <row r="29" spans="1:12" x14ac:dyDescent="0.45">
      <c r="A29" t="s">
        <v>932</v>
      </c>
      <c r="B29">
        <v>3</v>
      </c>
      <c r="C29" s="1" t="str">
        <f>RIGHT(C16,8)</f>
        <v>0.043914</v>
      </c>
      <c r="D29" s="1" t="str">
        <f>RIGHT(D16,8)</f>
        <v>0.049957</v>
      </c>
      <c r="E29" s="1" t="str">
        <f>RIGHT(E16,8)</f>
        <v>0.048626</v>
      </c>
      <c r="F29" s="1" t="str">
        <f>RIGHT(F16,8)</f>
        <v>0.045824</v>
      </c>
      <c r="G29" s="1" t="str">
        <f>RIGHT(G16,8)</f>
        <v>0.049071</v>
      </c>
      <c r="H29" s="1" t="str">
        <f>RIGHT(H16,8)</f>
        <v>0.047163</v>
      </c>
      <c r="I29" s="1" t="str">
        <f>RIGHT(I16,8)</f>
        <v>0.046754</v>
      </c>
      <c r="J29" s="1" t="str">
        <f>RIGHT(J16,8)</f>
        <v>0.048324</v>
      </c>
      <c r="K29" s="1" t="str">
        <f>RIGHT(K16,8)</f>
        <v>0.041309</v>
      </c>
      <c r="L29" s="1" t="str">
        <f>RIGHT(L16,8)</f>
        <v>0.045399</v>
      </c>
    </row>
    <row r="30" spans="1:12" x14ac:dyDescent="0.45">
      <c r="A30" t="s">
        <v>931</v>
      </c>
      <c r="B30">
        <v>4</v>
      </c>
      <c r="C30" s="1" t="str">
        <f>RIGHT(C17,8)</f>
        <v>0.046396</v>
      </c>
      <c r="D30" s="1" t="str">
        <f>RIGHT(D17,8)</f>
        <v>0.048172</v>
      </c>
      <c r="E30" s="1" t="str">
        <f>RIGHT(E17,8)</f>
        <v>0.050885</v>
      </c>
      <c r="F30" s="1" t="str">
        <f>RIGHT(F17,8)</f>
        <v>0.050897</v>
      </c>
      <c r="G30" s="1" t="str">
        <f>RIGHT(G17,8)</f>
        <v>0.044907</v>
      </c>
      <c r="H30" s="1" t="str">
        <f>RIGHT(H17,8)</f>
        <v>0.045880</v>
      </c>
      <c r="I30" s="1" t="str">
        <f>RIGHT(I17,8)</f>
        <v>0.049662</v>
      </c>
      <c r="J30" s="1" t="str">
        <f>RIGHT(J17,8)</f>
        <v>0.047534</v>
      </c>
      <c r="K30" s="1" t="str">
        <f>RIGHT(K17,8)</f>
        <v>0.057482</v>
      </c>
      <c r="L30" s="1" t="str">
        <f>RIGHT(L17,8)</f>
        <v>0.047950</v>
      </c>
    </row>
    <row r="31" spans="1:12" x14ac:dyDescent="0.45">
      <c r="A31" t="s">
        <v>930</v>
      </c>
      <c r="B31">
        <v>5</v>
      </c>
      <c r="C31" s="1" t="str">
        <f>RIGHT(C18,8)</f>
        <v>0.048922</v>
      </c>
      <c r="D31" s="1" t="str">
        <f>RIGHT(D18,8)</f>
        <v>0.052455</v>
      </c>
      <c r="E31" s="1" t="str">
        <f>RIGHT(E18,8)</f>
        <v>0.046340</v>
      </c>
      <c r="F31" s="1" t="str">
        <f>RIGHT(F18,8)</f>
        <v>0.047055</v>
      </c>
      <c r="G31" s="1" t="str">
        <f>RIGHT(G18,8)</f>
        <v>0.043464</v>
      </c>
      <c r="H31" s="1" t="str">
        <f>RIGHT(H18,8)</f>
        <v>0.042958</v>
      </c>
      <c r="I31" s="1" t="str">
        <f>RIGHT(I18,8)</f>
        <v>0.047740</v>
      </c>
      <c r="J31" s="1" t="str">
        <f>RIGHT(J18,8)</f>
        <v>0.046575</v>
      </c>
      <c r="K31" s="1" t="str">
        <f>RIGHT(K18,8)</f>
        <v>0.047486</v>
      </c>
      <c r="L31" s="1" t="str">
        <f>RIGHT(L18,8)</f>
        <v>0.051241</v>
      </c>
    </row>
    <row r="32" spans="1:12" x14ac:dyDescent="0.45">
      <c r="A32" t="s">
        <v>929</v>
      </c>
      <c r="B32">
        <v>6</v>
      </c>
      <c r="C32" s="1" t="str">
        <f>RIGHT(C19,8)</f>
        <v>0.040986</v>
      </c>
      <c r="D32" s="1" t="str">
        <f>RIGHT(D19,8)</f>
        <v>0.052894</v>
      </c>
      <c r="E32" s="1" t="str">
        <f>RIGHT(E19,8)</f>
        <v>0.057145</v>
      </c>
      <c r="F32" s="1" t="str">
        <f>RIGHT(F19,8)</f>
        <v>0.049050</v>
      </c>
      <c r="G32" s="1" t="str">
        <f>RIGHT(G19,8)</f>
        <v>0.047550</v>
      </c>
      <c r="H32" s="1" t="str">
        <f>RIGHT(H19,8)</f>
        <v>0.046854</v>
      </c>
      <c r="I32" s="1" t="str">
        <f>RIGHT(I19,8)</f>
        <v>0.044125</v>
      </c>
      <c r="J32" s="1" t="str">
        <f>RIGHT(J19,8)</f>
        <v>0.046943</v>
      </c>
      <c r="K32" s="1" t="str">
        <f>RIGHT(K19,8)</f>
        <v>0.053423</v>
      </c>
      <c r="L32" s="1" t="str">
        <f>RIGHT(L19,8)</f>
        <v>0.051806</v>
      </c>
    </row>
    <row r="33" spans="1:12" x14ac:dyDescent="0.45">
      <c r="A33" t="s">
        <v>928</v>
      </c>
      <c r="B33">
        <v>7</v>
      </c>
      <c r="C33" s="1" t="str">
        <f>RIGHT(C20,8)</f>
        <v>0.041872</v>
      </c>
      <c r="D33" s="1" t="str">
        <f>RIGHT(D20,8)</f>
        <v>0.049070</v>
      </c>
      <c r="E33" s="1" t="str">
        <f>RIGHT(E20,8)</f>
        <v>0.049227</v>
      </c>
      <c r="F33" s="1" t="str">
        <f>RIGHT(F20,8)</f>
        <v>0.044688</v>
      </c>
      <c r="G33" s="1" t="str">
        <f>RIGHT(G20,8)</f>
        <v>0.047529</v>
      </c>
      <c r="H33" s="1" t="str">
        <f>RIGHT(H20,8)</f>
        <v>0.049107</v>
      </c>
      <c r="I33" s="1" t="str">
        <f>RIGHT(I20,8)</f>
        <v>0.049639</v>
      </c>
      <c r="J33" s="1" t="str">
        <f>RIGHT(J20,8)</f>
        <v>0.045220</v>
      </c>
      <c r="K33" s="1" t="str">
        <f>RIGHT(K20,8)</f>
        <v>0.049682</v>
      </c>
      <c r="L33" s="1" t="str">
        <f>RIGHT(L20,8)</f>
        <v>0.050851</v>
      </c>
    </row>
    <row r="34" spans="1:12" x14ac:dyDescent="0.45">
      <c r="A34" t="s">
        <v>927</v>
      </c>
      <c r="B34">
        <v>8</v>
      </c>
      <c r="C34" s="1" t="str">
        <f>RIGHT(C21,8)</f>
        <v>0.041561</v>
      </c>
      <c r="D34" s="1" t="str">
        <f>RIGHT(D21,8)</f>
        <v>0.053643</v>
      </c>
      <c r="E34" s="1" t="str">
        <f>RIGHT(E21,8)</f>
        <v>0.044069</v>
      </c>
      <c r="F34" s="1" t="str">
        <f>RIGHT(F21,8)</f>
        <v>0.048097</v>
      </c>
      <c r="G34" s="1" t="str">
        <f>RIGHT(G21,8)</f>
        <v>0.047164</v>
      </c>
      <c r="H34" s="1" t="str">
        <f>RIGHT(H21,8)</f>
        <v>0.047410</v>
      </c>
      <c r="I34" s="1" t="str">
        <f>RIGHT(I21,8)</f>
        <v>0.059329</v>
      </c>
      <c r="J34" s="1" t="str">
        <f>RIGHT(J21,8)</f>
        <v>0.057218</v>
      </c>
      <c r="K34" s="1" t="str">
        <f>RIGHT(K21,8)</f>
        <v>0.050625</v>
      </c>
      <c r="L34" s="1" t="str">
        <f>RIGHT(L21,8)</f>
        <v>0.048505</v>
      </c>
    </row>
    <row r="35" spans="1:12" x14ac:dyDescent="0.45">
      <c r="A35" t="s">
        <v>926</v>
      </c>
      <c r="B35">
        <v>9</v>
      </c>
      <c r="C35" s="1" t="str">
        <f>RIGHT(C22,8)</f>
        <v>0.042373</v>
      </c>
      <c r="D35" s="1" t="str">
        <f>RIGHT(D22,8)</f>
        <v>0.046492</v>
      </c>
      <c r="E35" s="1" t="str">
        <f>RIGHT(E22,8)</f>
        <v>0.047066</v>
      </c>
      <c r="F35" s="1" t="str">
        <f>RIGHT(F22,8)</f>
        <v>0.055214</v>
      </c>
      <c r="G35" s="1" t="str">
        <f>RIGHT(G22,8)</f>
        <v>0.042684</v>
      </c>
      <c r="H35" s="1" t="str">
        <f>RIGHT(H22,8)</f>
        <v>0.047890</v>
      </c>
      <c r="I35" s="1" t="str">
        <f>RIGHT(I22,8)</f>
        <v>0.048271</v>
      </c>
      <c r="J35" s="1" t="str">
        <f>RIGHT(J22,8)</f>
        <v>0.052677</v>
      </c>
      <c r="K35" s="1" t="str">
        <f>RIGHT(K22,8)</f>
        <v>0.043588</v>
      </c>
      <c r="L35" s="1" t="str">
        <f>RIGHT(L22,8)</f>
        <v>0.041209</v>
      </c>
    </row>
    <row r="36" spans="1:12" x14ac:dyDescent="0.45">
      <c r="A36" t="s">
        <v>925</v>
      </c>
      <c r="B36">
        <v>10</v>
      </c>
      <c r="C36" s="1" t="str">
        <f>RIGHT(C23,8)</f>
        <v>0.043957</v>
      </c>
      <c r="D36" s="1" t="str">
        <f>RIGHT(D23,8)</f>
        <v>0.047880</v>
      </c>
      <c r="E36" s="1" t="str">
        <f>RIGHT(E23,8)</f>
        <v>0.049434</v>
      </c>
      <c r="F36" s="1" t="str">
        <f>RIGHT(F23,8)</f>
        <v>0.050395</v>
      </c>
      <c r="G36" s="1" t="str">
        <f>RIGHT(G23,8)</f>
        <v>0.042859</v>
      </c>
      <c r="H36" s="1" t="str">
        <f>RIGHT(H23,8)</f>
        <v>0.044995</v>
      </c>
      <c r="I36" s="1" t="str">
        <f>RIGHT(I23,8)</f>
        <v>0.044502</v>
      </c>
      <c r="J36" s="1" t="str">
        <f>RIGHT(J23,8)</f>
        <v>0.052494</v>
      </c>
      <c r="K36" s="1" t="str">
        <f>RIGHT(K23,8)</f>
        <v>0.051822</v>
      </c>
      <c r="L36" s="1" t="str">
        <f>RIGHT(L23,8)</f>
        <v>0.038801</v>
      </c>
    </row>
    <row r="37" spans="1:12" x14ac:dyDescent="0.45">
      <c r="A37" t="s">
        <v>924</v>
      </c>
      <c r="B37" t="s">
        <v>0</v>
      </c>
      <c r="C37">
        <f>MAX(C27:C36)</f>
        <v>0</v>
      </c>
      <c r="D37">
        <f>MAX(D27:D36)</f>
        <v>0</v>
      </c>
      <c r="E37">
        <f>MAX(E27:E36)</f>
        <v>0</v>
      </c>
      <c r="F37">
        <f>MAX(F27:F36)</f>
        <v>0</v>
      </c>
      <c r="G37">
        <f>MAX(G27:G36)</f>
        <v>0</v>
      </c>
      <c r="H37">
        <f>MAX(H27:H36)</f>
        <v>0</v>
      </c>
      <c r="I37">
        <f>MAX(I27:I36)</f>
        <v>0</v>
      </c>
      <c r="J37">
        <f>MAX(J27:J36)</f>
        <v>0</v>
      </c>
      <c r="K37">
        <f>MAX(K27:K36)</f>
        <v>0</v>
      </c>
      <c r="L37">
        <f>MAX(L27:L36)</f>
        <v>0</v>
      </c>
    </row>
    <row r="38" spans="1:12" x14ac:dyDescent="0.45">
      <c r="A38" t="s">
        <v>923</v>
      </c>
      <c r="B38" t="s">
        <v>1</v>
      </c>
      <c r="C38">
        <f>MIN(C27:C36)</f>
        <v>0</v>
      </c>
      <c r="D38">
        <f>MIN(D27:D36)</f>
        <v>0</v>
      </c>
      <c r="E38">
        <f>MIN(E27:E36)</f>
        <v>0</v>
      </c>
      <c r="F38">
        <f>MIN(F27:F36)</f>
        <v>0</v>
      </c>
      <c r="G38">
        <f>MIN(G27:G36)</f>
        <v>0</v>
      </c>
      <c r="H38">
        <f>MIN(H27:H36)</f>
        <v>0</v>
      </c>
      <c r="I38">
        <f>MIN(I27:I36)</f>
        <v>0</v>
      </c>
      <c r="J38">
        <f>MIN(J27:J36)</f>
        <v>0</v>
      </c>
      <c r="K38">
        <f>MIN(K27:K36)</f>
        <v>0</v>
      </c>
      <c r="L38">
        <f>MIN(L27:L36)</f>
        <v>0</v>
      </c>
    </row>
    <row r="39" spans="1:12" x14ac:dyDescent="0.45">
      <c r="A39" t="s">
        <v>922</v>
      </c>
      <c r="B39" t="s">
        <v>63</v>
      </c>
      <c r="C39" t="e">
        <f>AVERAGE(C27:C36)</f>
        <v>#DIV/0!</v>
      </c>
      <c r="D39" t="e">
        <f>AVERAGE(D27:D36)</f>
        <v>#DIV/0!</v>
      </c>
      <c r="E39" t="e">
        <f>AVERAGE(E27:E36)</f>
        <v>#DIV/0!</v>
      </c>
      <c r="F39" t="e">
        <f>AVERAGE(F27:F36)</f>
        <v>#DIV/0!</v>
      </c>
      <c r="G39" t="e">
        <f>AVERAGE(G27:G36)</f>
        <v>#DIV/0!</v>
      </c>
      <c r="H39" t="e">
        <f>AVERAGE(H27:H36)</f>
        <v>#DIV/0!</v>
      </c>
      <c r="I39" t="e">
        <f>AVERAGE(I27:I36)</f>
        <v>#DIV/0!</v>
      </c>
      <c r="J39" t="e">
        <f>AVERAGE(J27:J36)</f>
        <v>#DIV/0!</v>
      </c>
      <c r="K39" t="e">
        <f>AVERAGE(K27:K36)</f>
        <v>#DIV/0!</v>
      </c>
      <c r="L39" t="e">
        <f>AVERAGE(L27:L36)</f>
        <v>#DIV/0!</v>
      </c>
    </row>
    <row r="40" spans="1:12" x14ac:dyDescent="0.45">
      <c r="A40" t="s">
        <v>921</v>
      </c>
      <c r="B40" t="s">
        <v>4</v>
      </c>
      <c r="C40" t="e">
        <f>C37-C39</f>
        <v>#DIV/0!</v>
      </c>
      <c r="D40" t="e">
        <f>D37-D39</f>
        <v>#DIV/0!</v>
      </c>
      <c r="E40" t="e">
        <f>E37-E39</f>
        <v>#DIV/0!</v>
      </c>
      <c r="F40" t="e">
        <f>F37-F39</f>
        <v>#DIV/0!</v>
      </c>
      <c r="G40" t="e">
        <f>G37-G39</f>
        <v>#DIV/0!</v>
      </c>
      <c r="H40" t="e">
        <f>H37-H39</f>
        <v>#DIV/0!</v>
      </c>
      <c r="I40" t="e">
        <f>I37-I39</f>
        <v>#DIV/0!</v>
      </c>
      <c r="J40" t="e">
        <f>J37-J39</f>
        <v>#DIV/0!</v>
      </c>
      <c r="K40" t="e">
        <f>K37-K39</f>
        <v>#DIV/0!</v>
      </c>
      <c r="L40" t="e">
        <f>L37-L39</f>
        <v>#DIV/0!</v>
      </c>
    </row>
    <row r="41" spans="1:12" x14ac:dyDescent="0.45">
      <c r="A41" t="s">
        <v>920</v>
      </c>
      <c r="B41" t="s">
        <v>5</v>
      </c>
      <c r="C41" t="e">
        <f>C39-C38</f>
        <v>#DIV/0!</v>
      </c>
      <c r="D41" t="e">
        <f>D39-D38</f>
        <v>#DIV/0!</v>
      </c>
      <c r="E41" t="e">
        <f>E39-E38</f>
        <v>#DIV/0!</v>
      </c>
      <c r="F41" t="e">
        <f>F39-F38</f>
        <v>#DIV/0!</v>
      </c>
      <c r="G41" t="e">
        <f>G39-G38</f>
        <v>#DIV/0!</v>
      </c>
      <c r="H41" t="e">
        <f>H39-H38</f>
        <v>#DIV/0!</v>
      </c>
      <c r="I41" t="e">
        <f>I39-I38</f>
        <v>#DIV/0!</v>
      </c>
      <c r="J41" t="e">
        <f>J39-J38</f>
        <v>#DIV/0!</v>
      </c>
      <c r="K41" t="e">
        <f>K39-K38</f>
        <v>#DIV/0!</v>
      </c>
      <c r="L41" t="e">
        <f>L39-L38</f>
        <v>#DIV/0!</v>
      </c>
    </row>
    <row r="42" spans="1:12" x14ac:dyDescent="0.45">
      <c r="A42" t="s">
        <v>919</v>
      </c>
    </row>
    <row r="43" spans="1:12" x14ac:dyDescent="0.45">
      <c r="A43" t="s">
        <v>918</v>
      </c>
      <c r="B43" t="s">
        <v>64</v>
      </c>
      <c r="C43">
        <f>500/C27</f>
        <v>9680.7295397781181</v>
      </c>
      <c r="D43">
        <f>500/D27</f>
        <v>11813.349084465446</v>
      </c>
      <c r="E43">
        <f>500/E27</f>
        <v>10175.424315193943</v>
      </c>
      <c r="F43">
        <f>500/F27</f>
        <v>9557.3056044040059</v>
      </c>
      <c r="G43">
        <f>500/G27</f>
        <v>10496.704034933031</v>
      </c>
      <c r="H43">
        <f>500/H27</f>
        <v>11676.513860021952</v>
      </c>
      <c r="I43">
        <f>500/I27</f>
        <v>11729.104600154824</v>
      </c>
      <c r="J43">
        <f>500/J27</f>
        <v>11335.041146199361</v>
      </c>
      <c r="K43">
        <f>500/K27</f>
        <v>9619.6394559131913</v>
      </c>
      <c r="L43">
        <f>500/L27</f>
        <v>10758.009337952106</v>
      </c>
    </row>
    <row r="44" spans="1:12" x14ac:dyDescent="0.45">
      <c r="A44" t="s">
        <v>123</v>
      </c>
      <c r="C44">
        <f>500/C28</f>
        <v>9747.5387464665164</v>
      </c>
      <c r="D44">
        <f>500/D28</f>
        <v>11113.333777866683</v>
      </c>
      <c r="E44">
        <f>500/E28</f>
        <v>11246.822772566749</v>
      </c>
      <c r="F44">
        <f>500/F28</f>
        <v>10983.700188919644</v>
      </c>
      <c r="G44">
        <f>500/G28</f>
        <v>12272.64917405071</v>
      </c>
      <c r="H44">
        <f>500/H28</f>
        <v>11602.543277486426</v>
      </c>
      <c r="I44">
        <f>500/I28</f>
        <v>9484.6064836769929</v>
      </c>
      <c r="J44">
        <f>500/J28</f>
        <v>11242.523721725052</v>
      </c>
      <c r="K44">
        <f>500/K28</f>
        <v>10759.861412984999</v>
      </c>
      <c r="L44">
        <f>500/L28</f>
        <v>10457.844429106273</v>
      </c>
    </row>
    <row r="45" spans="1:12" x14ac:dyDescent="0.45">
      <c r="A45" t="s">
        <v>917</v>
      </c>
      <c r="C45">
        <f>500/C29</f>
        <v>11385.890604363072</v>
      </c>
      <c r="D45">
        <f>500/D29</f>
        <v>10008.607402366035</v>
      </c>
      <c r="E45">
        <f>500/E29</f>
        <v>10282.56488298441</v>
      </c>
      <c r="F45">
        <f>500/F29</f>
        <v>10911.312849162012</v>
      </c>
      <c r="G45">
        <f>500/G29</f>
        <v>10189.317519512544</v>
      </c>
      <c r="H45">
        <f>500/H29</f>
        <v>10601.530861056337</v>
      </c>
      <c r="I45">
        <f>500/I29</f>
        <v>10694.272147837619</v>
      </c>
      <c r="J45">
        <f>500/J29</f>
        <v>10346.82559390779</v>
      </c>
      <c r="K45">
        <f>500/K29</f>
        <v>12103.899876540221</v>
      </c>
      <c r="L45">
        <f>500/L29</f>
        <v>11013.458446221282</v>
      </c>
    </row>
    <row r="46" spans="1:12" x14ac:dyDescent="0.45">
      <c r="A46" t="s">
        <v>916</v>
      </c>
      <c r="C46">
        <f>500/C30</f>
        <v>10776.791102681265</v>
      </c>
      <c r="D46">
        <f>500/D30</f>
        <v>10379.473553101387</v>
      </c>
      <c r="E46">
        <f>500/E30</f>
        <v>9826.0784121057295</v>
      </c>
      <c r="F46">
        <f>500/F30</f>
        <v>9823.7617148358459</v>
      </c>
      <c r="G46">
        <f>500/G30</f>
        <v>11134.121629144676</v>
      </c>
      <c r="H46">
        <f>500/H30</f>
        <v>10897.994768962511</v>
      </c>
      <c r="I46">
        <f>500/I30</f>
        <v>10068.060086182595</v>
      </c>
      <c r="J46">
        <f>500/J30</f>
        <v>10518.786552783271</v>
      </c>
      <c r="K46">
        <f>500/K30</f>
        <v>8698.3751435231898</v>
      </c>
      <c r="L46">
        <f>500/L30</f>
        <v>10427.528675703858</v>
      </c>
    </row>
    <row r="47" spans="1:12" x14ac:dyDescent="0.45">
      <c r="A47" t="s">
        <v>915</v>
      </c>
      <c r="C47">
        <f>500/C31</f>
        <v>10220.350762438167</v>
      </c>
      <c r="D47">
        <f>500/D31</f>
        <v>9531.9797922028411</v>
      </c>
      <c r="E47">
        <f>500/E31</f>
        <v>10789.814415192059</v>
      </c>
      <c r="F47">
        <f>500/F31</f>
        <v>10625.863351397302</v>
      </c>
      <c r="G47">
        <f>500/G31</f>
        <v>11503.773237621939</v>
      </c>
      <c r="H47">
        <f>500/H31</f>
        <v>11639.27557148843</v>
      </c>
      <c r="I47">
        <f>500/I31</f>
        <v>10473.397570171765</v>
      </c>
      <c r="J47">
        <f>500/J31</f>
        <v>10735.373054213635</v>
      </c>
      <c r="K47">
        <f>500/K31</f>
        <v>10529.419197237081</v>
      </c>
      <c r="L47">
        <f>500/L31</f>
        <v>9757.8111278078104</v>
      </c>
    </row>
    <row r="48" spans="1:12" x14ac:dyDescent="0.45">
      <c r="A48" t="s">
        <v>914</v>
      </c>
      <c r="C48">
        <f>500/C32</f>
        <v>12199.287561606401</v>
      </c>
      <c r="D48">
        <f>500/D32</f>
        <v>9452.8680001512457</v>
      </c>
      <c r="E48">
        <f>500/E32</f>
        <v>8749.6718873042264</v>
      </c>
      <c r="F48">
        <f>500/F32</f>
        <v>10193.67991845056</v>
      </c>
      <c r="G48">
        <f>500/G32</f>
        <v>10515.247108307045</v>
      </c>
      <c r="H48">
        <f>500/H32</f>
        <v>10671.447475135528</v>
      </c>
      <c r="I48">
        <f>500/I32</f>
        <v>11331.444759206799</v>
      </c>
      <c r="J48">
        <f>500/J32</f>
        <v>10651.215303666149</v>
      </c>
      <c r="K48">
        <f>500/K32</f>
        <v>9359.2647361623276</v>
      </c>
      <c r="L48">
        <f>500/L32</f>
        <v>9651.3917306875665</v>
      </c>
    </row>
    <row r="49" spans="1:22" x14ac:dyDescent="0.45">
      <c r="A49" t="s">
        <v>913</v>
      </c>
      <c r="C49">
        <f>500/C33</f>
        <v>11941.153993121896</v>
      </c>
      <c r="D49">
        <f>500/D33</f>
        <v>10189.525168127164</v>
      </c>
      <c r="E49">
        <f>500/E33</f>
        <v>10157.027647429257</v>
      </c>
      <c r="F49">
        <f>500/F33</f>
        <v>11188.686000716076</v>
      </c>
      <c r="G49">
        <f>500/G33</f>
        <v>10519.893117885922</v>
      </c>
      <c r="H49">
        <f>500/H33</f>
        <v>10181.847801739061</v>
      </c>
      <c r="I49">
        <f>500/I33</f>
        <v>10072.725075041801</v>
      </c>
      <c r="J49">
        <f>500/J33</f>
        <v>11057.054400707651</v>
      </c>
      <c r="K49">
        <f>500/K33</f>
        <v>10064.007085060988</v>
      </c>
      <c r="L49">
        <f>500/L33</f>
        <v>9832.6483254999894</v>
      </c>
    </row>
    <row r="50" spans="1:22" x14ac:dyDescent="0.45">
      <c r="A50" t="s">
        <v>912</v>
      </c>
      <c r="C50">
        <f>500/C34</f>
        <v>12030.509371766801</v>
      </c>
      <c r="D50">
        <f>500/D34</f>
        <v>9320.8806368025653</v>
      </c>
      <c r="E50">
        <f>500/E34</f>
        <v>11345.844017336451</v>
      </c>
      <c r="F50">
        <f>500/F34</f>
        <v>10395.658772896439</v>
      </c>
      <c r="G50">
        <f>500/G34</f>
        <v>10601.306080909169</v>
      </c>
      <c r="H50">
        <f>500/H34</f>
        <v>10546.29824931449</v>
      </c>
      <c r="I50">
        <f>500/I34</f>
        <v>8427.5817896812696</v>
      </c>
      <c r="J50">
        <f>500/J34</f>
        <v>8738.5088608479855</v>
      </c>
      <c r="K50">
        <f>500/K34</f>
        <v>9876.5432098765432</v>
      </c>
      <c r="L50">
        <f>500/L34</f>
        <v>10308.215647871353</v>
      </c>
    </row>
    <row r="51" spans="1:22" x14ac:dyDescent="0.45">
      <c r="A51" t="s">
        <v>911</v>
      </c>
      <c r="C51">
        <f>500/C35</f>
        <v>11799.966960092512</v>
      </c>
      <c r="D51">
        <f>500/D35</f>
        <v>10754.53841521122</v>
      </c>
      <c r="E51">
        <f>500/E35</f>
        <v>10623.37993455998</v>
      </c>
      <c r="F51">
        <f>500/F35</f>
        <v>9055.6742855072989</v>
      </c>
      <c r="G51">
        <f>500/G35</f>
        <v>11713.991191078625</v>
      </c>
      <c r="H51">
        <f>500/H35</f>
        <v>10440.593025683858</v>
      </c>
      <c r="I51">
        <f>500/I35</f>
        <v>10358.186074454641</v>
      </c>
      <c r="J51">
        <f>500/J35</f>
        <v>9491.8085692047753</v>
      </c>
      <c r="K51">
        <f>500/K35</f>
        <v>11471.047077177203</v>
      </c>
      <c r="L51">
        <f>500/L35</f>
        <v>12133.271858089252</v>
      </c>
    </row>
    <row r="52" spans="1:22" x14ac:dyDescent="0.45">
      <c r="A52" t="s">
        <v>910</v>
      </c>
      <c r="C52">
        <f>500/C36</f>
        <v>11374.752599130969</v>
      </c>
      <c r="D52">
        <f>500/D36</f>
        <v>10442.773600668337</v>
      </c>
      <c r="E52">
        <f>500/E36</f>
        <v>10114.496095804507</v>
      </c>
      <c r="F52">
        <f>500/F36</f>
        <v>9921.6192082547859</v>
      </c>
      <c r="G52">
        <f>500/G36</f>
        <v>11666.161133017569</v>
      </c>
      <c r="H52">
        <f>500/H36</f>
        <v>11112.3458162018</v>
      </c>
      <c r="I52">
        <f>500/I36</f>
        <v>11235.45009213069</v>
      </c>
      <c r="J52">
        <f>500/J36</f>
        <v>9524.8980835905058</v>
      </c>
      <c r="K52">
        <f>500/K36</f>
        <v>9648.4118714059659</v>
      </c>
      <c r="L52">
        <f>500/L36</f>
        <v>12886.265817891292</v>
      </c>
      <c r="V52" t="s">
        <v>2</v>
      </c>
    </row>
    <row r="53" spans="1:22" x14ac:dyDescent="0.45">
      <c r="A53" t="s">
        <v>909</v>
      </c>
      <c r="B53" t="s">
        <v>65</v>
      </c>
      <c r="C53">
        <f>AVERAGE(C43:C52)</f>
        <v>11115.697124144574</v>
      </c>
      <c r="D53">
        <f>AVERAGE(D43:D52)</f>
        <v>10300.732943096295</v>
      </c>
      <c r="E53">
        <f>AVERAGE(E43:E52)</f>
        <v>10331.112438047732</v>
      </c>
      <c r="F53">
        <f>AVERAGE(F43:F52)</f>
        <v>10265.726189454397</v>
      </c>
      <c r="G53">
        <f>AVERAGE(G43:G52)</f>
        <v>11061.316422646123</v>
      </c>
      <c r="H53">
        <f>AVERAGE(H43:H52)</f>
        <v>10937.039070709041</v>
      </c>
      <c r="I53">
        <f>AVERAGE(I43:I52)</f>
        <v>10387.4828678539</v>
      </c>
      <c r="J53">
        <f>AVERAGE(J43:J52)</f>
        <v>10364.203528684617</v>
      </c>
      <c r="K53">
        <f>AVERAGE(K43:K52)</f>
        <v>10213.046906588172</v>
      </c>
      <c r="L53">
        <f>AVERAGE(L43:L52)</f>
        <v>10722.644539683079</v>
      </c>
    </row>
    <row r="54" spans="1:22" x14ac:dyDescent="0.45">
      <c r="A54" t="s">
        <v>908</v>
      </c>
      <c r="B54" t="s">
        <v>66</v>
      </c>
      <c r="C54">
        <f>MAX(C43:C52)-C53</f>
        <v>1083.5904374618276</v>
      </c>
      <c r="D54">
        <f>MAX(D43:D52)-D53</f>
        <v>1512.6161413691516</v>
      </c>
      <c r="E54">
        <f>MAX(E43:E52)-E53</f>
        <v>1014.7315792887184</v>
      </c>
      <c r="F54">
        <f>MAX(F43:F52)-F53</f>
        <v>922.95981126167862</v>
      </c>
      <c r="G54">
        <f>MAX(G43:G52)-G53</f>
        <v>1211.3327514045868</v>
      </c>
      <c r="H54">
        <f>MAX(H43:H52)-H53</f>
        <v>739.47478931291153</v>
      </c>
      <c r="I54">
        <f>MAX(I43:I52)-I53</f>
        <v>1341.6217323009241</v>
      </c>
      <c r="J54">
        <f>MAX(J43:J52)-J53</f>
        <v>970.83761751474412</v>
      </c>
      <c r="K54">
        <f>MAX(K43:K52)-K53</f>
        <v>1890.8529699520495</v>
      </c>
      <c r="L54">
        <f>MAX(L43:L52)-L53</f>
        <v>2163.621278208213</v>
      </c>
    </row>
    <row r="55" spans="1:22" x14ac:dyDescent="0.45">
      <c r="A55" t="s">
        <v>907</v>
      </c>
      <c r="B55" t="s">
        <v>67</v>
      </c>
      <c r="C55">
        <f>C53-MIN(C43:C52)</f>
        <v>1434.9675843664554</v>
      </c>
      <c r="D55">
        <f>D53-MIN(D43:D52)</f>
        <v>979.85230629372927</v>
      </c>
      <c r="E55">
        <f>E53-MIN(E43:E52)</f>
        <v>1581.4405507435058</v>
      </c>
      <c r="F55">
        <f>F53-MIN(F43:F52)</f>
        <v>1210.0519039470983</v>
      </c>
      <c r="G55">
        <f>G53-MIN(G43:G52)</f>
        <v>871.99890313357901</v>
      </c>
      <c r="H55">
        <f>H53-MIN(H43:H52)</f>
        <v>755.19126896998023</v>
      </c>
      <c r="I55">
        <f>I53-MIN(I43:I52)</f>
        <v>1959.9010781726302</v>
      </c>
      <c r="J55">
        <f>J53-MIN(J43:J52)</f>
        <v>1625.6946678366312</v>
      </c>
      <c r="K55">
        <f>K53-MIN(K43:K52)</f>
        <v>1514.6717630649819</v>
      </c>
      <c r="L55">
        <f>L53-MIN(L43:L52)</f>
        <v>1071.2528089955122</v>
      </c>
    </row>
    <row r="56" spans="1:22" x14ac:dyDescent="0.45">
      <c r="A56" t="s">
        <v>906</v>
      </c>
    </row>
    <row r="57" spans="1:22" x14ac:dyDescent="0.45">
      <c r="A57" t="s">
        <v>905</v>
      </c>
    </row>
    <row r="58" spans="1:22" x14ac:dyDescent="0.45">
      <c r="A58" t="s">
        <v>904</v>
      </c>
    </row>
    <row r="59" spans="1:22" x14ac:dyDescent="0.45">
      <c r="A59" t="s">
        <v>903</v>
      </c>
    </row>
    <row r="60" spans="1:22" x14ac:dyDescent="0.45">
      <c r="A60" t="s">
        <v>902</v>
      </c>
    </row>
    <row r="61" spans="1:22" x14ac:dyDescent="0.45">
      <c r="A61" t="s">
        <v>116</v>
      </c>
    </row>
    <row r="62" spans="1:22" x14ac:dyDescent="0.45">
      <c r="A62" t="s">
        <v>901</v>
      </c>
    </row>
    <row r="63" spans="1:22" x14ac:dyDescent="0.45">
      <c r="A63" t="s">
        <v>900</v>
      </c>
    </row>
    <row r="64" spans="1:22" x14ac:dyDescent="0.45">
      <c r="A64" t="s">
        <v>899</v>
      </c>
    </row>
    <row r="65" spans="1:1" x14ac:dyDescent="0.45">
      <c r="A65" t="s">
        <v>898</v>
      </c>
    </row>
    <row r="66" spans="1:1" x14ac:dyDescent="0.45">
      <c r="A66" t="s">
        <v>897</v>
      </c>
    </row>
    <row r="67" spans="1:1" x14ac:dyDescent="0.45">
      <c r="A67" t="s">
        <v>896</v>
      </c>
    </row>
    <row r="68" spans="1:1" x14ac:dyDescent="0.45">
      <c r="A68" t="s">
        <v>895</v>
      </c>
    </row>
    <row r="69" spans="1:1" x14ac:dyDescent="0.45">
      <c r="A69" t="s">
        <v>894</v>
      </c>
    </row>
    <row r="70" spans="1:1" x14ac:dyDescent="0.45">
      <c r="A70" t="s">
        <v>893</v>
      </c>
    </row>
    <row r="71" spans="1:1" x14ac:dyDescent="0.45">
      <c r="A71" t="s">
        <v>892</v>
      </c>
    </row>
    <row r="72" spans="1:1" x14ac:dyDescent="0.45">
      <c r="A72" t="s">
        <v>891</v>
      </c>
    </row>
    <row r="73" spans="1:1" x14ac:dyDescent="0.45">
      <c r="A73" t="s">
        <v>890</v>
      </c>
    </row>
    <row r="74" spans="1:1" x14ac:dyDescent="0.45">
      <c r="A74" t="s">
        <v>889</v>
      </c>
    </row>
    <row r="75" spans="1:1" x14ac:dyDescent="0.45">
      <c r="A75" t="s">
        <v>888</v>
      </c>
    </row>
    <row r="76" spans="1:1" x14ac:dyDescent="0.45">
      <c r="A76" t="s">
        <v>887</v>
      </c>
    </row>
    <row r="77" spans="1:1" x14ac:dyDescent="0.45">
      <c r="A77" t="s">
        <v>886</v>
      </c>
    </row>
    <row r="78" spans="1:1" x14ac:dyDescent="0.45">
      <c r="A78" t="s">
        <v>885</v>
      </c>
    </row>
    <row r="79" spans="1:1" x14ac:dyDescent="0.45">
      <c r="A79" t="s">
        <v>884</v>
      </c>
    </row>
    <row r="80" spans="1:1" x14ac:dyDescent="0.45">
      <c r="A80" t="s">
        <v>883</v>
      </c>
    </row>
    <row r="81" spans="1:1" x14ac:dyDescent="0.45">
      <c r="A81" t="s">
        <v>882</v>
      </c>
    </row>
    <row r="82" spans="1:1" x14ac:dyDescent="0.45">
      <c r="A82" t="s">
        <v>881</v>
      </c>
    </row>
    <row r="83" spans="1:1" x14ac:dyDescent="0.45">
      <c r="A83" t="s">
        <v>880</v>
      </c>
    </row>
    <row r="84" spans="1:1" x14ac:dyDescent="0.45">
      <c r="A84" t="s">
        <v>879</v>
      </c>
    </row>
    <row r="85" spans="1:1" x14ac:dyDescent="0.45">
      <c r="A85" t="s">
        <v>878</v>
      </c>
    </row>
    <row r="86" spans="1:1" x14ac:dyDescent="0.45">
      <c r="A86" t="s">
        <v>877</v>
      </c>
    </row>
    <row r="87" spans="1:1" x14ac:dyDescent="0.45">
      <c r="A87" t="s">
        <v>876</v>
      </c>
    </row>
    <row r="88" spans="1:1" x14ac:dyDescent="0.45">
      <c r="A88" t="s">
        <v>875</v>
      </c>
    </row>
    <row r="89" spans="1:1" x14ac:dyDescent="0.45">
      <c r="A89" t="s">
        <v>874</v>
      </c>
    </row>
    <row r="90" spans="1:1" x14ac:dyDescent="0.45">
      <c r="A90" t="s">
        <v>873</v>
      </c>
    </row>
    <row r="91" spans="1:1" x14ac:dyDescent="0.45">
      <c r="A91" t="s">
        <v>872</v>
      </c>
    </row>
    <row r="92" spans="1:1" x14ac:dyDescent="0.45">
      <c r="A92" t="s">
        <v>871</v>
      </c>
    </row>
    <row r="93" spans="1:1" x14ac:dyDescent="0.45">
      <c r="A93" t="s">
        <v>870</v>
      </c>
    </row>
    <row r="94" spans="1:1" x14ac:dyDescent="0.45">
      <c r="A94" t="s">
        <v>869</v>
      </c>
    </row>
    <row r="95" spans="1:1" x14ac:dyDescent="0.45">
      <c r="A95" t="s">
        <v>868</v>
      </c>
    </row>
    <row r="96" spans="1:1" x14ac:dyDescent="0.45">
      <c r="A96" t="s">
        <v>867</v>
      </c>
    </row>
    <row r="97" spans="1:1" x14ac:dyDescent="0.45">
      <c r="A97" t="s">
        <v>866</v>
      </c>
    </row>
    <row r="98" spans="1:1" x14ac:dyDescent="0.45">
      <c r="A98" t="s">
        <v>865</v>
      </c>
    </row>
    <row r="99" spans="1:1" x14ac:dyDescent="0.45">
      <c r="A99" t="s">
        <v>864</v>
      </c>
    </row>
    <row r="100" spans="1:1" x14ac:dyDescent="0.45">
      <c r="A100" t="s">
        <v>863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task1_0</vt:lpstr>
      <vt:lpstr>task1_1</vt:lpstr>
      <vt:lpstr>task1_2</vt:lpstr>
      <vt:lpstr>task1_3</vt:lpstr>
      <vt:lpstr>task2_0</vt:lpstr>
      <vt:lpstr>task2_1</vt:lpstr>
      <vt:lpstr>task2_2</vt:lpstr>
      <vt:lpstr>task2_3</vt:lpstr>
      <vt:lpstr>maxstock</vt:lpstr>
      <vt:lpstr>worker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김민준</dc:creator>
  <cp:lastModifiedBy>김민준</cp:lastModifiedBy>
  <dcterms:created xsi:type="dcterms:W3CDTF">2024-05-21T13:00:07Z</dcterms:created>
  <dcterms:modified xsi:type="dcterms:W3CDTF">2024-05-31T11:59:56Z</dcterms:modified>
</cp:coreProperties>
</file>