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uli" sheetId="1" r:id="rId4"/>
    <sheet state="visible" name="Elec_Cls" sheetId="2" r:id="rId5"/>
    <sheet state="visible" name="Pauli_Mod" sheetId="3" r:id="rId6"/>
    <sheet state="visible" name="Elec" sheetId="4" r:id="rId7"/>
    <sheet state="visible" name="POL" sheetId="5" r:id="rId8"/>
    <sheet state="visible" name="ELEC+PAULI" sheetId="6" r:id="rId9"/>
    <sheet state="visible" name="DISP" sheetId="7" r:id="rId10"/>
    <sheet state="visible" name="CT" sheetId="8" r:id="rId11"/>
  </sheets>
  <definedNames/>
  <calcPr/>
</workbook>
</file>

<file path=xl/sharedStrings.xml><?xml version="1.0" encoding="utf-8"?>
<sst xmlns="http://schemas.openxmlformats.org/spreadsheetml/2006/main" count="208" uniqueCount="26">
  <si>
    <t>nwat</t>
  </si>
  <si>
    <t>wB97M-V</t>
  </si>
  <si>
    <t>PBE</t>
  </si>
  <si>
    <t>revPBE</t>
  </si>
  <si>
    <t>PBE0</t>
  </si>
  <si>
    <t>PBE-D3</t>
  </si>
  <si>
    <t>revPBE-D3</t>
  </si>
  <si>
    <t>PBE0-D3</t>
  </si>
  <si>
    <t>PBE-D4</t>
  </si>
  <si>
    <t>revPBE-D4</t>
  </si>
  <si>
    <t>PBE0-D4</t>
  </si>
  <si>
    <t>PBE-VV10</t>
  </si>
  <si>
    <t>revPBE-VV10</t>
  </si>
  <si>
    <t>PBE0-VV10</t>
  </si>
  <si>
    <t>err PBE</t>
  </si>
  <si>
    <t xml:space="preserve">err revPBE </t>
  </si>
  <si>
    <t>err PBE0</t>
  </si>
  <si>
    <t>err PBE-D3</t>
  </si>
  <si>
    <t>err revPBE-D3</t>
  </si>
  <si>
    <t>err PBE0-D3</t>
  </si>
  <si>
    <t>err PBE-D4</t>
  </si>
  <si>
    <t>err revPBE-D4</t>
  </si>
  <si>
    <t>err PBE0-D4</t>
  </si>
  <si>
    <t>err PBE-VV10</t>
  </si>
  <si>
    <t>err revPBE-VV10</t>
  </si>
  <si>
    <t>kcal/mol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</si>
</sst>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rgb="FF000000"/>
      <name val="Monospace"/>
    </font>
    <font>
      <color theme="1"/>
      <name val="Arial"/>
    </font>
    <font>
      <color rgb="FF000000"/>
      <name val="Arial"/>
    </font>
    <font>
      <color theme="1"/>
      <name val="Arial"/>
      <scheme val="minor"/>
    </font>
    <font>
      <color theme="1"/>
      <name val="Monospace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" numFmtId="0" xfId="0" applyFont="1"/>
    <xf borderId="0" fillId="0" fontId="7" numFmtId="0" xfId="0" applyFont="1"/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horizontal="right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4" t="s">
        <v>24</v>
      </c>
    </row>
    <row r="2">
      <c r="A2" s="1">
        <v>1.0</v>
      </c>
      <c r="B2" s="5">
        <v>160.0078</v>
      </c>
      <c r="C2" s="5">
        <v>158.3328</v>
      </c>
      <c r="D2" s="5">
        <v>156.4666</v>
      </c>
      <c r="E2" s="5">
        <v>154.3491</v>
      </c>
      <c r="F2" s="5">
        <v>158.3328</v>
      </c>
      <c r="G2" s="5">
        <v>156.4666</v>
      </c>
      <c r="H2" s="5">
        <v>154.3491</v>
      </c>
      <c r="I2" s="6">
        <v>158.3328</v>
      </c>
      <c r="J2" s="6">
        <v>156.4666</v>
      </c>
      <c r="K2" s="6">
        <v>154.3491</v>
      </c>
      <c r="L2" s="6">
        <v>158.7055</v>
      </c>
      <c r="M2" s="6">
        <v>157.3512</v>
      </c>
      <c r="N2" s="6">
        <v>154.6921</v>
      </c>
      <c r="P2" s="7">
        <f>(C2-B2)/1</f>
        <v>-1.675</v>
      </c>
      <c r="Q2" s="7">
        <f>(D2-B2)/1</f>
        <v>-3.5412</v>
      </c>
      <c r="R2" s="7">
        <f>(E2-B2)/1</f>
        <v>-5.6587</v>
      </c>
      <c r="S2" s="7">
        <f>(F2-B2)/1</f>
        <v>-1.675</v>
      </c>
      <c r="T2" s="7">
        <f>(G2-B2)/1</f>
        <v>-3.5412</v>
      </c>
      <c r="U2" s="7">
        <f>(H2-B2)/1</f>
        <v>-5.6587</v>
      </c>
      <c r="V2" s="7">
        <f>(I2-B2)/1</f>
        <v>-1.675</v>
      </c>
      <c r="W2" s="7">
        <f>(J2-B2)/1</f>
        <v>-3.5412</v>
      </c>
      <c r="X2" s="7">
        <f>(K2-B2)/1</f>
        <v>-5.6587</v>
      </c>
      <c r="Y2" s="7">
        <f>(L2-B2)/1</f>
        <v>-1.3023</v>
      </c>
      <c r="Z2" s="7">
        <f>(M2-B2)/1</f>
        <v>-2.6566</v>
      </c>
      <c r="AA2" s="7">
        <f>(N2-B2)/1</f>
        <v>-5.3157</v>
      </c>
    </row>
    <row r="3">
      <c r="A3" s="1">
        <v>2.0</v>
      </c>
      <c r="B3" s="5">
        <v>294.9151</v>
      </c>
      <c r="C3" s="5">
        <v>292.4263</v>
      </c>
      <c r="D3" s="5">
        <v>288.9549</v>
      </c>
      <c r="E3" s="5">
        <v>284.0809</v>
      </c>
      <c r="F3" s="5">
        <v>292.4263</v>
      </c>
      <c r="G3" s="5">
        <v>288.9549</v>
      </c>
      <c r="H3" s="5">
        <v>284.0809</v>
      </c>
      <c r="I3" s="6">
        <v>292.4263</v>
      </c>
      <c r="J3" s="6">
        <v>288.9549</v>
      </c>
      <c r="K3" s="6">
        <v>284.0809</v>
      </c>
      <c r="L3" s="6">
        <v>293.1502</v>
      </c>
      <c r="M3" s="6">
        <v>290.645</v>
      </c>
      <c r="N3" s="6">
        <v>284.7438</v>
      </c>
      <c r="P3" s="7">
        <f>(C3-B3)/2</f>
        <v>-1.2444</v>
      </c>
      <c r="Q3" s="7">
        <f>(D3-B3)/2</f>
        <v>-2.9801</v>
      </c>
      <c r="R3" s="7">
        <f>(E3-B3)/2</f>
        <v>-5.4171</v>
      </c>
      <c r="S3" s="7">
        <f>(F3-B3)/2</f>
        <v>-1.2444</v>
      </c>
      <c r="T3" s="7">
        <f>(G3-B3)/2</f>
        <v>-2.9801</v>
      </c>
      <c r="U3" s="7">
        <f>(H3-B3)/2</f>
        <v>-5.4171</v>
      </c>
      <c r="V3" s="7">
        <f>(I3-B3)/2</f>
        <v>-1.2444</v>
      </c>
      <c r="W3" s="7">
        <f>(J3-B3)/2</f>
        <v>-2.9801</v>
      </c>
      <c r="X3" s="7">
        <f>(K3-B3)/2</f>
        <v>-5.4171</v>
      </c>
      <c r="Y3" s="7">
        <f>(L3-B3)/2</f>
        <v>-0.88245</v>
      </c>
      <c r="Z3" s="7">
        <f>(M3-B3)/2</f>
        <v>-2.13505</v>
      </c>
      <c r="AA3" s="7">
        <f>(N3-B3)/2</f>
        <v>-5.08565</v>
      </c>
    </row>
    <row r="4">
      <c r="A4" s="1">
        <v>3.0</v>
      </c>
      <c r="B4" s="5">
        <v>360.3713</v>
      </c>
      <c r="C4" s="5">
        <v>358.4015</v>
      </c>
      <c r="D4" s="5">
        <v>354.189</v>
      </c>
      <c r="E4" s="5">
        <v>346.1923</v>
      </c>
      <c r="F4" s="5">
        <v>358.4015</v>
      </c>
      <c r="G4" s="5">
        <v>354.189</v>
      </c>
      <c r="H4" s="5">
        <v>346.1923</v>
      </c>
      <c r="I4" s="6">
        <v>358.4015</v>
      </c>
      <c r="J4" s="6">
        <v>354.189</v>
      </c>
      <c r="K4" s="6">
        <v>346.1923</v>
      </c>
      <c r="L4" s="6">
        <v>359.3471</v>
      </c>
      <c r="M4" s="6">
        <v>356.3345</v>
      </c>
      <c r="N4" s="6">
        <v>347.0514</v>
      </c>
      <c r="P4" s="7">
        <f>(C4-B4)/3</f>
        <v>-0.6566</v>
      </c>
      <c r="Q4" s="7">
        <f>(D4-B4)/3</f>
        <v>-2.060766667</v>
      </c>
      <c r="R4" s="7">
        <f>(E4-B4)/3</f>
        <v>-4.726333333</v>
      </c>
      <c r="S4" s="7">
        <f>(F4-B4)/3</f>
        <v>-0.6566</v>
      </c>
      <c r="T4" s="7">
        <f>(G4-B4)/3</f>
        <v>-2.060766667</v>
      </c>
      <c r="U4" s="7">
        <f>(H4-B4)/3</f>
        <v>-4.726333333</v>
      </c>
      <c r="V4" s="7">
        <f>(I4-B4)/3</f>
        <v>-0.6566</v>
      </c>
      <c r="W4" s="7">
        <f>(J4-B4)/3</f>
        <v>-2.060766667</v>
      </c>
      <c r="X4" s="7">
        <f>(K4-B4)/3</f>
        <v>-4.726333333</v>
      </c>
      <c r="Y4" s="7">
        <f>(L4-B4)/3</f>
        <v>-0.3414</v>
      </c>
      <c r="Z4" s="7">
        <f>(M4-B4)/3</f>
        <v>-1.3456</v>
      </c>
      <c r="AA4" s="7">
        <f>(N4-B4)/3</f>
        <v>-4.439966667</v>
      </c>
    </row>
    <row r="5">
      <c r="A5" s="1">
        <v>4.0</v>
      </c>
      <c r="B5" s="5">
        <v>411.7483</v>
      </c>
      <c r="C5" s="5">
        <v>410.6816</v>
      </c>
      <c r="D5" s="5">
        <v>405.7571</v>
      </c>
      <c r="E5" s="5">
        <v>394.3398</v>
      </c>
      <c r="F5" s="5">
        <v>410.6816</v>
      </c>
      <c r="G5" s="5">
        <v>405.7571</v>
      </c>
      <c r="H5" s="5">
        <v>394.3398</v>
      </c>
      <c r="I5" s="6">
        <v>410.6816</v>
      </c>
      <c r="J5" s="6">
        <v>405.7571</v>
      </c>
      <c r="K5" s="6">
        <v>394.3398</v>
      </c>
      <c r="L5" s="6">
        <v>411.8602</v>
      </c>
      <c r="M5" s="6">
        <v>408.3871</v>
      </c>
      <c r="N5" s="6">
        <v>395.4037</v>
      </c>
      <c r="P5" s="7">
        <f>(C5-B5)/4</f>
        <v>-0.266675</v>
      </c>
      <c r="Q5" s="7">
        <f>(D5-B5)/4</f>
        <v>-1.4978</v>
      </c>
      <c r="R5" s="7">
        <f>(E5-B5)/4</f>
        <v>-4.352125</v>
      </c>
      <c r="S5" s="7">
        <f>(F5-B5)/4</f>
        <v>-0.266675</v>
      </c>
      <c r="T5" s="7">
        <f>(G5-B5)/4</f>
        <v>-1.4978</v>
      </c>
      <c r="U5" s="7">
        <f>(H5-B5)/4</f>
        <v>-4.352125</v>
      </c>
      <c r="V5" s="7">
        <f>(I5-B5)/4</f>
        <v>-0.266675</v>
      </c>
      <c r="W5" s="7">
        <f>(J5-B5)/4</f>
        <v>-1.4978</v>
      </c>
      <c r="X5" s="7">
        <f>(K5-B5)/4</f>
        <v>-4.352125</v>
      </c>
      <c r="Y5" s="7">
        <f>(L5-B5)/4</f>
        <v>0.027975</v>
      </c>
      <c r="Z5" s="7">
        <f>(M5-B5)/4</f>
        <v>-0.8403</v>
      </c>
      <c r="AA5" s="7">
        <f>(N5-B5)/4</f>
        <v>-4.08615</v>
      </c>
    </row>
    <row r="6">
      <c r="A6" s="1">
        <v>5.0</v>
      </c>
      <c r="B6" s="5">
        <v>517.9192</v>
      </c>
      <c r="C6" s="5">
        <v>520.7299</v>
      </c>
      <c r="D6" s="5">
        <v>514.8262</v>
      </c>
      <c r="E6" s="5">
        <v>495.36</v>
      </c>
      <c r="F6" s="5">
        <v>520.7299</v>
      </c>
      <c r="G6" s="5">
        <v>514.8262</v>
      </c>
      <c r="H6" s="5">
        <v>495.36</v>
      </c>
      <c r="I6" s="6">
        <v>520.7299</v>
      </c>
      <c r="J6" s="6">
        <v>514.8262</v>
      </c>
      <c r="K6" s="6">
        <v>495.36</v>
      </c>
      <c r="L6" s="6">
        <v>522.218</v>
      </c>
      <c r="M6" s="6">
        <v>518.0613</v>
      </c>
      <c r="N6" s="6">
        <v>496.6959</v>
      </c>
      <c r="P6" s="7">
        <f>(C6-B6)/5</f>
        <v>0.56214</v>
      </c>
      <c r="Q6" s="7">
        <f>(D6-B6)/5</f>
        <v>-0.6186</v>
      </c>
      <c r="R6" s="7">
        <f>(E6-B6)/5</f>
        <v>-4.51184</v>
      </c>
      <c r="S6" s="7">
        <f>(F6-B6)/5</f>
        <v>0.56214</v>
      </c>
      <c r="T6" s="7">
        <f>(G6-B6)/5</f>
        <v>-0.6186</v>
      </c>
      <c r="U6" s="7">
        <f>(H6-B6)/5</f>
        <v>-4.51184</v>
      </c>
      <c r="V6" s="7">
        <f>(I6-B6)/5</f>
        <v>0.56214</v>
      </c>
      <c r="W6" s="7">
        <f>(J6-B6)/5</f>
        <v>-0.6186</v>
      </c>
      <c r="X6" s="7">
        <f>(K6-B6)/5</f>
        <v>-4.51184</v>
      </c>
      <c r="Y6" s="7">
        <f>(L6-B6)/5</f>
        <v>0.85976</v>
      </c>
      <c r="Z6" s="7">
        <f>(M6-B6)/5</f>
        <v>0.02842</v>
      </c>
      <c r="AA6" s="7">
        <f>(N6-B6)/5</f>
        <v>-4.24466</v>
      </c>
    </row>
    <row r="7">
      <c r="A7" s="1">
        <v>6.0</v>
      </c>
      <c r="B7" s="5">
        <v>553.9674</v>
      </c>
      <c r="C7" s="5">
        <v>559.8771</v>
      </c>
      <c r="D7" s="5">
        <v>553.634</v>
      </c>
      <c r="E7" s="5">
        <v>528.6581</v>
      </c>
      <c r="F7" s="5">
        <v>559.8771</v>
      </c>
      <c r="G7" s="5">
        <v>553.634</v>
      </c>
      <c r="H7" s="5">
        <v>528.6581</v>
      </c>
      <c r="I7" s="6">
        <v>559.8771</v>
      </c>
      <c r="J7" s="6">
        <v>553.634</v>
      </c>
      <c r="K7" s="6">
        <v>528.6581</v>
      </c>
      <c r="L7" s="6">
        <v>561.5654</v>
      </c>
      <c r="M7" s="6">
        <v>557.2506</v>
      </c>
      <c r="N7" s="6">
        <v>530.1591</v>
      </c>
      <c r="P7" s="7">
        <f>(C7-B7)/6</f>
        <v>0.98495</v>
      </c>
      <c r="Q7" s="7">
        <f>(D7-B7)/6</f>
        <v>-0.05556666667</v>
      </c>
      <c r="R7" s="7">
        <f>(E7-B7)/6</f>
        <v>-4.218216667</v>
      </c>
      <c r="S7" s="7">
        <f>(F7-B7)/6</f>
        <v>0.98495</v>
      </c>
      <c r="T7" s="7">
        <f>(G7-B7)/6</f>
        <v>-0.05556666667</v>
      </c>
      <c r="U7" s="7">
        <f>(H7-B7)/6</f>
        <v>-4.218216667</v>
      </c>
      <c r="V7" s="7">
        <f>(I7-B7)/6</f>
        <v>0.98495</v>
      </c>
      <c r="W7" s="7">
        <f>(J7-B7)/6</f>
        <v>-0.05556666667</v>
      </c>
      <c r="X7" s="7">
        <f>(K7-B7)/6</f>
        <v>-4.218216667</v>
      </c>
      <c r="Y7" s="7">
        <f>(L7-B7)/6</f>
        <v>1.266333333</v>
      </c>
      <c r="Z7" s="7">
        <f>(M7-B7)/6</f>
        <v>0.5472</v>
      </c>
      <c r="AA7" s="7">
        <f>(N7-B7)/6</f>
        <v>-3.96805</v>
      </c>
    </row>
    <row r="8">
      <c r="A8" s="1">
        <v>7.0</v>
      </c>
      <c r="B8" s="5">
        <v>607.5235</v>
      </c>
      <c r="C8" s="5">
        <v>616.3757</v>
      </c>
      <c r="D8" s="5">
        <v>609.6197</v>
      </c>
      <c r="E8" s="5">
        <v>578.7735</v>
      </c>
      <c r="F8" s="5">
        <v>616.3757</v>
      </c>
      <c r="G8" s="5">
        <v>609.6197</v>
      </c>
      <c r="H8" s="5">
        <v>578.7735</v>
      </c>
      <c r="I8" s="6">
        <v>616.3757</v>
      </c>
      <c r="J8" s="6">
        <v>609.6197</v>
      </c>
      <c r="K8" s="6">
        <v>578.7735</v>
      </c>
      <c r="L8" s="6">
        <v>618.2816</v>
      </c>
      <c r="M8" s="6">
        <v>613.6524</v>
      </c>
      <c r="N8" s="6">
        <v>580.4586</v>
      </c>
      <c r="P8" s="7">
        <f>(C8-B8)/7</f>
        <v>1.2646</v>
      </c>
      <c r="Q8" s="7">
        <f>(D8-B8)/7</f>
        <v>0.2994571429</v>
      </c>
      <c r="R8" s="7">
        <f>(E8-B8)/7</f>
        <v>-4.107142857</v>
      </c>
      <c r="S8" s="7">
        <f>(F8-B8)/7</f>
        <v>1.2646</v>
      </c>
      <c r="T8" s="7">
        <f>(G8-B8)/7</f>
        <v>0.2994571429</v>
      </c>
      <c r="U8" s="7">
        <f>(H8-B8)/7</f>
        <v>-4.107142857</v>
      </c>
      <c r="V8" s="7">
        <f>(I8-B8)/7</f>
        <v>1.2646</v>
      </c>
      <c r="W8" s="7">
        <f>(J8-B8)/7</f>
        <v>0.2994571429</v>
      </c>
      <c r="X8" s="7">
        <f>(K8-B8)/7</f>
        <v>-4.107142857</v>
      </c>
      <c r="Y8" s="7">
        <f>(L8-B8)/7</f>
        <v>1.536871429</v>
      </c>
      <c r="Z8" s="7">
        <f>(M8-B8)/7</f>
        <v>0.8755571429</v>
      </c>
      <c r="AA8" s="7">
        <f>(N8-B8)/7</f>
        <v>-3.866414286</v>
      </c>
    </row>
    <row r="9">
      <c r="A9" s="1">
        <v>8.0</v>
      </c>
      <c r="B9" s="5">
        <v>714.9801</v>
      </c>
      <c r="C9" s="5">
        <v>727.7199</v>
      </c>
      <c r="D9" s="5">
        <v>719.9725</v>
      </c>
      <c r="E9" s="5">
        <v>681.1072</v>
      </c>
      <c r="F9" s="5">
        <v>727.7199</v>
      </c>
      <c r="G9" s="5">
        <v>719.9725</v>
      </c>
      <c r="H9" s="5">
        <v>681.1072</v>
      </c>
      <c r="I9" s="6">
        <v>727.7199</v>
      </c>
      <c r="J9" s="6">
        <v>719.9725</v>
      </c>
      <c r="K9" s="6">
        <v>681.1072</v>
      </c>
      <c r="L9" s="6">
        <v>729.9173</v>
      </c>
      <c r="M9" s="6">
        <v>724.5821</v>
      </c>
      <c r="N9" s="6">
        <v>683.045</v>
      </c>
      <c r="P9" s="7">
        <f>(C9-B9)/8</f>
        <v>1.592475</v>
      </c>
      <c r="Q9" s="7">
        <f>(D9-B9)/8</f>
        <v>0.62405</v>
      </c>
      <c r="R9" s="7">
        <f>(E9-B9)/8</f>
        <v>-4.2341125</v>
      </c>
      <c r="S9" s="7">
        <f>(F9-B9)/8</f>
        <v>1.592475</v>
      </c>
      <c r="T9" s="7">
        <f>(G9-B9)/8</f>
        <v>0.62405</v>
      </c>
      <c r="U9" s="7">
        <f>(H9-B9)/8</f>
        <v>-4.2341125</v>
      </c>
      <c r="V9" s="7">
        <f>(I9-B9)/8</f>
        <v>1.592475</v>
      </c>
      <c r="W9" s="7">
        <f>(J9-B9)/8</f>
        <v>0.62405</v>
      </c>
      <c r="X9" s="7">
        <f>(K9-B9)/8</f>
        <v>-4.2341125</v>
      </c>
      <c r="Y9" s="7">
        <f>(L9-B9)/8</f>
        <v>1.86715</v>
      </c>
      <c r="Z9" s="7">
        <f>(M9-B9)/8</f>
        <v>1.20025</v>
      </c>
      <c r="AA9" s="7">
        <f>(N9-B9)/8</f>
        <v>-3.9918875</v>
      </c>
    </row>
    <row r="10">
      <c r="A10" s="1">
        <v>9.0</v>
      </c>
      <c r="B10" s="5">
        <v>771.6199</v>
      </c>
      <c r="C10" s="5">
        <v>787.6705</v>
      </c>
      <c r="D10" s="5">
        <v>779.5759</v>
      </c>
      <c r="E10" s="5">
        <v>733.3663</v>
      </c>
      <c r="F10" s="5">
        <v>787.6705</v>
      </c>
      <c r="G10" s="5">
        <v>779.5759</v>
      </c>
      <c r="H10" s="5">
        <v>733.3663</v>
      </c>
      <c r="I10" s="6">
        <v>787.6705</v>
      </c>
      <c r="J10" s="6">
        <v>779.5759</v>
      </c>
      <c r="K10" s="6">
        <v>733.3663</v>
      </c>
      <c r="L10" s="6">
        <v>790.0651</v>
      </c>
      <c r="M10" s="6">
        <v>784.5289</v>
      </c>
      <c r="N10" s="6">
        <v>735.4664</v>
      </c>
      <c r="P10" s="7">
        <f>(C10-B10)/9</f>
        <v>1.7834</v>
      </c>
      <c r="Q10" s="7">
        <f>(D10-B10)/9</f>
        <v>0.884</v>
      </c>
      <c r="R10" s="7">
        <f>(E10-B10)/9</f>
        <v>-4.2504</v>
      </c>
      <c r="S10" s="7">
        <f>(F10-B10)/9</f>
        <v>1.7834</v>
      </c>
      <c r="T10" s="7">
        <f>(G10-B10)/9</f>
        <v>0.884</v>
      </c>
      <c r="U10" s="7">
        <f>(H10-B10)/9</f>
        <v>-4.2504</v>
      </c>
      <c r="V10" s="7">
        <f>(I10-B10)/9</f>
        <v>1.7834</v>
      </c>
      <c r="W10" s="7">
        <f>(J10-B10)/9</f>
        <v>0.884</v>
      </c>
      <c r="X10" s="7">
        <f>(K10-B10)/9</f>
        <v>-4.2504</v>
      </c>
      <c r="Y10" s="7">
        <f>(L10-B10)/9</f>
        <v>2.049466667</v>
      </c>
      <c r="Z10" s="7">
        <f>(M10-B10)/9</f>
        <v>1.434333333</v>
      </c>
      <c r="AA10" s="7">
        <f>(N10-B10)/9</f>
        <v>-4.017055556</v>
      </c>
    </row>
    <row r="11">
      <c r="A11" s="1">
        <v>10.0</v>
      </c>
      <c r="B11" s="5">
        <v>906.4674</v>
      </c>
      <c r="C11" s="5">
        <v>924.8177</v>
      </c>
      <c r="D11" s="5">
        <v>915.4501</v>
      </c>
      <c r="E11" s="5">
        <v>863.1584</v>
      </c>
      <c r="F11" s="5">
        <v>924.8177</v>
      </c>
      <c r="G11" s="5">
        <v>915.4501</v>
      </c>
      <c r="H11" s="5">
        <v>863.1584</v>
      </c>
      <c r="I11" s="6">
        <v>924.8177</v>
      </c>
      <c r="J11" s="6">
        <v>915.4501</v>
      </c>
      <c r="K11" s="6">
        <v>863.1584</v>
      </c>
      <c r="L11" s="6">
        <v>927.4856</v>
      </c>
      <c r="M11" s="6">
        <v>920.9454</v>
      </c>
      <c r="N11" s="6">
        <v>865.5013</v>
      </c>
      <c r="P11" s="7">
        <f>(C11-B11)/10</f>
        <v>1.83503</v>
      </c>
      <c r="Q11" s="7">
        <f>(D11-B11)/10</f>
        <v>0.89827</v>
      </c>
      <c r="R11" s="7">
        <f>(E11-B11)/10</f>
        <v>-4.3309</v>
      </c>
      <c r="S11" s="7">
        <f>(F11-B11)/10</f>
        <v>1.83503</v>
      </c>
      <c r="T11" s="7">
        <f>(G11-B11)/10</f>
        <v>0.89827</v>
      </c>
      <c r="U11" s="7">
        <f>(H11-B11)/10</f>
        <v>-4.3309</v>
      </c>
      <c r="V11" s="7">
        <f>(I11-B11)/10</f>
        <v>1.83503</v>
      </c>
      <c r="W11" s="7">
        <f>(J11-B11)/10</f>
        <v>0.89827</v>
      </c>
      <c r="X11" s="7">
        <f>(K11-B11)/10</f>
        <v>-4.3309</v>
      </c>
      <c r="Y11" s="7">
        <f>(L11-B11)/10</f>
        <v>2.10182</v>
      </c>
      <c r="Z11" s="7">
        <f>(M11-B11)/10</f>
        <v>1.4478</v>
      </c>
      <c r="AA11" s="7">
        <f>(N11-B11)/10</f>
        <v>-4.09661</v>
      </c>
    </row>
    <row r="12">
      <c r="A12" s="1">
        <v>11.0</v>
      </c>
      <c r="B12" s="5">
        <v>1159.5938</v>
      </c>
      <c r="C12" s="5">
        <v>1183.1751</v>
      </c>
      <c r="D12" s="5">
        <v>1171.285</v>
      </c>
      <c r="E12" s="5">
        <v>1106.6513</v>
      </c>
      <c r="F12" s="5">
        <v>1183.1751</v>
      </c>
      <c r="G12" s="5">
        <v>1171.285</v>
      </c>
      <c r="H12" s="5">
        <v>1106.6513</v>
      </c>
      <c r="I12" s="6">
        <v>1183.1751</v>
      </c>
      <c r="J12" s="6">
        <v>1171.285</v>
      </c>
      <c r="K12" s="6">
        <v>1106.6513</v>
      </c>
      <c r="L12" s="6">
        <v>1186.3864</v>
      </c>
      <c r="M12" s="6">
        <v>1177.9039</v>
      </c>
      <c r="N12" s="6">
        <v>1109.4773</v>
      </c>
      <c r="P12" s="7">
        <f>(C12-B12)/11</f>
        <v>2.143754545</v>
      </c>
      <c r="Q12" s="7">
        <f>(D12-B12)/11</f>
        <v>1.062836364</v>
      </c>
      <c r="R12" s="7">
        <f>(E12-B12)/11</f>
        <v>-4.812954545</v>
      </c>
      <c r="S12" s="7">
        <f>(F12-B12)/11</f>
        <v>2.143754545</v>
      </c>
      <c r="T12" s="7">
        <f>(G12-B12)/11</f>
        <v>1.062836364</v>
      </c>
      <c r="U12" s="7">
        <f>(H12-B12)/11</f>
        <v>-4.812954545</v>
      </c>
      <c r="V12" s="7">
        <f>(I12-B12)/11</f>
        <v>2.143754545</v>
      </c>
      <c r="W12" s="7">
        <f>(J12-B12)/11</f>
        <v>1.062836364</v>
      </c>
      <c r="X12" s="7">
        <f>(K12-B12)/11</f>
        <v>-4.812954545</v>
      </c>
      <c r="Y12" s="7">
        <f>(L12-B12)/11</f>
        <v>2.435690909</v>
      </c>
      <c r="Z12" s="7">
        <f>(M12-B12)/11</f>
        <v>1.664554545</v>
      </c>
      <c r="AA12" s="7">
        <f>(N12-B12)/11</f>
        <v>-4.556045455</v>
      </c>
    </row>
    <row r="13">
      <c r="A13" s="1">
        <v>12.0</v>
      </c>
      <c r="B13" s="5">
        <v>1184.5426</v>
      </c>
      <c r="C13" s="5">
        <v>1208.9195</v>
      </c>
      <c r="D13" s="5">
        <v>1196.8293</v>
      </c>
      <c r="E13" s="5">
        <v>1129.2558</v>
      </c>
      <c r="F13" s="5">
        <v>1208.9195</v>
      </c>
      <c r="G13" s="5">
        <v>1196.8293</v>
      </c>
      <c r="H13" s="5">
        <v>1129.2558</v>
      </c>
      <c r="I13" s="6">
        <v>1208.9195</v>
      </c>
      <c r="J13" s="6">
        <v>1196.8293</v>
      </c>
      <c r="K13" s="6">
        <v>1129.2558</v>
      </c>
      <c r="L13" s="6">
        <v>1212.2346</v>
      </c>
      <c r="M13" s="6">
        <v>1203.6262</v>
      </c>
      <c r="N13" s="6">
        <v>1132.1642</v>
      </c>
      <c r="P13" s="7">
        <f>(C13-B13)/12</f>
        <v>2.031408333</v>
      </c>
      <c r="Q13" s="7">
        <f>(D13-B13)/12</f>
        <v>1.023891667</v>
      </c>
      <c r="R13" s="7">
        <f>(E13-B13)/12</f>
        <v>-4.607233333</v>
      </c>
      <c r="S13" s="7">
        <f>(F13-B13)/12</f>
        <v>2.031408333</v>
      </c>
      <c r="T13" s="7">
        <f>(G13-B13)/12</f>
        <v>1.023891667</v>
      </c>
      <c r="U13" s="7">
        <f>(H13-B13)/12</f>
        <v>-4.607233333</v>
      </c>
      <c r="V13" s="7">
        <f>(I13-B13)/12</f>
        <v>2.031408333</v>
      </c>
      <c r="W13" s="7">
        <f>(J13-B13)/12</f>
        <v>1.023891667</v>
      </c>
      <c r="X13" s="7">
        <f>(K13-B13)/12</f>
        <v>-4.607233333</v>
      </c>
      <c r="Y13" s="7">
        <f>(L13-B13)/12</f>
        <v>2.307666667</v>
      </c>
      <c r="Z13" s="7">
        <f>(M13-B13)/12</f>
        <v>1.5903</v>
      </c>
      <c r="AA13" s="7">
        <f>(N13-B13)/12</f>
        <v>-4.364866667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4" t="s">
        <v>24</v>
      </c>
    </row>
    <row r="2">
      <c r="A2" s="1">
        <v>1.0</v>
      </c>
      <c r="B2" s="5">
        <v>-95.7644</v>
      </c>
      <c r="C2" s="5"/>
      <c r="D2" s="5"/>
      <c r="E2" s="5"/>
      <c r="F2" s="8">
        <v>-95.2313</v>
      </c>
      <c r="G2" s="5">
        <v>-94.8354</v>
      </c>
      <c r="H2" s="5">
        <v>-94.4451</v>
      </c>
      <c r="I2" s="6"/>
      <c r="J2" s="6"/>
      <c r="K2" s="6"/>
      <c r="L2" s="6"/>
      <c r="M2" s="6"/>
      <c r="N2" s="6"/>
      <c r="P2" s="7">
        <f>(C2-B2)/1</f>
        <v>95.7644</v>
      </c>
      <c r="Q2" s="7">
        <f>(D2-B2)/1</f>
        <v>95.7644</v>
      </c>
      <c r="R2" s="7">
        <f>(E2-B2)/1</f>
        <v>95.7644</v>
      </c>
      <c r="S2" s="7">
        <f>(F2-B2)/1</f>
        <v>0.5331</v>
      </c>
      <c r="T2" s="7">
        <f>(G2-B2)/1</f>
        <v>0.929</v>
      </c>
      <c r="U2" s="7">
        <f>(H2-B2)/1</f>
        <v>1.3193</v>
      </c>
      <c r="V2" s="7">
        <f>(I2-B2)/1</f>
        <v>95.7644</v>
      </c>
      <c r="W2" s="7">
        <f>(J2-B2)/1</f>
        <v>95.7644</v>
      </c>
      <c r="X2" s="7">
        <f>(K2-B2)/1</f>
        <v>95.7644</v>
      </c>
      <c r="Y2" s="7">
        <f>(L2-B2)/1</f>
        <v>95.7644</v>
      </c>
      <c r="Z2" s="7">
        <f>(M2-B2)/1</f>
        <v>95.7644</v>
      </c>
      <c r="AA2" s="7">
        <f>(N2-B2)/1</f>
        <v>95.7644</v>
      </c>
    </row>
    <row r="3">
      <c r="A3" s="1">
        <v>2.0</v>
      </c>
      <c r="B3" s="5">
        <v>-178.8257</v>
      </c>
      <c r="C3" s="5"/>
      <c r="D3" s="5"/>
      <c r="E3" s="5"/>
      <c r="F3" s="5">
        <v>-177.7989</v>
      </c>
      <c r="G3" s="5">
        <v>-177.0923</v>
      </c>
      <c r="H3" s="5">
        <v>-176.3747</v>
      </c>
      <c r="I3" s="6"/>
      <c r="J3" s="6"/>
      <c r="K3" s="6"/>
      <c r="L3" s="6"/>
      <c r="M3" s="6"/>
      <c r="N3" s="6"/>
      <c r="P3" s="7">
        <f>(C3-B3)/2</f>
        <v>89.41285</v>
      </c>
      <c r="Q3" s="7">
        <f>(D3-B3)/2</f>
        <v>89.41285</v>
      </c>
      <c r="R3" s="7">
        <f>(E3-B3)/2</f>
        <v>89.41285</v>
      </c>
      <c r="S3" s="7">
        <f>(F3-B3)/2</f>
        <v>0.5134</v>
      </c>
      <c r="T3" s="7">
        <f>(G3-B3)/2</f>
        <v>0.8667</v>
      </c>
      <c r="U3" s="7">
        <f>(H3-B3)/2</f>
        <v>1.2255</v>
      </c>
      <c r="V3" s="7">
        <f>(I3-B3)/2</f>
        <v>89.41285</v>
      </c>
      <c r="W3" s="7">
        <f>(J3-B3)/2</f>
        <v>89.41285</v>
      </c>
      <c r="X3" s="7">
        <f>(K3-B3)/2</f>
        <v>89.41285</v>
      </c>
      <c r="Y3" s="7">
        <f>(L3-B3)/2</f>
        <v>89.41285</v>
      </c>
      <c r="Z3" s="7">
        <f>(M3-B3)/2</f>
        <v>89.41285</v>
      </c>
      <c r="AA3" s="7">
        <f>(N3-B3)/2</f>
        <v>89.41285</v>
      </c>
    </row>
    <row r="4">
      <c r="A4" s="1">
        <v>3.0</v>
      </c>
      <c r="B4" s="5">
        <v>-227.489</v>
      </c>
      <c r="C4" s="5"/>
      <c r="D4" s="5"/>
      <c r="E4" s="5"/>
      <c r="F4" s="5">
        <v>-226.2939</v>
      </c>
      <c r="G4" s="5">
        <v>-225.4476</v>
      </c>
      <c r="H4" s="5">
        <v>-224.3459</v>
      </c>
      <c r="I4" s="6"/>
      <c r="J4" s="6"/>
      <c r="K4" s="6"/>
      <c r="L4" s="6"/>
      <c r="M4" s="6"/>
      <c r="N4" s="6"/>
      <c r="P4" s="7">
        <f>(C4-B4)/3</f>
        <v>75.82966667</v>
      </c>
      <c r="Q4" s="7">
        <f>(D4-B4)/3</f>
        <v>75.82966667</v>
      </c>
      <c r="R4" s="7">
        <f>(E4-B4)/3</f>
        <v>75.82966667</v>
      </c>
      <c r="S4" s="7">
        <f>(F4-B4)/3</f>
        <v>0.3983666667</v>
      </c>
      <c r="T4" s="7">
        <f>(G4-B4)/3</f>
        <v>0.6804666667</v>
      </c>
      <c r="U4" s="7">
        <f>(H4-B4)/3</f>
        <v>1.0477</v>
      </c>
      <c r="V4" s="7">
        <f>(I4-B4)/3</f>
        <v>75.82966667</v>
      </c>
      <c r="W4" s="7">
        <f>(J4-B4)/3</f>
        <v>75.82966667</v>
      </c>
      <c r="X4" s="7">
        <f>(K4-B4)/3</f>
        <v>75.82966667</v>
      </c>
      <c r="Y4" s="7">
        <f>(L4-B4)/3</f>
        <v>75.82966667</v>
      </c>
      <c r="Z4" s="7">
        <f>(M4-B4)/3</f>
        <v>75.82966667</v>
      </c>
      <c r="AA4" s="7">
        <f>(N4-B4)/3</f>
        <v>75.82966667</v>
      </c>
    </row>
    <row r="5">
      <c r="A5" s="1">
        <v>4.0</v>
      </c>
      <c r="B5" s="5">
        <v>-251.9017</v>
      </c>
      <c r="C5" s="5"/>
      <c r="D5" s="5"/>
      <c r="E5" s="5"/>
      <c r="F5" s="5">
        <v>-251.5916</v>
      </c>
      <c r="G5" s="5">
        <v>-250.6451</v>
      </c>
      <c r="H5" s="5">
        <v>-247.9389</v>
      </c>
      <c r="I5" s="6"/>
      <c r="J5" s="6"/>
      <c r="K5" s="6"/>
      <c r="L5" s="6"/>
      <c r="M5" s="6"/>
      <c r="N5" s="6"/>
      <c r="P5" s="7">
        <f>(C5-B5)/4</f>
        <v>62.975425</v>
      </c>
      <c r="Q5" s="7">
        <f>(D5-B5)/4</f>
        <v>62.975425</v>
      </c>
      <c r="R5" s="7">
        <f>(E5-B5)/4</f>
        <v>62.975425</v>
      </c>
      <c r="S5" s="7">
        <f>(F5-B5)/4</f>
        <v>0.077525</v>
      </c>
      <c r="T5" s="7">
        <f>(G5-B5)/4</f>
        <v>0.31415</v>
      </c>
      <c r="U5" s="7">
        <f>(H5-B5)/4</f>
        <v>0.9907</v>
      </c>
      <c r="V5" s="7">
        <f>(I5-B5)/4</f>
        <v>62.975425</v>
      </c>
      <c r="W5" s="7">
        <f>(J5-B5)/4</f>
        <v>62.975425</v>
      </c>
      <c r="X5" s="7">
        <f>(K5-B5)/4</f>
        <v>62.975425</v>
      </c>
      <c r="Y5" s="7">
        <f>(L5-B5)/4</f>
        <v>62.975425</v>
      </c>
      <c r="Z5" s="7">
        <f>(M5-B5)/4</f>
        <v>62.975425</v>
      </c>
      <c r="AA5" s="7">
        <f>(N5-B5)/4</f>
        <v>62.975425</v>
      </c>
    </row>
    <row r="6">
      <c r="A6" s="1">
        <v>5.0</v>
      </c>
      <c r="B6" s="5">
        <v>-325.6598</v>
      </c>
      <c r="C6" s="5"/>
      <c r="D6" s="5"/>
      <c r="E6" s="5"/>
      <c r="F6" s="5">
        <v>-325.1365</v>
      </c>
      <c r="G6" s="5">
        <v>-323.7326</v>
      </c>
      <c r="H6" s="5">
        <v>-320.3445</v>
      </c>
      <c r="I6" s="6"/>
      <c r="J6" s="6"/>
      <c r="K6" s="6"/>
      <c r="L6" s="6"/>
      <c r="M6" s="6"/>
      <c r="N6" s="6"/>
      <c r="P6" s="7">
        <f>(C6-B6)/5</f>
        <v>65.13196</v>
      </c>
      <c r="Q6" s="7">
        <f>(D6-B6)/5</f>
        <v>65.13196</v>
      </c>
      <c r="R6" s="7">
        <f>(E6-B6)/5</f>
        <v>65.13196</v>
      </c>
      <c r="S6" s="7">
        <f>(F6-B6)/5</f>
        <v>0.10466</v>
      </c>
      <c r="T6" s="7">
        <f>(G6-B6)/5</f>
        <v>0.38544</v>
      </c>
      <c r="U6" s="7">
        <f>(H6-B6)/5</f>
        <v>1.06306</v>
      </c>
      <c r="V6" s="7">
        <f>(I6-B6)/5</f>
        <v>65.13196</v>
      </c>
      <c r="W6" s="7">
        <f>(J6-B6)/5</f>
        <v>65.13196</v>
      </c>
      <c r="X6" s="7">
        <f>(K6-B6)/5</f>
        <v>65.13196</v>
      </c>
      <c r="Y6" s="7">
        <f>(L6-B6)/5</f>
        <v>65.13196</v>
      </c>
      <c r="Z6" s="7">
        <f>(M6-B6)/5</f>
        <v>65.13196</v>
      </c>
      <c r="AA6" s="7">
        <f>(N6-B6)/5</f>
        <v>65.13196</v>
      </c>
    </row>
    <row r="7">
      <c r="A7" s="1">
        <v>6.0</v>
      </c>
      <c r="B7" s="5">
        <v>-355.3155</v>
      </c>
      <c r="C7" s="5"/>
      <c r="D7" s="5"/>
      <c r="E7" s="5"/>
      <c r="F7" s="5">
        <v>-355.2161</v>
      </c>
      <c r="G7" s="5">
        <v>-353.7461</v>
      </c>
      <c r="H7" s="5">
        <v>-349.3115</v>
      </c>
      <c r="I7" s="6"/>
      <c r="J7" s="6"/>
      <c r="K7" s="6"/>
      <c r="L7" s="6"/>
      <c r="M7" s="6"/>
      <c r="N7" s="6"/>
      <c r="P7" s="7">
        <f>(C7-B7)/6</f>
        <v>59.21925</v>
      </c>
      <c r="Q7" s="7">
        <f>(D7-B7)/6</f>
        <v>59.21925</v>
      </c>
      <c r="R7" s="7">
        <f>(E7-B7)/6</f>
        <v>59.21925</v>
      </c>
      <c r="S7" s="7">
        <f>(F7-B7)/6</f>
        <v>0.01656666667</v>
      </c>
      <c r="T7" s="7">
        <f>(G7-B7)/6</f>
        <v>0.2615666667</v>
      </c>
      <c r="U7" s="7">
        <f>(H7-B7)/6</f>
        <v>1.000666667</v>
      </c>
      <c r="V7" s="7">
        <f>(I7-B7)/6</f>
        <v>59.21925</v>
      </c>
      <c r="W7" s="7">
        <f>(J7-B7)/6</f>
        <v>59.21925</v>
      </c>
      <c r="X7" s="7">
        <f>(K7-B7)/6</f>
        <v>59.21925</v>
      </c>
      <c r="Y7" s="7">
        <f>(L7-B7)/6</f>
        <v>59.21925</v>
      </c>
      <c r="Z7" s="7">
        <f>(M7-B7)/6</f>
        <v>59.21925</v>
      </c>
      <c r="AA7" s="7">
        <f>(N7-B7)/6</f>
        <v>59.21925</v>
      </c>
    </row>
    <row r="8">
      <c r="A8" s="1">
        <v>7.0</v>
      </c>
      <c r="B8" s="5">
        <v>-385.772</v>
      </c>
      <c r="C8" s="5"/>
      <c r="D8" s="5"/>
      <c r="E8" s="5"/>
      <c r="F8" s="5">
        <v>-386.0434</v>
      </c>
      <c r="G8" s="5">
        <v>-384.513</v>
      </c>
      <c r="H8" s="5">
        <v>-378.9979</v>
      </c>
      <c r="I8" s="6"/>
      <c r="J8" s="6"/>
      <c r="K8" s="6"/>
      <c r="L8" s="6"/>
      <c r="M8" s="6"/>
      <c r="N8" s="6"/>
      <c r="P8" s="7">
        <f>(C8-B8)/7</f>
        <v>55.11028571</v>
      </c>
      <c r="Q8" s="7">
        <f>(D8-B8)/7</f>
        <v>55.11028571</v>
      </c>
      <c r="R8" s="7">
        <f>(E8-B8)/7</f>
        <v>55.11028571</v>
      </c>
      <c r="S8" s="7">
        <f>(F8-B8)/7</f>
        <v>-0.03877142857</v>
      </c>
      <c r="T8" s="7">
        <f>(G8-B8)/7</f>
        <v>0.1798571429</v>
      </c>
      <c r="U8" s="7">
        <f>(H8-B8)/7</f>
        <v>0.9677285714</v>
      </c>
      <c r="V8" s="7">
        <f>(I8-B8)/7</f>
        <v>55.11028571</v>
      </c>
      <c r="W8" s="7">
        <f>(J8-B8)/7</f>
        <v>55.11028571</v>
      </c>
      <c r="X8" s="7">
        <f>(K8-B8)/7</f>
        <v>55.11028571</v>
      </c>
      <c r="Y8" s="7">
        <f>(L8-B8)/7</f>
        <v>55.11028571</v>
      </c>
      <c r="Z8" s="7">
        <f>(M8-B8)/7</f>
        <v>55.11028571</v>
      </c>
      <c r="AA8" s="7">
        <f>(N8-B8)/7</f>
        <v>55.11028571</v>
      </c>
    </row>
    <row r="9">
      <c r="A9" s="1">
        <v>8.0</v>
      </c>
      <c r="B9" s="5">
        <v>-419.6273</v>
      </c>
      <c r="C9" s="5"/>
      <c r="D9" s="5"/>
      <c r="E9" s="5"/>
      <c r="F9" s="5">
        <v>-420.3102</v>
      </c>
      <c r="G9" s="5">
        <v>-418.457</v>
      </c>
      <c r="H9" s="5">
        <v>-411.5535</v>
      </c>
      <c r="I9" s="6"/>
      <c r="J9" s="6"/>
      <c r="K9" s="6"/>
      <c r="L9" s="6"/>
      <c r="M9" s="6"/>
      <c r="N9" s="6"/>
      <c r="P9" s="7">
        <f>(C9-B9)/8</f>
        <v>52.4534125</v>
      </c>
      <c r="Q9" s="7">
        <f>(D9-B9)/8</f>
        <v>52.4534125</v>
      </c>
      <c r="R9" s="7">
        <f>(E9-B9)/8</f>
        <v>52.4534125</v>
      </c>
      <c r="S9" s="7">
        <f>(F9-B9)/8</f>
        <v>-0.0853625</v>
      </c>
      <c r="T9" s="7">
        <f>(G9-B9)/8</f>
        <v>0.1462875</v>
      </c>
      <c r="U9" s="7">
        <f>(H9-B9)/8</f>
        <v>1.009225</v>
      </c>
      <c r="V9" s="7">
        <f>(I9-B9)/8</f>
        <v>52.4534125</v>
      </c>
      <c r="W9" s="7">
        <f>(J9-B9)/8</f>
        <v>52.4534125</v>
      </c>
      <c r="X9" s="7">
        <f>(K9-B9)/8</f>
        <v>52.4534125</v>
      </c>
      <c r="Y9" s="7">
        <f>(L9-B9)/8</f>
        <v>52.4534125</v>
      </c>
      <c r="Z9" s="7">
        <f>(M9-B9)/8</f>
        <v>52.4534125</v>
      </c>
      <c r="AA9" s="7">
        <f>(N9-B9)/8</f>
        <v>52.4534125</v>
      </c>
    </row>
    <row r="10">
      <c r="A10" s="1">
        <v>9.0</v>
      </c>
      <c r="B10" s="5">
        <v>-426.507</v>
      </c>
      <c r="C10" s="5"/>
      <c r="D10" s="5"/>
      <c r="E10" s="5"/>
      <c r="F10" s="5">
        <v>-427.5047</v>
      </c>
      <c r="G10" s="5">
        <v>-425.5912</v>
      </c>
      <c r="H10" s="5">
        <v>-417.5847</v>
      </c>
      <c r="I10" s="6"/>
      <c r="J10" s="6"/>
      <c r="K10" s="6"/>
      <c r="L10" s="6"/>
      <c r="M10" s="6"/>
      <c r="N10" s="6"/>
      <c r="P10" s="7">
        <f>(C10-B10)/9</f>
        <v>47.38966667</v>
      </c>
      <c r="Q10" s="7">
        <f>(D10-B10)/9</f>
        <v>47.38966667</v>
      </c>
      <c r="R10" s="7">
        <f>(E10-B10)/9</f>
        <v>47.38966667</v>
      </c>
      <c r="S10" s="7">
        <f>(F10-B10)/9</f>
        <v>-0.1108555556</v>
      </c>
      <c r="T10" s="7">
        <f>(G10-B10)/9</f>
        <v>0.1017555556</v>
      </c>
      <c r="U10" s="7">
        <f>(H10-B10)/9</f>
        <v>0.9913666667</v>
      </c>
      <c r="V10" s="7">
        <f>(I10-B10)/9</f>
        <v>47.38966667</v>
      </c>
      <c r="W10" s="7">
        <f>(J10-B10)/9</f>
        <v>47.38966667</v>
      </c>
      <c r="X10" s="7">
        <f>(K10-B10)/9</f>
        <v>47.38966667</v>
      </c>
      <c r="Y10" s="7">
        <f>(L10-B10)/9</f>
        <v>47.38966667</v>
      </c>
      <c r="Z10" s="7">
        <f>(M10-B10)/9</f>
        <v>47.38966667</v>
      </c>
      <c r="AA10" s="7">
        <f>(N10-B10)/9</f>
        <v>47.38966667</v>
      </c>
    </row>
    <row r="11">
      <c r="A11" s="1">
        <v>10.0</v>
      </c>
      <c r="B11" s="5">
        <v>-475.5911</v>
      </c>
      <c r="C11" s="5"/>
      <c r="D11" s="5"/>
      <c r="E11" s="8"/>
      <c r="F11" s="5">
        <v>-476.397</v>
      </c>
      <c r="G11" s="8">
        <v>-474.1362</v>
      </c>
      <c r="H11" s="5">
        <v>-465.573</v>
      </c>
      <c r="I11" s="6"/>
      <c r="J11" s="6"/>
      <c r="K11" s="6"/>
      <c r="L11" s="6"/>
      <c r="M11" s="6"/>
      <c r="N11" s="6"/>
      <c r="P11" s="7">
        <f>(C11-B11)/10</f>
        <v>47.55911</v>
      </c>
      <c r="Q11" s="7">
        <f>(D11-B11)/10</f>
        <v>47.55911</v>
      </c>
      <c r="R11" s="7">
        <f>(E11-B11)/10</f>
        <v>47.55911</v>
      </c>
      <c r="S11" s="7">
        <f>(F11-B11)/10</f>
        <v>-0.08059</v>
      </c>
      <c r="T11" s="7">
        <f>(G11-B11)/10</f>
        <v>0.14549</v>
      </c>
      <c r="U11" s="7">
        <f>(H11-B11)/10</f>
        <v>1.00181</v>
      </c>
      <c r="V11" s="7">
        <f>(I11-B11)/10</f>
        <v>47.55911</v>
      </c>
      <c r="W11" s="7">
        <f>(J11-B11)/10</f>
        <v>47.55911</v>
      </c>
      <c r="X11" s="7">
        <f>(K11-B11)/10</f>
        <v>47.55911</v>
      </c>
      <c r="Y11" s="7">
        <f>(L11-B11)/10</f>
        <v>47.55911</v>
      </c>
      <c r="Z11" s="7">
        <f>(M11-B11)/10</f>
        <v>47.55911</v>
      </c>
      <c r="AA11" s="7">
        <f>(N11-B11)/10</f>
        <v>47.55911</v>
      </c>
    </row>
    <row r="12">
      <c r="A12" s="1">
        <v>11.0</v>
      </c>
      <c r="B12" s="5">
        <v>-599.6123</v>
      </c>
      <c r="C12" s="5"/>
      <c r="D12" s="5"/>
      <c r="E12" s="5"/>
      <c r="F12" s="5">
        <v>-599.1411</v>
      </c>
      <c r="G12" s="5">
        <v>-595.9733</v>
      </c>
      <c r="H12" s="5">
        <v>-587.1619</v>
      </c>
      <c r="I12" s="6"/>
      <c r="J12" s="6"/>
      <c r="K12" s="6"/>
      <c r="L12" s="6"/>
      <c r="M12" s="6"/>
      <c r="N12" s="6"/>
      <c r="P12" s="7">
        <f>(C12-B12)/11</f>
        <v>54.51020909</v>
      </c>
      <c r="Q12" s="7">
        <f>(D12-B12)/11</f>
        <v>54.51020909</v>
      </c>
      <c r="R12" s="7">
        <f>(E12-B12)/11</f>
        <v>54.51020909</v>
      </c>
      <c r="S12" s="7">
        <f>(F12-B12)/11</f>
        <v>0.04283636364</v>
      </c>
      <c r="T12" s="7">
        <f>(G12-B12)/11</f>
        <v>0.3308181818</v>
      </c>
      <c r="U12" s="7">
        <f>(H12-B12)/11</f>
        <v>1.131854545</v>
      </c>
      <c r="V12" s="7">
        <f>(I12-B12)/11</f>
        <v>54.51020909</v>
      </c>
      <c r="W12" s="7">
        <f>(J12-B12)/11</f>
        <v>54.51020909</v>
      </c>
      <c r="X12" s="7">
        <f>(K12-B12)/11</f>
        <v>54.51020909</v>
      </c>
      <c r="Y12" s="7">
        <f>(L12-B12)/11</f>
        <v>54.51020909</v>
      </c>
      <c r="Z12" s="7">
        <f>(M12-B12)/11</f>
        <v>54.51020909</v>
      </c>
      <c r="AA12" s="7">
        <f>(N12-B12)/11</f>
        <v>54.51020909</v>
      </c>
    </row>
    <row r="13">
      <c r="A13" s="1">
        <v>12.0</v>
      </c>
      <c r="B13" s="5">
        <v>-592.4453</v>
      </c>
      <c r="C13" s="5"/>
      <c r="D13" s="5"/>
      <c r="E13" s="5"/>
      <c r="F13" s="5">
        <v>-592.7944</v>
      </c>
      <c r="G13" s="5">
        <v>-589.8172</v>
      </c>
      <c r="H13" s="5">
        <v>-579.5066</v>
      </c>
      <c r="I13" s="6"/>
      <c r="J13" s="6"/>
      <c r="K13" s="6"/>
      <c r="L13" s="6"/>
      <c r="M13" s="6"/>
      <c r="N13" s="6"/>
      <c r="P13" s="7">
        <f>(C13-B13)/12</f>
        <v>49.37044167</v>
      </c>
      <c r="Q13" s="7">
        <f>(D13-B13)/12</f>
        <v>49.37044167</v>
      </c>
      <c r="R13" s="7">
        <f>(E13-B13)/12</f>
        <v>49.37044167</v>
      </c>
      <c r="S13" s="7">
        <f>(F13-B13)/12</f>
        <v>-0.02909166667</v>
      </c>
      <c r="T13" s="7">
        <f>(G13-B13)/12</f>
        <v>0.2190083333</v>
      </c>
      <c r="U13" s="7">
        <f>(H13-B13)/12</f>
        <v>1.078225</v>
      </c>
      <c r="V13" s="7">
        <f>(I13-B13)/12</f>
        <v>49.37044167</v>
      </c>
      <c r="W13" s="7">
        <f>(J13-B13)/12</f>
        <v>49.37044167</v>
      </c>
      <c r="X13" s="7">
        <f>(K13-B13)/12</f>
        <v>49.37044167</v>
      </c>
      <c r="Y13" s="7">
        <f>(L13-B13)/12</f>
        <v>49.37044167</v>
      </c>
      <c r="Z13" s="7">
        <f>(M13-B13)/12</f>
        <v>49.37044167</v>
      </c>
      <c r="AA13" s="7">
        <f>(N13-B13)/12</f>
        <v>49.37044167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4" t="s">
        <v>24</v>
      </c>
    </row>
    <row r="2">
      <c r="A2" s="1">
        <v>1.0</v>
      </c>
      <c r="B2" s="5">
        <v>107.9314</v>
      </c>
      <c r="E2" s="5"/>
      <c r="F2" s="5">
        <v>106.2194</v>
      </c>
      <c r="G2" s="5">
        <v>105.11</v>
      </c>
      <c r="H2" s="5">
        <v>104.2475</v>
      </c>
      <c r="I2" s="6"/>
      <c r="J2" s="6"/>
      <c r="K2" s="6"/>
      <c r="L2" s="6"/>
      <c r="M2" s="6"/>
      <c r="N2" s="6"/>
      <c r="P2" s="7">
        <f>(C2-B2)/1</f>
        <v>-107.9314</v>
      </c>
      <c r="Q2" s="7">
        <f>(D2-B2)/1</f>
        <v>-107.9314</v>
      </c>
      <c r="R2" s="7">
        <f>(E2-B2)/1</f>
        <v>-107.9314</v>
      </c>
      <c r="S2" s="7">
        <f>(F2-B2)/1</f>
        <v>-1.712</v>
      </c>
      <c r="T2" s="7">
        <f>(G2-B2)/1</f>
        <v>-2.8214</v>
      </c>
      <c r="U2" s="7">
        <f>(H2-B2)/1</f>
        <v>-3.6839</v>
      </c>
      <c r="V2" s="7">
        <f>(I2-B2)/1</f>
        <v>-107.9314</v>
      </c>
      <c r="W2" s="7">
        <f>(J2-B2)/1</f>
        <v>-107.9314</v>
      </c>
      <c r="X2" s="7">
        <f>(K2-B2)/1</f>
        <v>-107.9314</v>
      </c>
      <c r="Y2" s="7">
        <f>(L2-B2)/1</f>
        <v>-107.9314</v>
      </c>
      <c r="Z2" s="7">
        <f>(M2-B2)/1</f>
        <v>-107.9314</v>
      </c>
      <c r="AA2" s="7">
        <f>(N2-B2)/1</f>
        <v>-107.9314</v>
      </c>
    </row>
    <row r="3">
      <c r="A3" s="1">
        <v>2.0</v>
      </c>
      <c r="B3" s="5">
        <v>191.1786</v>
      </c>
      <c r="E3" s="5"/>
      <c r="F3" s="5">
        <v>188.1411</v>
      </c>
      <c r="G3" s="5">
        <v>186.1899</v>
      </c>
      <c r="H3" s="5">
        <v>184.4068</v>
      </c>
      <c r="I3" s="6"/>
      <c r="J3" s="6"/>
      <c r="K3" s="6"/>
      <c r="L3" s="6"/>
      <c r="M3" s="6"/>
      <c r="N3" s="6"/>
      <c r="P3" s="7">
        <f>(C3-B3)/2</f>
        <v>-95.5893</v>
      </c>
      <c r="Q3" s="7">
        <f>(D3-B3)/2</f>
        <v>-95.5893</v>
      </c>
      <c r="R3" s="7">
        <f>(E3-B3)/2</f>
        <v>-95.5893</v>
      </c>
      <c r="S3" s="7">
        <f>(F3-B3)/2</f>
        <v>-1.51875</v>
      </c>
      <c r="T3" s="7">
        <f>(G3-B3)/2</f>
        <v>-2.49435</v>
      </c>
      <c r="U3" s="7">
        <f>(H3-B3)/2</f>
        <v>-3.3859</v>
      </c>
      <c r="V3" s="7">
        <f>(I3-B3)/2</f>
        <v>-95.5893</v>
      </c>
      <c r="W3" s="7">
        <f>(J3-B3)/2</f>
        <v>-95.5893</v>
      </c>
      <c r="X3" s="7">
        <f>(K3-B3)/2</f>
        <v>-95.5893</v>
      </c>
      <c r="Y3" s="7">
        <f>(L3-B3)/2</f>
        <v>-95.5893</v>
      </c>
      <c r="Z3" s="7">
        <f>(M3-B3)/2</f>
        <v>-95.5893</v>
      </c>
      <c r="AA3" s="7">
        <f>(N3-B3)/2</f>
        <v>-95.5893</v>
      </c>
    </row>
    <row r="4">
      <c r="A4" s="1">
        <v>3.0</v>
      </c>
      <c r="B4" s="5">
        <v>225.712</v>
      </c>
      <c r="E4" s="5"/>
      <c r="F4" s="5">
        <v>222.4658</v>
      </c>
      <c r="G4" s="5">
        <v>220.1926</v>
      </c>
      <c r="H4" s="5">
        <v>217.2691</v>
      </c>
      <c r="I4" s="6"/>
      <c r="J4" s="6"/>
      <c r="K4" s="6"/>
      <c r="L4" s="6"/>
      <c r="M4" s="6"/>
      <c r="N4" s="6"/>
      <c r="P4" s="7">
        <f>(C4-B4)/3</f>
        <v>-75.23733333</v>
      </c>
      <c r="Q4" s="7">
        <f>(D4-B4)/3</f>
        <v>-75.23733333</v>
      </c>
      <c r="R4" s="7">
        <f>(E4-B4)/3</f>
        <v>-75.23733333</v>
      </c>
      <c r="S4" s="7">
        <f>(F4-B4)/3</f>
        <v>-1.082066667</v>
      </c>
      <c r="T4" s="7">
        <f>(G4-B4)/3</f>
        <v>-1.8398</v>
      </c>
      <c r="U4" s="7">
        <f>(H4-B4)/3</f>
        <v>-2.8143</v>
      </c>
      <c r="V4" s="7">
        <f>(I4-B4)/3</f>
        <v>-75.23733333</v>
      </c>
      <c r="W4" s="7">
        <f>(J4-B4)/3</f>
        <v>-75.23733333</v>
      </c>
      <c r="X4" s="7">
        <f>(K4-B4)/3</f>
        <v>-75.23733333</v>
      </c>
      <c r="Y4" s="7">
        <f>(L4-B4)/3</f>
        <v>-75.23733333</v>
      </c>
      <c r="Z4" s="7">
        <f>(M4-B4)/3</f>
        <v>-75.23733333</v>
      </c>
      <c r="AA4" s="7">
        <f>(N4-B4)/3</f>
        <v>-75.23733333</v>
      </c>
    </row>
    <row r="5">
      <c r="A5" s="1">
        <v>4.0</v>
      </c>
      <c r="B5" s="5">
        <v>249.9791</v>
      </c>
      <c r="E5" s="5"/>
      <c r="F5" s="5">
        <v>246.7874</v>
      </c>
      <c r="G5" s="5">
        <v>244.2567</v>
      </c>
      <c r="H5" s="5">
        <v>240.0921</v>
      </c>
      <c r="I5" s="6"/>
      <c r="J5" s="6"/>
      <c r="K5" s="6"/>
      <c r="L5" s="6"/>
      <c r="M5" s="6"/>
      <c r="N5" s="6"/>
      <c r="P5" s="7">
        <f>(C5-B5)/4</f>
        <v>-62.494775</v>
      </c>
      <c r="Q5" s="7">
        <f>(D5-B5)/4</f>
        <v>-62.494775</v>
      </c>
      <c r="R5" s="7">
        <f>(E5-B5)/4</f>
        <v>-62.494775</v>
      </c>
      <c r="S5" s="7">
        <f>(F5-B5)/4</f>
        <v>-0.797925</v>
      </c>
      <c r="T5" s="7">
        <f>(G5-B5)/4</f>
        <v>-1.4306</v>
      </c>
      <c r="U5" s="7">
        <f>(H5-B5)/4</f>
        <v>-2.47175</v>
      </c>
      <c r="V5" s="7">
        <f>(I5-B5)/4</f>
        <v>-62.494775</v>
      </c>
      <c r="W5" s="7">
        <f>(J5-B5)/4</f>
        <v>-62.494775</v>
      </c>
      <c r="X5" s="7">
        <f>(K5-B5)/4</f>
        <v>-62.494775</v>
      </c>
      <c r="Y5" s="7">
        <f>(L5-B5)/4</f>
        <v>-62.494775</v>
      </c>
      <c r="Z5" s="7">
        <f>(M5-B5)/4</f>
        <v>-62.494775</v>
      </c>
      <c r="AA5" s="7">
        <f>(N5-B5)/4</f>
        <v>-62.494775</v>
      </c>
    </row>
    <row r="6">
      <c r="A6" s="1">
        <v>5.0</v>
      </c>
      <c r="B6" s="5">
        <v>305.5171</v>
      </c>
      <c r="E6" s="5"/>
      <c r="F6" s="5">
        <v>304.1785</v>
      </c>
      <c r="G6" s="5">
        <v>301.3819</v>
      </c>
      <c r="H6" s="5">
        <v>292.8041</v>
      </c>
      <c r="I6" s="6"/>
      <c r="J6" s="6"/>
      <c r="K6" s="6"/>
      <c r="L6" s="6"/>
      <c r="M6" s="6"/>
      <c r="N6" s="6"/>
      <c r="P6" s="7">
        <f>(C6-B6)/5</f>
        <v>-61.10342</v>
      </c>
      <c r="Q6" s="7">
        <f>(D6-B6)/5</f>
        <v>-61.10342</v>
      </c>
      <c r="R6" s="7">
        <f>(E6-B6)/5</f>
        <v>-61.10342</v>
      </c>
      <c r="S6" s="7">
        <f>(F6-B6)/5</f>
        <v>-0.26772</v>
      </c>
      <c r="T6" s="7">
        <f>(G6-B6)/5</f>
        <v>-0.82704</v>
      </c>
      <c r="U6" s="7">
        <f>(H6-B6)/5</f>
        <v>-2.5426</v>
      </c>
      <c r="V6" s="7">
        <f>(I6-B6)/5</f>
        <v>-61.10342</v>
      </c>
      <c r="W6" s="7">
        <f>(J6-B6)/5</f>
        <v>-61.10342</v>
      </c>
      <c r="X6" s="7">
        <f>(K6-B6)/5</f>
        <v>-61.10342</v>
      </c>
      <c r="Y6" s="7">
        <f>(L6-B6)/5</f>
        <v>-61.10342</v>
      </c>
      <c r="Z6" s="7">
        <f>(M6-B6)/5</f>
        <v>-61.10342</v>
      </c>
      <c r="AA6" s="7">
        <f>(N6-B6)/5</f>
        <v>-61.10342</v>
      </c>
    </row>
    <row r="7">
      <c r="A7" s="1">
        <v>6.0</v>
      </c>
      <c r="B7" s="5">
        <v>321.4934</v>
      </c>
      <c r="E7" s="5"/>
      <c r="F7" s="5">
        <v>321.4703</v>
      </c>
      <c r="G7" s="5">
        <v>318.6351</v>
      </c>
      <c r="H7" s="5">
        <v>307.4983</v>
      </c>
      <c r="I7" s="6"/>
      <c r="J7" s="6"/>
      <c r="K7" s="6"/>
      <c r="L7" s="6"/>
      <c r="M7" s="6"/>
      <c r="N7" s="6"/>
      <c r="P7" s="7">
        <f>(C7-B7)/6</f>
        <v>-53.58223333</v>
      </c>
      <c r="Q7" s="7">
        <f>(D7-B7)/6</f>
        <v>-53.58223333</v>
      </c>
      <c r="R7" s="7">
        <f>(E7-B7)/6</f>
        <v>-53.58223333</v>
      </c>
      <c r="S7" s="7">
        <f>(F7-B7)/6</f>
        <v>-0.00385</v>
      </c>
      <c r="T7" s="7">
        <f>(G7-B7)/6</f>
        <v>-0.4763833333</v>
      </c>
      <c r="U7" s="7">
        <f>(H7-B7)/6</f>
        <v>-2.332516667</v>
      </c>
      <c r="V7" s="7">
        <f>(I7-B7)/6</f>
        <v>-53.58223333</v>
      </c>
      <c r="W7" s="7">
        <f>(J7-B7)/6</f>
        <v>-53.58223333</v>
      </c>
      <c r="X7" s="7">
        <f>(K7-B7)/6</f>
        <v>-53.58223333</v>
      </c>
      <c r="Y7" s="7">
        <f>(L7-B7)/6</f>
        <v>-53.58223333</v>
      </c>
      <c r="Z7" s="7">
        <f>(M7-B7)/6</f>
        <v>-53.58223333</v>
      </c>
      <c r="AA7" s="7">
        <f>(N7-B7)/6</f>
        <v>-53.58223333</v>
      </c>
    </row>
    <row r="8">
      <c r="A8" s="1">
        <v>7.0</v>
      </c>
      <c r="B8" s="5">
        <v>347.3997</v>
      </c>
      <c r="E8" s="5"/>
      <c r="F8" s="5">
        <v>348.7546</v>
      </c>
      <c r="G8" s="5">
        <v>345.8148</v>
      </c>
      <c r="H8" s="5">
        <v>331.6689</v>
      </c>
      <c r="I8" s="6"/>
      <c r="J8" s="6"/>
      <c r="K8" s="6"/>
      <c r="L8" s="6"/>
      <c r="M8" s="6"/>
      <c r="N8" s="6"/>
      <c r="P8" s="7">
        <f>(C8-B8)/7</f>
        <v>-49.62852857</v>
      </c>
      <c r="Q8" s="7">
        <f>(D8-B8)/7</f>
        <v>-49.62852857</v>
      </c>
      <c r="R8" s="7">
        <f>(E8-B8)/7</f>
        <v>-49.62852857</v>
      </c>
      <c r="S8" s="7">
        <f>(F8-B8)/7</f>
        <v>0.1935571429</v>
      </c>
      <c r="T8" s="7">
        <f>(G8-B8)/7</f>
        <v>-0.2264142857</v>
      </c>
      <c r="U8" s="7">
        <f>(H8-B8)/7</f>
        <v>-2.247257143</v>
      </c>
      <c r="V8" s="7">
        <f>(I8-B8)/7</f>
        <v>-49.62852857</v>
      </c>
      <c r="W8" s="7">
        <f>(J8-B8)/7</f>
        <v>-49.62852857</v>
      </c>
      <c r="X8" s="7">
        <f>(K8-B8)/7</f>
        <v>-49.62852857</v>
      </c>
      <c r="Y8" s="7">
        <f>(L8-B8)/7</f>
        <v>-49.62852857</v>
      </c>
      <c r="Z8" s="7">
        <f>(M8-B8)/7</f>
        <v>-49.62852857</v>
      </c>
      <c r="AA8" s="7">
        <f>(N8-B8)/7</f>
        <v>-49.62852857</v>
      </c>
    </row>
    <row r="9">
      <c r="A9" s="1">
        <v>8.0</v>
      </c>
      <c r="B9" s="5">
        <v>406.1057</v>
      </c>
      <c r="E9" s="5"/>
      <c r="F9" s="5">
        <v>409.5454</v>
      </c>
      <c r="G9" s="5">
        <v>406.2731</v>
      </c>
      <c r="H9" s="5">
        <v>387.4948</v>
      </c>
      <c r="I9" s="6"/>
      <c r="J9" s="6"/>
      <c r="K9" s="6"/>
      <c r="L9" s="6"/>
      <c r="M9" s="6"/>
      <c r="N9" s="6"/>
      <c r="P9" s="7">
        <f>(C9-B9)/8</f>
        <v>-50.7632125</v>
      </c>
      <c r="Q9" s="7">
        <f>(D9-B9)/8</f>
        <v>-50.7632125</v>
      </c>
      <c r="R9" s="7">
        <f>(E9-B9)/8</f>
        <v>-50.7632125</v>
      </c>
      <c r="S9" s="7">
        <f>(F9-B9)/8</f>
        <v>0.4299625</v>
      </c>
      <c r="T9" s="7">
        <f>(G9-B9)/8</f>
        <v>0.020925</v>
      </c>
      <c r="U9" s="7">
        <f>(H9-B9)/8</f>
        <v>-2.3263625</v>
      </c>
      <c r="V9" s="7">
        <f>(I9-B9)/8</f>
        <v>-50.7632125</v>
      </c>
      <c r="W9" s="7">
        <f>(J9-B9)/8</f>
        <v>-50.7632125</v>
      </c>
      <c r="X9" s="7">
        <f>(K9-B9)/8</f>
        <v>-50.7632125</v>
      </c>
      <c r="Y9" s="7">
        <f>(L9-B9)/8</f>
        <v>-50.7632125</v>
      </c>
      <c r="Z9" s="7">
        <f>(M9-B9)/8</f>
        <v>-50.7632125</v>
      </c>
      <c r="AA9" s="7">
        <f>(N9-B9)/8</f>
        <v>-50.7632125</v>
      </c>
    </row>
    <row r="10">
      <c r="A10" s="1">
        <v>9.0</v>
      </c>
      <c r="B10" s="5">
        <v>430.4191</v>
      </c>
      <c r="E10" s="5"/>
      <c r="F10" s="5">
        <v>435.6799</v>
      </c>
      <c r="G10" s="5">
        <v>432.3519</v>
      </c>
      <c r="H10" s="5">
        <v>409.8264</v>
      </c>
      <c r="I10" s="6"/>
      <c r="J10" s="6"/>
      <c r="K10" s="6"/>
      <c r="L10" s="6"/>
      <c r="M10" s="6"/>
      <c r="N10" s="6"/>
      <c r="P10" s="7">
        <f>(C10-B10)/9</f>
        <v>-47.82434444</v>
      </c>
      <c r="Q10" s="7">
        <f>(D10-B10)/9</f>
        <v>-47.82434444</v>
      </c>
      <c r="R10" s="7">
        <f>(E10-B10)/9</f>
        <v>-47.82434444</v>
      </c>
      <c r="S10" s="7">
        <f>(F10-B10)/9</f>
        <v>0.5845333333</v>
      </c>
      <c r="T10" s="7">
        <f>(G10-B10)/9</f>
        <v>0.2147555556</v>
      </c>
      <c r="U10" s="7">
        <f>(H10-B10)/9</f>
        <v>-2.288077778</v>
      </c>
      <c r="V10" s="7">
        <f>(I10-B10)/9</f>
        <v>-47.82434444</v>
      </c>
      <c r="W10" s="7">
        <f>(J10-B10)/9</f>
        <v>-47.82434444</v>
      </c>
      <c r="X10" s="7">
        <f>(K10-B10)/9</f>
        <v>-47.82434444</v>
      </c>
      <c r="Y10" s="7">
        <f>(L10-B10)/9</f>
        <v>-47.82434444</v>
      </c>
      <c r="Z10" s="7">
        <f>(M10-B10)/9</f>
        <v>-47.82434444</v>
      </c>
      <c r="AA10" s="7">
        <f>(N10-B10)/9</f>
        <v>-47.82434444</v>
      </c>
    </row>
    <row r="11">
      <c r="A11" s="1">
        <v>10.0</v>
      </c>
      <c r="B11" s="5">
        <v>512.1414</v>
      </c>
      <c r="E11" s="8"/>
      <c r="F11" s="5">
        <v>518.2779</v>
      </c>
      <c r="G11" s="5">
        <v>514.4763</v>
      </c>
      <c r="H11" s="5">
        <v>488.5485</v>
      </c>
      <c r="I11" s="6"/>
      <c r="J11" s="6"/>
      <c r="K11" s="6"/>
      <c r="L11" s="6"/>
      <c r="M11" s="6"/>
      <c r="N11" s="6"/>
      <c r="P11" s="7">
        <f>(C11-B11)/10</f>
        <v>-51.21414</v>
      </c>
      <c r="Q11" s="7">
        <f>(D11-B11)/10</f>
        <v>-51.21414</v>
      </c>
      <c r="R11" s="7">
        <f>(E11-B11)/10</f>
        <v>-51.21414</v>
      </c>
      <c r="S11" s="7">
        <f>(F11-B11)/10</f>
        <v>0.61365</v>
      </c>
      <c r="T11" s="7">
        <f>(G11-B11)/10</f>
        <v>0.23349</v>
      </c>
      <c r="U11" s="7">
        <f>(H11-B11)/10</f>
        <v>-2.35929</v>
      </c>
      <c r="V11" s="7">
        <f>(I11-B11)/10</f>
        <v>-51.21414</v>
      </c>
      <c r="W11" s="7">
        <f>(J11-B11)/10</f>
        <v>-51.21414</v>
      </c>
      <c r="X11" s="7">
        <f>(K11-B11)/10</f>
        <v>-51.21414</v>
      </c>
      <c r="Y11" s="7">
        <f>(L11-B11)/10</f>
        <v>-51.21414</v>
      </c>
      <c r="Z11" s="7">
        <f>(M11-B11)/10</f>
        <v>-51.21414</v>
      </c>
      <c r="AA11" s="7">
        <f>(N11-B11)/10</f>
        <v>-51.21414</v>
      </c>
    </row>
    <row r="12">
      <c r="A12" s="1">
        <v>11.0</v>
      </c>
      <c r="B12" s="5">
        <v>659.2084</v>
      </c>
      <c r="E12" s="5"/>
      <c r="F12" s="5">
        <v>667.5226</v>
      </c>
      <c r="G12" s="5">
        <v>662.7769</v>
      </c>
      <c r="H12" s="5">
        <v>629.7874</v>
      </c>
      <c r="I12" s="6"/>
      <c r="J12" s="6"/>
      <c r="K12" s="6"/>
      <c r="L12" s="6"/>
      <c r="M12" s="6"/>
      <c r="N12" s="6"/>
      <c r="P12" s="7">
        <f>(C12-B12)/11</f>
        <v>-59.92803636</v>
      </c>
      <c r="Q12" s="7">
        <f>(D12-B12)/11</f>
        <v>-59.92803636</v>
      </c>
      <c r="R12" s="7">
        <f>(E12-B12)/11</f>
        <v>-59.92803636</v>
      </c>
      <c r="S12" s="7">
        <f>(F12-B12)/11</f>
        <v>0.7558363636</v>
      </c>
      <c r="T12" s="7">
        <f>(G12-B12)/11</f>
        <v>0.3244090909</v>
      </c>
      <c r="U12" s="7">
        <f>(H12-B12)/11</f>
        <v>-2.674636364</v>
      </c>
      <c r="V12" s="7">
        <f>(I12-B12)/11</f>
        <v>-59.92803636</v>
      </c>
      <c r="W12" s="7">
        <f>(J12-B12)/11</f>
        <v>-59.92803636</v>
      </c>
      <c r="X12" s="7">
        <f>(K12-B12)/11</f>
        <v>-59.92803636</v>
      </c>
      <c r="Y12" s="7">
        <f>(L12-B12)/11</f>
        <v>-59.92803636</v>
      </c>
      <c r="Z12" s="7">
        <f>(M12-B12)/11</f>
        <v>-59.92803636</v>
      </c>
      <c r="AA12" s="7">
        <f>(N12-B12)/11</f>
        <v>-59.92803636</v>
      </c>
    </row>
    <row r="13">
      <c r="A13" s="1">
        <v>12.0</v>
      </c>
      <c r="B13" s="5">
        <v>668.4483</v>
      </c>
      <c r="E13" s="5"/>
      <c r="F13" s="5">
        <v>676.927</v>
      </c>
      <c r="G13" s="5">
        <v>672.1394</v>
      </c>
      <c r="H13" s="5">
        <v>638.1079</v>
      </c>
      <c r="I13" s="6"/>
      <c r="J13" s="6"/>
      <c r="K13" s="6"/>
      <c r="L13" s="6"/>
      <c r="M13" s="6"/>
      <c r="N13" s="6"/>
      <c r="P13" s="7">
        <f>(C13-B13)/12</f>
        <v>-55.704025</v>
      </c>
      <c r="Q13" s="7">
        <f>(D13-B13)/12</f>
        <v>-55.704025</v>
      </c>
      <c r="R13" s="7">
        <f>(E13-B13)/12</f>
        <v>-55.704025</v>
      </c>
      <c r="S13" s="7">
        <f>(F13-B13)/12</f>
        <v>0.7065583333</v>
      </c>
      <c r="T13" s="7">
        <f>(G13-B13)/12</f>
        <v>0.3075916667</v>
      </c>
      <c r="U13" s="7">
        <f>(H13-B13)/12</f>
        <v>-2.528366667</v>
      </c>
      <c r="V13" s="7">
        <f>(I13-B13)/12</f>
        <v>-55.704025</v>
      </c>
      <c r="W13" s="7">
        <f>(J13-B13)/12</f>
        <v>-55.704025</v>
      </c>
      <c r="X13" s="7">
        <f>(K13-B13)/12</f>
        <v>-55.704025</v>
      </c>
      <c r="Y13" s="7">
        <f>(L13-B13)/12</f>
        <v>-55.704025</v>
      </c>
      <c r="Z13" s="7">
        <f>(M13-B13)/12</f>
        <v>-55.704025</v>
      </c>
      <c r="AA13" s="7">
        <f>(N13-B13)/12</f>
        <v>-55.704025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4" t="s">
        <v>24</v>
      </c>
    </row>
    <row r="2">
      <c r="A2" s="1">
        <v>1.0</v>
      </c>
      <c r="B2" s="5">
        <v>-147.8408</v>
      </c>
      <c r="C2" s="5">
        <v>-147.3447</v>
      </c>
      <c r="D2" s="5">
        <v>-146.192</v>
      </c>
      <c r="E2" s="5">
        <v>-144.5466</v>
      </c>
      <c r="F2" s="8">
        <v>-147.3447</v>
      </c>
      <c r="G2" s="5">
        <v>-146.192</v>
      </c>
      <c r="H2" s="5">
        <v>-144.5466</v>
      </c>
      <c r="I2" s="6">
        <v>-147.3447</v>
      </c>
      <c r="J2" s="6">
        <v>-146.192</v>
      </c>
      <c r="K2" s="6">
        <v>-144.5466</v>
      </c>
      <c r="L2" s="6">
        <v>-147.4789</v>
      </c>
      <c r="M2" s="6">
        <v>-146.5824</v>
      </c>
      <c r="N2" s="6">
        <v>-144.6655</v>
      </c>
      <c r="P2" s="7">
        <f>(C2-B2)/1</f>
        <v>0.4961</v>
      </c>
      <c r="Q2" s="7">
        <f>(D2-B2)/1</f>
        <v>1.6488</v>
      </c>
      <c r="R2" s="7">
        <f>(E2-B2)/1</f>
        <v>3.2942</v>
      </c>
      <c r="S2" s="7">
        <f>(F2-B2)/1</f>
        <v>0.4961</v>
      </c>
      <c r="T2" s="7">
        <f>(G2-B2)/1</f>
        <v>1.6488</v>
      </c>
      <c r="U2" s="7">
        <f>(H2-B2)/1</f>
        <v>3.2942</v>
      </c>
      <c r="V2" s="7">
        <f>(I2-B2)/1</f>
        <v>0.4961</v>
      </c>
      <c r="W2" s="7">
        <f>(J2-B2)/1</f>
        <v>1.6488</v>
      </c>
      <c r="X2" s="7">
        <f>(K2-B2)/1</f>
        <v>3.2942</v>
      </c>
      <c r="Y2" s="7">
        <f>(L2-B2)/1</f>
        <v>0.3619</v>
      </c>
      <c r="Z2" s="7">
        <f>(M2-B2)/1</f>
        <v>1.2584</v>
      </c>
      <c r="AA2" s="7">
        <f>(N2-B2)/1</f>
        <v>3.1753</v>
      </c>
    </row>
    <row r="3">
      <c r="A3" s="1">
        <v>2.0</v>
      </c>
      <c r="B3" s="5">
        <v>-282.5621</v>
      </c>
      <c r="C3" s="5">
        <v>-282.0841</v>
      </c>
      <c r="D3" s="5">
        <v>-279.8573</v>
      </c>
      <c r="E3" s="5">
        <v>-276.0488</v>
      </c>
      <c r="F3" s="5">
        <v>-282.0841</v>
      </c>
      <c r="G3" s="5">
        <v>-279.8573</v>
      </c>
      <c r="H3" s="5">
        <v>-276.0488</v>
      </c>
      <c r="I3" s="6">
        <v>-282.0841</v>
      </c>
      <c r="J3" s="6">
        <v>-279.8573</v>
      </c>
      <c r="K3" s="6">
        <v>-276.0488</v>
      </c>
      <c r="L3" s="6">
        <v>-282.371</v>
      </c>
      <c r="M3" s="6">
        <v>-280.6571</v>
      </c>
      <c r="N3" s="6">
        <v>-276.3</v>
      </c>
      <c r="P3" s="7">
        <f>(C3-B3)/2</f>
        <v>0.239</v>
      </c>
      <c r="Q3" s="7">
        <f>(D3-B3)/2</f>
        <v>1.3524</v>
      </c>
      <c r="R3" s="7">
        <f>(E3-B3)/2</f>
        <v>3.25665</v>
      </c>
      <c r="S3" s="7">
        <f>(F3-B3)/2</f>
        <v>0.239</v>
      </c>
      <c r="T3" s="7">
        <f>(G3-B3)/2</f>
        <v>1.3524</v>
      </c>
      <c r="U3" s="7">
        <f>(H3-B3)/2</f>
        <v>3.25665</v>
      </c>
      <c r="V3" s="7">
        <f>(I3-B3)/2</f>
        <v>0.239</v>
      </c>
      <c r="W3" s="7">
        <f>(J3-B3)/2</f>
        <v>1.3524</v>
      </c>
      <c r="X3" s="7">
        <f>(K3-B3)/2</f>
        <v>3.25665</v>
      </c>
      <c r="Y3" s="7">
        <f>(L3-B3)/2</f>
        <v>0.09555</v>
      </c>
      <c r="Z3" s="7">
        <f>(M3-B3)/2</f>
        <v>0.9525</v>
      </c>
      <c r="AA3" s="7">
        <f>(N3-B3)/2</f>
        <v>3.13105</v>
      </c>
    </row>
    <row r="4">
      <c r="A4" s="1">
        <v>3.0</v>
      </c>
      <c r="B4" s="5">
        <v>-362.1483</v>
      </c>
      <c r="C4" s="5">
        <v>-362.2295</v>
      </c>
      <c r="D4" s="5">
        <v>-359.444</v>
      </c>
      <c r="E4" s="5">
        <v>-353.269</v>
      </c>
      <c r="F4" s="5">
        <v>-362.2295</v>
      </c>
      <c r="G4" s="5">
        <v>-359.444</v>
      </c>
      <c r="H4" s="5">
        <v>-353.269</v>
      </c>
      <c r="I4" s="6">
        <v>-362.2295</v>
      </c>
      <c r="J4" s="6">
        <v>-359.444</v>
      </c>
      <c r="K4" s="6">
        <v>-353.269</v>
      </c>
      <c r="L4" s="6">
        <v>-362.6423</v>
      </c>
      <c r="M4" s="6">
        <v>-360.5313</v>
      </c>
      <c r="N4" s="6">
        <v>-353.6258</v>
      </c>
      <c r="P4" s="7">
        <f>(C4-B4)/3</f>
        <v>-0.02706666667</v>
      </c>
      <c r="Q4" s="7">
        <f>(D4-B4)/3</f>
        <v>0.9014333333</v>
      </c>
      <c r="R4" s="7">
        <f>(E4-B4)/3</f>
        <v>2.959766667</v>
      </c>
      <c r="S4" s="7">
        <f>(F4-B4)/3</f>
        <v>-0.02706666667</v>
      </c>
      <c r="T4" s="7">
        <f>(G4-B4)/3</f>
        <v>0.9014333333</v>
      </c>
      <c r="U4" s="7">
        <f>(H4-B4)/3</f>
        <v>2.959766667</v>
      </c>
      <c r="V4" s="7">
        <f>(I4-B4)/3</f>
        <v>-0.02706666667</v>
      </c>
      <c r="W4" s="7">
        <f>(J4-B4)/3</f>
        <v>0.9014333333</v>
      </c>
      <c r="X4" s="7">
        <f>(K4-B4)/3</f>
        <v>2.959766667</v>
      </c>
      <c r="Y4" s="7">
        <f>(L4-B4)/3</f>
        <v>-0.1646666667</v>
      </c>
      <c r="Z4" s="7">
        <f>(M4-B4)/3</f>
        <v>0.539</v>
      </c>
      <c r="AA4" s="7">
        <f>(N4-B4)/3</f>
        <v>2.840833333</v>
      </c>
    </row>
    <row r="5">
      <c r="A5" s="1">
        <v>4.0</v>
      </c>
      <c r="B5" s="5">
        <v>-413.6709</v>
      </c>
      <c r="C5" s="5">
        <v>-415.4858</v>
      </c>
      <c r="D5" s="5">
        <v>-412.1455</v>
      </c>
      <c r="E5" s="5">
        <v>-402.1866</v>
      </c>
      <c r="F5" s="5">
        <v>-415.4858</v>
      </c>
      <c r="G5" s="5">
        <v>-412.1455</v>
      </c>
      <c r="H5" s="5">
        <v>-402.1866</v>
      </c>
      <c r="I5" s="6">
        <v>-415.4858</v>
      </c>
      <c r="J5" s="6">
        <v>-412.1455</v>
      </c>
      <c r="K5" s="6">
        <v>-402.1866</v>
      </c>
      <c r="L5" s="6">
        <v>-416.0742</v>
      </c>
      <c r="M5" s="6">
        <v>-413.5969</v>
      </c>
      <c r="N5" s="6">
        <v>-402.6866</v>
      </c>
      <c r="P5" s="7">
        <f>(C5-B5)/4</f>
        <v>-0.453725</v>
      </c>
      <c r="Q5" s="7">
        <f>(D5-B5)/4</f>
        <v>0.38135</v>
      </c>
      <c r="R5" s="7">
        <f>(E5-B5)/4</f>
        <v>2.871075</v>
      </c>
      <c r="S5" s="7">
        <f>(F5-B5)/4</f>
        <v>-0.453725</v>
      </c>
      <c r="T5" s="7">
        <f>(G5-B5)/4</f>
        <v>0.38135</v>
      </c>
      <c r="U5" s="7">
        <f>(H5-B5)/4</f>
        <v>2.871075</v>
      </c>
      <c r="V5" s="7">
        <f>(I5-B5)/4</f>
        <v>-0.453725</v>
      </c>
      <c r="W5" s="7">
        <f>(J5-B5)/4</f>
        <v>0.38135</v>
      </c>
      <c r="X5" s="7">
        <f>(K5-B5)/4</f>
        <v>2.871075</v>
      </c>
      <c r="Y5" s="7">
        <f>(L5-B5)/4</f>
        <v>-0.600825</v>
      </c>
      <c r="Z5" s="7">
        <f>(M5-B5)/4</f>
        <v>0.0185</v>
      </c>
      <c r="AA5" s="7">
        <f>(N5-B5)/4</f>
        <v>2.746075</v>
      </c>
    </row>
    <row r="6">
      <c r="A6" s="1">
        <v>5.0</v>
      </c>
      <c r="B6" s="5">
        <v>-538.0619</v>
      </c>
      <c r="C6" s="5">
        <v>-541.688</v>
      </c>
      <c r="D6" s="5">
        <v>-537.177</v>
      </c>
      <c r="E6" s="5">
        <v>-522.9004</v>
      </c>
      <c r="F6" s="5">
        <v>-541.688</v>
      </c>
      <c r="G6" s="5">
        <v>-537.177</v>
      </c>
      <c r="H6" s="5">
        <v>-522.9004</v>
      </c>
      <c r="I6" s="6">
        <v>-541.688</v>
      </c>
      <c r="J6" s="6">
        <v>-537.177</v>
      </c>
      <c r="K6" s="6">
        <v>-522.9004</v>
      </c>
      <c r="L6" s="6">
        <v>-542.5078</v>
      </c>
      <c r="M6" s="6">
        <v>-539.1402</v>
      </c>
      <c r="N6" s="6">
        <v>-523.5948</v>
      </c>
      <c r="P6" s="7">
        <f>(C6-B6)/5</f>
        <v>-0.72522</v>
      </c>
      <c r="Q6" s="7">
        <f>(D6-B6)/5</f>
        <v>0.17698</v>
      </c>
      <c r="R6" s="7">
        <f>(E6-B6)/5</f>
        <v>3.0323</v>
      </c>
      <c r="S6" s="7">
        <f>(F6-B6)/5</f>
        <v>-0.72522</v>
      </c>
      <c r="T6" s="7">
        <f>(G6-B6)/5</f>
        <v>0.17698</v>
      </c>
      <c r="U6" s="7">
        <f>(H6-B6)/5</f>
        <v>3.0323</v>
      </c>
      <c r="V6" s="7">
        <f>(I6-B6)/5</f>
        <v>-0.72522</v>
      </c>
      <c r="W6" s="7">
        <f>(J6-B6)/5</f>
        <v>0.17698</v>
      </c>
      <c r="X6" s="7">
        <f>(K6-B6)/5</f>
        <v>3.0323</v>
      </c>
      <c r="Y6" s="7">
        <f>(L6-B6)/5</f>
        <v>-0.88918</v>
      </c>
      <c r="Z6" s="7">
        <f>(M6-B6)/5</f>
        <v>-0.21566</v>
      </c>
      <c r="AA6" s="7">
        <f>(N6-B6)/5</f>
        <v>2.89342</v>
      </c>
    </row>
    <row r="7">
      <c r="A7" s="1">
        <v>6.0</v>
      </c>
      <c r="B7" s="5">
        <v>-587.7895</v>
      </c>
      <c r="C7" s="5">
        <v>-593.6229</v>
      </c>
      <c r="D7" s="5">
        <v>-588.7449</v>
      </c>
      <c r="E7" s="5">
        <v>-570.4713</v>
      </c>
      <c r="F7" s="5">
        <v>-593.6229</v>
      </c>
      <c r="G7" s="5">
        <v>-588.7449</v>
      </c>
      <c r="H7" s="5">
        <v>-570.4713</v>
      </c>
      <c r="I7" s="6">
        <v>-593.6229</v>
      </c>
      <c r="J7" s="6">
        <v>-588.7449</v>
      </c>
      <c r="K7" s="6">
        <v>-570.4713</v>
      </c>
      <c r="L7" s="6">
        <v>-594.5962</v>
      </c>
      <c r="M7" s="6">
        <v>-590.9993</v>
      </c>
      <c r="N7" s="6">
        <v>-571.2854</v>
      </c>
      <c r="P7" s="7">
        <f>(C7-B7)/6</f>
        <v>-0.9722333333</v>
      </c>
      <c r="Q7" s="7">
        <f>(D7-B7)/6</f>
        <v>-0.1592333333</v>
      </c>
      <c r="R7" s="7">
        <f>(E7-B7)/6</f>
        <v>2.886366667</v>
      </c>
      <c r="S7" s="7">
        <f>(F7-B7)/6</f>
        <v>-0.9722333333</v>
      </c>
      <c r="T7" s="7">
        <f>(G7-B7)/6</f>
        <v>-0.1592333333</v>
      </c>
      <c r="U7" s="7">
        <f>(H7-B7)/6</f>
        <v>2.886366667</v>
      </c>
      <c r="V7" s="7">
        <f>(I7-B7)/6</f>
        <v>-0.9722333333</v>
      </c>
      <c r="W7" s="7">
        <f>(J7-B7)/6</f>
        <v>-0.1592333333</v>
      </c>
      <c r="X7" s="7">
        <f>(K7-B7)/6</f>
        <v>2.886366667</v>
      </c>
      <c r="Y7" s="7">
        <f>(L7-B7)/6</f>
        <v>-1.13445</v>
      </c>
      <c r="Z7" s="7">
        <f>(M7-B7)/6</f>
        <v>-0.5349666667</v>
      </c>
      <c r="AA7" s="7">
        <f>(N7-B7)/6</f>
        <v>2.750683333</v>
      </c>
    </row>
    <row r="8">
      <c r="A8" s="1">
        <v>7.0</v>
      </c>
      <c r="B8" s="5">
        <v>-645.8958</v>
      </c>
      <c r="C8" s="5">
        <v>-653.6644</v>
      </c>
      <c r="D8" s="5">
        <v>-648.3178</v>
      </c>
      <c r="E8" s="5">
        <v>-626.1026</v>
      </c>
      <c r="F8" s="5">
        <v>-653.6644</v>
      </c>
      <c r="G8" s="5">
        <v>-648.3178</v>
      </c>
      <c r="H8" s="5">
        <v>-626.1026</v>
      </c>
      <c r="I8" s="6">
        <v>-653.6644</v>
      </c>
      <c r="J8" s="6">
        <v>-648.3178</v>
      </c>
      <c r="K8" s="6">
        <v>-626.1026</v>
      </c>
      <c r="L8" s="6">
        <v>-654.7884</v>
      </c>
      <c r="M8" s="6">
        <v>-650.8698</v>
      </c>
      <c r="N8" s="6">
        <v>-627.0381</v>
      </c>
      <c r="P8" s="7">
        <f>(C8-B8)/7</f>
        <v>-1.1098</v>
      </c>
      <c r="Q8" s="7">
        <f>(D8-B8)/7</f>
        <v>-0.346</v>
      </c>
      <c r="R8" s="7">
        <f>(E8-B8)/7</f>
        <v>2.8276</v>
      </c>
      <c r="S8" s="7">
        <f>(F8-B8)/7</f>
        <v>-1.1098</v>
      </c>
      <c r="T8" s="7">
        <f>(G8-B8)/7</f>
        <v>-0.346</v>
      </c>
      <c r="U8" s="7">
        <f>(H8-B8)/7</f>
        <v>2.8276</v>
      </c>
      <c r="V8" s="7">
        <f>(I8-B8)/7</f>
        <v>-1.1098</v>
      </c>
      <c r="W8" s="7">
        <f>(J8-B8)/7</f>
        <v>-0.346</v>
      </c>
      <c r="X8" s="7">
        <f>(K8-B8)/7</f>
        <v>2.8276</v>
      </c>
      <c r="Y8" s="7">
        <f>(L8-B8)/7</f>
        <v>-1.270371429</v>
      </c>
      <c r="Z8" s="7">
        <f>(M8-B8)/7</f>
        <v>-0.7105714286</v>
      </c>
      <c r="AA8" s="7">
        <f>(N8-B8)/7</f>
        <v>2.693957143</v>
      </c>
    </row>
    <row r="9">
      <c r="A9" s="1">
        <v>8.0</v>
      </c>
      <c r="B9" s="5">
        <v>-728.5017</v>
      </c>
      <c r="C9" s="5">
        <v>-738.4846</v>
      </c>
      <c r="D9" s="5">
        <v>-732.1563</v>
      </c>
      <c r="E9" s="5">
        <v>-705.1659</v>
      </c>
      <c r="F9" s="5">
        <v>-738.4846</v>
      </c>
      <c r="G9" s="5">
        <v>-732.1563</v>
      </c>
      <c r="H9" s="5">
        <v>-705.1659</v>
      </c>
      <c r="I9" s="6">
        <v>-738.4846</v>
      </c>
      <c r="J9" s="6">
        <v>-732.1563</v>
      </c>
      <c r="K9" s="6">
        <v>-705.1659</v>
      </c>
      <c r="L9" s="6">
        <v>-739.8233</v>
      </c>
      <c r="M9" s="6">
        <v>-735.1732</v>
      </c>
      <c r="N9" s="6">
        <v>-706.2814</v>
      </c>
      <c r="P9" s="7">
        <f>(C9-B9)/8</f>
        <v>-1.2478625</v>
      </c>
      <c r="Q9" s="7">
        <f>(D9-B9)/8</f>
        <v>-0.456825</v>
      </c>
      <c r="R9" s="7">
        <f>(E9-B9)/8</f>
        <v>2.916975</v>
      </c>
      <c r="S9" s="7">
        <f>(F9-B9)/8</f>
        <v>-1.2478625</v>
      </c>
      <c r="T9" s="7">
        <f>(G9-B9)/8</f>
        <v>-0.456825</v>
      </c>
      <c r="U9" s="7">
        <f>(H9-B9)/8</f>
        <v>2.916975</v>
      </c>
      <c r="V9" s="7">
        <f>(I9-B9)/8</f>
        <v>-1.2478625</v>
      </c>
      <c r="W9" s="7">
        <f>(J9-B9)/8</f>
        <v>-0.456825</v>
      </c>
      <c r="X9" s="7">
        <f>(K9-B9)/8</f>
        <v>2.916975</v>
      </c>
      <c r="Y9" s="7">
        <f>(L9-B9)/8</f>
        <v>-1.4152</v>
      </c>
      <c r="Z9" s="7">
        <f>(M9-B9)/8</f>
        <v>-0.8339375</v>
      </c>
      <c r="AA9" s="7">
        <f>(N9-B9)/8</f>
        <v>2.7775375</v>
      </c>
    </row>
    <row r="10">
      <c r="A10" s="1">
        <v>9.0</v>
      </c>
      <c r="B10" s="5">
        <v>-767.7078</v>
      </c>
      <c r="C10" s="5">
        <v>-779.4953</v>
      </c>
      <c r="D10" s="5">
        <v>-772.8152</v>
      </c>
      <c r="E10" s="5">
        <v>-741.1246</v>
      </c>
      <c r="F10" s="5">
        <v>-779.4953</v>
      </c>
      <c r="G10" s="5">
        <v>-772.8152</v>
      </c>
      <c r="H10" s="5">
        <v>-741.1246</v>
      </c>
      <c r="I10" s="6">
        <v>-779.4953</v>
      </c>
      <c r="J10" s="6">
        <v>-772.8152</v>
      </c>
      <c r="K10" s="6">
        <v>-741.1246</v>
      </c>
      <c r="L10" s="6">
        <v>-780.9951</v>
      </c>
      <c r="M10" s="6">
        <v>-776.1192</v>
      </c>
      <c r="N10" s="6">
        <v>-742.3708</v>
      </c>
      <c r="P10" s="7">
        <f>(C10-B10)/9</f>
        <v>-1.309722222</v>
      </c>
      <c r="Q10" s="7">
        <f>(D10-B10)/9</f>
        <v>-0.5674888889</v>
      </c>
      <c r="R10" s="7">
        <f>(E10-B10)/9</f>
        <v>2.953688889</v>
      </c>
      <c r="S10" s="7">
        <f>(F10-B10)/9</f>
        <v>-1.309722222</v>
      </c>
      <c r="T10" s="7">
        <f>(G10-B10)/9</f>
        <v>-0.5674888889</v>
      </c>
      <c r="U10" s="7">
        <f>(H10-B10)/9</f>
        <v>2.953688889</v>
      </c>
      <c r="V10" s="7">
        <f>(I10-B10)/9</f>
        <v>-1.309722222</v>
      </c>
      <c r="W10" s="7">
        <f>(J10-B10)/9</f>
        <v>-0.5674888889</v>
      </c>
      <c r="X10" s="7">
        <f>(K10-B10)/9</f>
        <v>2.953688889</v>
      </c>
      <c r="Y10" s="7">
        <f>(L10-B10)/9</f>
        <v>-1.476366667</v>
      </c>
      <c r="Z10" s="7">
        <f>(M10-B10)/9</f>
        <v>-0.9346</v>
      </c>
      <c r="AA10" s="7">
        <f>(N10-B10)/9</f>
        <v>2.815222222</v>
      </c>
    </row>
    <row r="11">
      <c r="A11" s="1">
        <v>10.0</v>
      </c>
      <c r="B11" s="5">
        <v>-869.9171</v>
      </c>
      <c r="C11" s="5">
        <v>-882.9368</v>
      </c>
      <c r="D11" s="5">
        <v>-875.11</v>
      </c>
      <c r="E11" s="8">
        <v>-840.1829</v>
      </c>
      <c r="F11" s="5">
        <v>-882.9368</v>
      </c>
      <c r="G11" s="8">
        <v>-875.11</v>
      </c>
      <c r="H11" s="5">
        <v>-840.1829</v>
      </c>
      <c r="I11" s="6">
        <v>-882.9368</v>
      </c>
      <c r="J11" s="6">
        <v>-875.11</v>
      </c>
      <c r="K11" s="6">
        <v>-840.1829</v>
      </c>
      <c r="L11" s="6">
        <v>-884.6103</v>
      </c>
      <c r="M11" s="6">
        <v>-878.7962</v>
      </c>
      <c r="N11" s="6">
        <v>-841.5777</v>
      </c>
      <c r="P11" s="7">
        <f>(C11-B11)/10</f>
        <v>-1.30197</v>
      </c>
      <c r="Q11" s="7">
        <f>(D11-B11)/10</f>
        <v>-0.51929</v>
      </c>
      <c r="R11" s="7">
        <f>(E11-B11)/10</f>
        <v>2.97342</v>
      </c>
      <c r="S11" s="7">
        <f>(F11-B11)/10</f>
        <v>-1.30197</v>
      </c>
      <c r="T11" s="7">
        <f>(G11-B11)/10</f>
        <v>-0.51929</v>
      </c>
      <c r="U11" s="7">
        <f>(H11-B11)/10</f>
        <v>2.97342</v>
      </c>
      <c r="V11" s="7">
        <f>(I11-B11)/10</f>
        <v>-1.30197</v>
      </c>
      <c r="W11" s="7">
        <f>(J11-B11)/10</f>
        <v>-0.51929</v>
      </c>
      <c r="X11" s="7">
        <f>(K11-B11)/10</f>
        <v>2.97342</v>
      </c>
      <c r="Y11" s="7">
        <f>(L11-B11)/10</f>
        <v>-1.46932</v>
      </c>
      <c r="Z11" s="7">
        <f>(M11-B11)/10</f>
        <v>-0.88791</v>
      </c>
      <c r="AA11" s="7">
        <f>(N11-B11)/10</f>
        <v>2.83394</v>
      </c>
    </row>
    <row r="12">
      <c r="A12" s="1">
        <v>11.0</v>
      </c>
      <c r="B12" s="5">
        <v>-1099.9976</v>
      </c>
      <c r="C12" s="5">
        <v>-1114.7935</v>
      </c>
      <c r="D12" s="5">
        <v>-1104.4813</v>
      </c>
      <c r="E12" s="5">
        <v>-1064.0258</v>
      </c>
      <c r="F12" s="5">
        <v>-1114.7935</v>
      </c>
      <c r="G12" s="5">
        <v>-1104.4813</v>
      </c>
      <c r="H12" s="5">
        <v>-1064.0258</v>
      </c>
      <c r="I12" s="6">
        <v>-1114.7935</v>
      </c>
      <c r="J12" s="6">
        <v>-1104.4813</v>
      </c>
      <c r="K12" s="6">
        <v>-1064.0258</v>
      </c>
      <c r="L12" s="6">
        <v>-1116.8243</v>
      </c>
      <c r="M12" s="6">
        <v>-1109.0054</v>
      </c>
      <c r="N12" s="6">
        <v>-1065.7279</v>
      </c>
      <c r="P12" s="7">
        <f>(C12-B12)/11</f>
        <v>-1.345081818</v>
      </c>
      <c r="Q12" s="7">
        <f>(D12-B12)/11</f>
        <v>-0.4076090909</v>
      </c>
      <c r="R12" s="7">
        <f>(E12-B12)/11</f>
        <v>3.270163636</v>
      </c>
      <c r="S12" s="7">
        <f>(F12-B12)/11</f>
        <v>-1.345081818</v>
      </c>
      <c r="T12" s="7">
        <f>(G12-B12)/11</f>
        <v>-0.4076090909</v>
      </c>
      <c r="U12" s="7">
        <f>(H12-B12)/11</f>
        <v>3.270163636</v>
      </c>
      <c r="V12" s="7">
        <f>(I12-B12)/11</f>
        <v>-1.345081818</v>
      </c>
      <c r="W12" s="7">
        <f>(J12-B12)/11</f>
        <v>-0.4076090909</v>
      </c>
      <c r="X12" s="7">
        <f>(K12-B12)/11</f>
        <v>3.270163636</v>
      </c>
      <c r="Y12" s="7">
        <f>(L12-B12)/11</f>
        <v>-1.5297</v>
      </c>
      <c r="Z12" s="7">
        <f>(M12-B12)/11</f>
        <v>-0.8188909091</v>
      </c>
      <c r="AA12" s="7">
        <f>(N12-B12)/11</f>
        <v>3.115427273</v>
      </c>
    </row>
    <row r="13">
      <c r="A13" s="1">
        <v>12.0</v>
      </c>
      <c r="B13" s="5">
        <v>-1108.5396</v>
      </c>
      <c r="C13" s="5">
        <v>-1124.7869</v>
      </c>
      <c r="D13" s="5">
        <v>-1114.5072</v>
      </c>
      <c r="E13" s="5">
        <v>-1070.6544</v>
      </c>
      <c r="F13" s="5">
        <v>-1124.7869</v>
      </c>
      <c r="G13" s="5">
        <v>-1114.5072</v>
      </c>
      <c r="H13" s="5">
        <v>-1070.6544</v>
      </c>
      <c r="I13" s="6">
        <v>-1124.7869</v>
      </c>
      <c r="J13" s="6">
        <v>-1114.5072</v>
      </c>
      <c r="K13" s="6">
        <v>-1070.6544</v>
      </c>
      <c r="L13" s="6">
        <v>-1126.9035</v>
      </c>
      <c r="M13" s="6">
        <v>-1119.1584</v>
      </c>
      <c r="N13" s="6">
        <v>-1072.4244</v>
      </c>
      <c r="P13" s="7">
        <f>(C13-B13)/12</f>
        <v>-1.353941667</v>
      </c>
      <c r="Q13" s="7">
        <f>(D13-B13)/12</f>
        <v>-0.4973</v>
      </c>
      <c r="R13" s="7">
        <f>(E13-B13)/12</f>
        <v>3.1571</v>
      </c>
      <c r="S13" s="7">
        <f>(F13-B13)/12</f>
        <v>-1.353941667</v>
      </c>
      <c r="T13" s="7">
        <f>(G13-B13)/12</f>
        <v>-0.4973</v>
      </c>
      <c r="U13" s="7">
        <f>(H13-B13)/12</f>
        <v>3.1571</v>
      </c>
      <c r="V13" s="7">
        <f>(I13-B13)/12</f>
        <v>-1.353941667</v>
      </c>
      <c r="W13" s="7">
        <f>(J13-B13)/12</f>
        <v>-0.4973</v>
      </c>
      <c r="X13" s="7">
        <f>(K13-B13)/12</f>
        <v>3.1571</v>
      </c>
      <c r="Y13" s="7">
        <f>(L13-B13)/12</f>
        <v>-1.530325</v>
      </c>
      <c r="Z13" s="7">
        <f>(M13-B13)/12</f>
        <v>-0.8849</v>
      </c>
      <c r="AA13" s="7">
        <f>(N13-B13)/12</f>
        <v>3.0096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4" t="s">
        <v>24</v>
      </c>
    </row>
    <row r="2">
      <c r="A2" s="1">
        <v>1.0</v>
      </c>
      <c r="B2" s="5">
        <v>-19.7969</v>
      </c>
      <c r="C2" s="5">
        <v>-19.2116</v>
      </c>
      <c r="D2" s="5">
        <v>-19.2897</v>
      </c>
      <c r="E2" s="5">
        <v>-19.3141</v>
      </c>
      <c r="F2" s="5">
        <v>-19.2116</v>
      </c>
      <c r="G2" s="5">
        <v>-19.2897</v>
      </c>
      <c r="H2" s="5">
        <v>-19.3141</v>
      </c>
      <c r="I2" s="9">
        <v>-19.2116</v>
      </c>
      <c r="J2" s="9">
        <v>-19.2897</v>
      </c>
      <c r="K2" s="9">
        <v>-19.3141</v>
      </c>
      <c r="L2" s="9">
        <v>-19.1993</v>
      </c>
      <c r="M2" s="9">
        <v>-19.1802</v>
      </c>
      <c r="N2" s="9">
        <v>-19.2906</v>
      </c>
      <c r="P2" s="7">
        <f>(C2-B2)/1</f>
        <v>0.5853</v>
      </c>
      <c r="Q2" s="7">
        <f>(D2-B2)/1</f>
        <v>0.5072</v>
      </c>
      <c r="R2" s="7">
        <f>(E2-B2)/1</f>
        <v>0.4828</v>
      </c>
      <c r="S2" s="7">
        <f>(F2-B2)/1</f>
        <v>0.5853</v>
      </c>
      <c r="T2" s="7">
        <f>(G2-B2)/1</f>
        <v>0.5072</v>
      </c>
      <c r="U2" s="7">
        <f>(H2-B2)/1</f>
        <v>0.4828</v>
      </c>
      <c r="V2" s="7">
        <f>(I2-B2)/1</f>
        <v>0.5853</v>
      </c>
      <c r="W2" s="7">
        <f>(J2-B2)/1</f>
        <v>0.5072</v>
      </c>
      <c r="X2" s="7">
        <f>(K2-B2)/1</f>
        <v>0.4828</v>
      </c>
      <c r="Y2" s="7">
        <f>(L2-B2)/1</f>
        <v>0.5976</v>
      </c>
      <c r="Z2" s="7">
        <f>(M2-B2)/1</f>
        <v>0.6167</v>
      </c>
      <c r="AA2" s="7">
        <f>(N2-B2)/1</f>
        <v>0.5063</v>
      </c>
    </row>
    <row r="3">
      <c r="A3" s="1">
        <v>2.0</v>
      </c>
      <c r="B3" s="5">
        <v>-33.6414</v>
      </c>
      <c r="C3" s="5">
        <v>-32.6447</v>
      </c>
      <c r="D3" s="5">
        <v>-33.2052</v>
      </c>
      <c r="E3" s="5">
        <v>-32.6471</v>
      </c>
      <c r="F3" s="5">
        <v>-32.6447</v>
      </c>
      <c r="G3" s="5">
        <v>-33.2052</v>
      </c>
      <c r="H3" s="5">
        <v>-32.6471</v>
      </c>
      <c r="I3" s="9">
        <v>-32.6447</v>
      </c>
      <c r="J3" s="9">
        <v>-33.2052</v>
      </c>
      <c r="K3" s="9">
        <v>-32.6471</v>
      </c>
      <c r="L3" s="9">
        <v>-32.4781</v>
      </c>
      <c r="M3" s="9">
        <v>-32.6195</v>
      </c>
      <c r="N3" s="9">
        <v>-32.479</v>
      </c>
      <c r="P3" s="7">
        <f>(C3-B3)/2</f>
        <v>0.49835</v>
      </c>
      <c r="Q3" s="7">
        <f>(D3-B3)/2</f>
        <v>0.2181</v>
      </c>
      <c r="R3" s="7">
        <f>(E3-B3)/2</f>
        <v>0.49715</v>
      </c>
      <c r="S3" s="7">
        <f>(F3-B3)/2</f>
        <v>0.49835</v>
      </c>
      <c r="T3" s="7">
        <f>(G3-B3)/2</f>
        <v>0.2181</v>
      </c>
      <c r="U3" s="7">
        <f>(H3-B3)/2</f>
        <v>0.49715</v>
      </c>
      <c r="V3" s="7">
        <f>(I3-B3)/2</f>
        <v>0.49835</v>
      </c>
      <c r="W3" s="7">
        <f>(J3-B3)/2</f>
        <v>0.2181</v>
      </c>
      <c r="X3" s="7">
        <f>(K3-B3)/2</f>
        <v>0.49715</v>
      </c>
      <c r="Y3" s="7">
        <f>(L3-B3)/2</f>
        <v>0.58165</v>
      </c>
      <c r="Z3" s="7">
        <f>(M3-B3)/2</f>
        <v>0.51095</v>
      </c>
      <c r="AA3" s="7">
        <f>(N3-B3)/2</f>
        <v>0.5812</v>
      </c>
    </row>
    <row r="4">
      <c r="A4" s="1">
        <v>3.0</v>
      </c>
      <c r="B4" s="5">
        <v>-39.493</v>
      </c>
      <c r="C4" s="5">
        <v>-38.4703</v>
      </c>
      <c r="D4" s="5">
        <v>-39.5239</v>
      </c>
      <c r="E4" s="5">
        <v>-38.2273</v>
      </c>
      <c r="F4" s="5">
        <v>-38.4703</v>
      </c>
      <c r="G4" s="5">
        <v>-39.5239</v>
      </c>
      <c r="H4" s="5">
        <v>-38.2273</v>
      </c>
      <c r="I4" s="9">
        <v>-38.4703</v>
      </c>
      <c r="J4" s="9">
        <v>-39.5239</v>
      </c>
      <c r="K4" s="9">
        <v>-38.2273</v>
      </c>
      <c r="L4" s="9">
        <v>-38.169</v>
      </c>
      <c r="M4" s="9">
        <v>-38.5072</v>
      </c>
      <c r="N4" s="9">
        <v>-37.9301</v>
      </c>
      <c r="P4" s="7">
        <f>(C4-B4)/3</f>
        <v>0.3409</v>
      </c>
      <c r="Q4" s="7">
        <f>(D4-B4)/3</f>
        <v>-0.0103</v>
      </c>
      <c r="R4" s="7">
        <f>(E4-B4)/3</f>
        <v>0.4219</v>
      </c>
      <c r="S4" s="7">
        <f>(F4-B4)/3</f>
        <v>0.3409</v>
      </c>
      <c r="T4" s="7">
        <f>(G4-B4)/3</f>
        <v>-0.0103</v>
      </c>
      <c r="U4" s="7">
        <f>(H4-B4)/3</f>
        <v>0.4219</v>
      </c>
      <c r="V4" s="7">
        <f>(I4-B4)/3</f>
        <v>0.3409</v>
      </c>
      <c r="W4" s="7">
        <f>(J4-B4)/3</f>
        <v>-0.0103</v>
      </c>
      <c r="X4" s="7">
        <f>(K4-B4)/3</f>
        <v>0.4219</v>
      </c>
      <c r="Y4" s="7">
        <f>(L4-B4)/3</f>
        <v>0.4413333333</v>
      </c>
      <c r="Z4" s="7">
        <f>(M4-B4)/3</f>
        <v>0.3286</v>
      </c>
      <c r="AA4" s="7">
        <f>(N4-B4)/3</f>
        <v>0.5209666667</v>
      </c>
    </row>
    <row r="5">
      <c r="A5" s="1">
        <v>4.0</v>
      </c>
      <c r="B5" s="5">
        <v>-44.1737</v>
      </c>
      <c r="C5" s="5">
        <v>-42.7554</v>
      </c>
      <c r="D5" s="5">
        <v>-44.209</v>
      </c>
      <c r="E5" s="5">
        <v>-42.5152</v>
      </c>
      <c r="F5" s="5">
        <v>-42.7554</v>
      </c>
      <c r="G5" s="5">
        <v>-44.209</v>
      </c>
      <c r="H5" s="5">
        <v>-42.5152</v>
      </c>
      <c r="I5" s="9">
        <v>-42.7554</v>
      </c>
      <c r="J5" s="9">
        <v>-44.209</v>
      </c>
      <c r="K5" s="9">
        <v>-42.5152</v>
      </c>
      <c r="L5" s="9">
        <v>-42.3702</v>
      </c>
      <c r="M5" s="9">
        <v>-42.8717</v>
      </c>
      <c r="N5" s="9">
        <v>-42.1279</v>
      </c>
      <c r="P5" s="7">
        <f>(C5-B5)/4</f>
        <v>0.354575</v>
      </c>
      <c r="Q5" s="7">
        <f>(D5-B5)/4</f>
        <v>-0.008825</v>
      </c>
      <c r="R5" s="7">
        <f>(E5-B5)/4</f>
        <v>0.414625</v>
      </c>
      <c r="S5" s="7">
        <f>(F5-B5)/4</f>
        <v>0.354575</v>
      </c>
      <c r="T5" s="7">
        <f>(G5-B5)/4</f>
        <v>-0.008825</v>
      </c>
      <c r="U5" s="7">
        <f>(H5-B5)/4</f>
        <v>0.414625</v>
      </c>
      <c r="V5" s="7">
        <f>(I5-B5)/4</f>
        <v>0.354575</v>
      </c>
      <c r="W5" s="7">
        <f>(J5-B5)/4</f>
        <v>-0.008825</v>
      </c>
      <c r="X5" s="7">
        <f>(K5-B5)/4</f>
        <v>0.414625</v>
      </c>
      <c r="Y5" s="7">
        <f>(L5-B5)/4</f>
        <v>0.450875</v>
      </c>
      <c r="Z5" s="7">
        <f>(M5-B5)/4</f>
        <v>0.3255</v>
      </c>
      <c r="AA5" s="7">
        <f>(N5-B5)/4</f>
        <v>0.51145</v>
      </c>
    </row>
    <row r="6">
      <c r="A6" s="1">
        <v>5.0</v>
      </c>
      <c r="B6" s="5">
        <v>-47.5457</v>
      </c>
      <c r="C6" s="5">
        <v>-45.8571</v>
      </c>
      <c r="D6" s="5">
        <v>-47.476</v>
      </c>
      <c r="E6" s="5">
        <v>-45.3427</v>
      </c>
      <c r="F6" s="5">
        <v>-45.8571</v>
      </c>
      <c r="G6" s="5">
        <v>-47.476</v>
      </c>
      <c r="H6" s="5">
        <v>-45.3427</v>
      </c>
      <c r="I6" s="9">
        <v>-45.8571</v>
      </c>
      <c r="J6" s="9">
        <v>-47.476</v>
      </c>
      <c r="K6" s="9">
        <v>-45.3427</v>
      </c>
      <c r="L6" s="9">
        <v>-45.5214</v>
      </c>
      <c r="M6" s="9">
        <v>-46.0997</v>
      </c>
      <c r="N6" s="9">
        <v>-44.9686</v>
      </c>
      <c r="P6" s="7">
        <f>(C6-B6)/5</f>
        <v>0.33772</v>
      </c>
      <c r="Q6" s="7">
        <f>(D6-B6)/5</f>
        <v>0.01394</v>
      </c>
      <c r="R6" s="7">
        <f>(E6-B6)/5</f>
        <v>0.4406</v>
      </c>
      <c r="S6" s="7">
        <f>(F6-B6)/5</f>
        <v>0.33772</v>
      </c>
      <c r="T6" s="7">
        <f>(G6-B6)/5</f>
        <v>0.01394</v>
      </c>
      <c r="U6" s="7">
        <f>(H6-B6)/5</f>
        <v>0.4406</v>
      </c>
      <c r="V6" s="7">
        <f>(I6-B6)/5</f>
        <v>0.33772</v>
      </c>
      <c r="W6" s="7">
        <f>(J6-B6)/5</f>
        <v>0.01394</v>
      </c>
      <c r="X6" s="7">
        <f>(K6-B6)/5</f>
        <v>0.4406</v>
      </c>
      <c r="Y6" s="7">
        <f>(L6-B6)/5</f>
        <v>0.40486</v>
      </c>
      <c r="Z6" s="7">
        <f>(M6-B6)/5</f>
        <v>0.2892</v>
      </c>
      <c r="AA6" s="7">
        <f>(N6-B6)/5</f>
        <v>0.51542</v>
      </c>
    </row>
    <row r="7">
      <c r="A7" s="1">
        <v>6.0</v>
      </c>
      <c r="B7" s="5">
        <v>-46.5019</v>
      </c>
      <c r="C7" s="5">
        <v>-44.8325</v>
      </c>
      <c r="D7" s="5">
        <v>-46.6051</v>
      </c>
      <c r="E7" s="5">
        <v>-44.1658</v>
      </c>
      <c r="F7" s="5">
        <v>-44.8325</v>
      </c>
      <c r="G7" s="5">
        <v>-46.6051</v>
      </c>
      <c r="H7" s="5">
        <v>-44.1658</v>
      </c>
      <c r="I7" s="9">
        <v>-44.8325</v>
      </c>
      <c r="J7" s="9">
        <v>-46.6051</v>
      </c>
      <c r="K7" s="9">
        <v>-44.1658</v>
      </c>
      <c r="L7" s="9">
        <v>-44.5194</v>
      </c>
      <c r="M7" s="9">
        <v>-45.1548</v>
      </c>
      <c r="N7" s="9">
        <v>-43.7858</v>
      </c>
      <c r="P7" s="7">
        <f>(C7-B7)/6</f>
        <v>0.2782333333</v>
      </c>
      <c r="Q7" s="7">
        <f>(D7-B7)/6</f>
        <v>-0.0172</v>
      </c>
      <c r="R7" s="7">
        <f>(E7-B7)/6</f>
        <v>0.38935</v>
      </c>
      <c r="S7" s="7">
        <f>(F7-B7)/6</f>
        <v>0.2782333333</v>
      </c>
      <c r="T7" s="7">
        <f>(G7-B7)/6</f>
        <v>-0.0172</v>
      </c>
      <c r="U7" s="7">
        <f>(H7-B7)/6</f>
        <v>0.38935</v>
      </c>
      <c r="V7" s="7">
        <f>(I7-B7)/6</f>
        <v>0.2782333333</v>
      </c>
      <c r="W7" s="7">
        <f>(J7-B7)/6</f>
        <v>-0.0172</v>
      </c>
      <c r="X7" s="7">
        <f>(K7-B7)/6</f>
        <v>0.38935</v>
      </c>
      <c r="Y7" s="7">
        <f>(L7-B7)/6</f>
        <v>0.3304166667</v>
      </c>
      <c r="Z7" s="7">
        <f>(M7-B7)/6</f>
        <v>0.2245166667</v>
      </c>
      <c r="AA7" s="7">
        <f>(N7-B7)/6</f>
        <v>0.4526833333</v>
      </c>
    </row>
    <row r="8">
      <c r="A8" s="1">
        <v>7.0</v>
      </c>
      <c r="B8" s="5">
        <v>-48.7241</v>
      </c>
      <c r="C8" s="5">
        <v>-46.9325</v>
      </c>
      <c r="D8" s="5">
        <v>-48.7458</v>
      </c>
      <c r="E8" s="5">
        <v>-46.1101</v>
      </c>
      <c r="F8" s="5">
        <v>-46.9325</v>
      </c>
      <c r="G8" s="5">
        <v>-48.7458</v>
      </c>
      <c r="H8" s="5">
        <v>-46.1101</v>
      </c>
      <c r="I8" s="9">
        <v>-46.9325</v>
      </c>
      <c r="J8" s="9">
        <v>-48.7458</v>
      </c>
      <c r="K8" s="9">
        <v>-46.1101</v>
      </c>
      <c r="L8" s="9">
        <v>-46.6837</v>
      </c>
      <c r="M8" s="9">
        <v>-48.0184</v>
      </c>
      <c r="N8" s="9">
        <v>-45.7649</v>
      </c>
      <c r="P8" s="7">
        <f>(C8-B8)/7</f>
        <v>0.2559428571</v>
      </c>
      <c r="Q8" s="7">
        <f>(D8-B8)/7</f>
        <v>-0.0031</v>
      </c>
      <c r="R8" s="7">
        <f>(E8-B8)/7</f>
        <v>0.3734285714</v>
      </c>
      <c r="S8" s="7">
        <f>(F8-B8)/7</f>
        <v>0.2559428571</v>
      </c>
      <c r="T8" s="7">
        <f>(G8-B8)/7</f>
        <v>-0.0031</v>
      </c>
      <c r="U8" s="7">
        <f>(H8-B8)/7</f>
        <v>0.3734285714</v>
      </c>
      <c r="V8" s="7">
        <f>(I8-B8)/7</f>
        <v>0.2559428571</v>
      </c>
      <c r="W8" s="7">
        <f>(J8-B8)/7</f>
        <v>-0.0031</v>
      </c>
      <c r="X8" s="7">
        <f>(K8-B8)/7</f>
        <v>0.3734285714</v>
      </c>
      <c r="Y8" s="7">
        <f>(L8-B8)/7</f>
        <v>0.2914857143</v>
      </c>
      <c r="Z8" s="7">
        <f>(M8-B8)/7</f>
        <v>0.1008142857</v>
      </c>
      <c r="AA8" s="7">
        <f>(N8-B8)/7</f>
        <v>0.4227428571</v>
      </c>
    </row>
    <row r="9">
      <c r="A9" s="1">
        <v>8.0</v>
      </c>
      <c r="B9" s="5">
        <v>-57.9842</v>
      </c>
      <c r="C9" s="5">
        <v>-56.0228</v>
      </c>
      <c r="D9" s="5">
        <v>-57.7701</v>
      </c>
      <c r="E9" s="5">
        <v>-54.9393</v>
      </c>
      <c r="F9" s="5">
        <v>-56.0229</v>
      </c>
      <c r="G9" s="5">
        <v>-57.7701</v>
      </c>
      <c r="H9" s="5">
        <v>-54.9393</v>
      </c>
      <c r="I9" s="9">
        <v>-56.0228</v>
      </c>
      <c r="J9" s="9">
        <v>-57.7701</v>
      </c>
      <c r="K9" s="9">
        <v>-54.9394</v>
      </c>
      <c r="L9" s="9">
        <v>-55.8757</v>
      </c>
      <c r="M9" s="9">
        <v>-56.4428</v>
      </c>
      <c r="N9" s="9">
        <v>-54.6487</v>
      </c>
      <c r="P9" s="7">
        <f>(C9-B9)/8</f>
        <v>0.245175</v>
      </c>
      <c r="Q9" s="7">
        <f>(D9-B9)/8</f>
        <v>0.0267625</v>
      </c>
      <c r="R9" s="7">
        <f>(E9-B9)/8</f>
        <v>0.3806125</v>
      </c>
      <c r="S9" s="7">
        <f>(F9-B9)/8</f>
        <v>0.2451625</v>
      </c>
      <c r="T9" s="7">
        <f>(G9-B9)/8</f>
        <v>0.0267625</v>
      </c>
      <c r="U9" s="7">
        <f>(H9-B9)/8</f>
        <v>0.3806125</v>
      </c>
      <c r="V9" s="7">
        <f>(I9-B9)/8</f>
        <v>0.245175</v>
      </c>
      <c r="W9" s="7">
        <f>(J9-B9)/8</f>
        <v>0.0267625</v>
      </c>
      <c r="X9" s="7">
        <f>(K9-B9)/8</f>
        <v>0.3806</v>
      </c>
      <c r="Y9" s="7">
        <f>(L9-B9)/8</f>
        <v>0.2635625</v>
      </c>
      <c r="Z9" s="7">
        <f>(M9-B9)/8</f>
        <v>0.192675</v>
      </c>
      <c r="AA9" s="7">
        <f>(N9-B9)/8</f>
        <v>0.4169375</v>
      </c>
    </row>
    <row r="10">
      <c r="A10" s="1">
        <v>9.0</v>
      </c>
      <c r="B10" s="5">
        <v>-63.8578</v>
      </c>
      <c r="C10" s="5">
        <v>-61.9454</v>
      </c>
      <c r="D10" s="5">
        <v>-63.6914</v>
      </c>
      <c r="E10" s="5">
        <v>-60.6727</v>
      </c>
      <c r="F10" s="5">
        <v>-61.9454</v>
      </c>
      <c r="G10" s="5">
        <v>-63.6914</v>
      </c>
      <c r="H10" s="5">
        <v>-60.6727</v>
      </c>
      <c r="I10" s="9">
        <v>-61.9454</v>
      </c>
      <c r="J10" s="9">
        <v>-63.6914</v>
      </c>
      <c r="K10" s="9">
        <v>-60.6727</v>
      </c>
      <c r="L10" s="9">
        <v>-61.8569</v>
      </c>
      <c r="M10" s="9">
        <v>-62.3164</v>
      </c>
      <c r="N10" s="9">
        <v>-60.405</v>
      </c>
      <c r="P10" s="7">
        <f>(C10-B10)/9</f>
        <v>0.2124888889</v>
      </c>
      <c r="Q10" s="7">
        <f>(D10-B10)/9</f>
        <v>0.01848888889</v>
      </c>
      <c r="R10" s="7">
        <f>(E10-B10)/9</f>
        <v>0.3539</v>
      </c>
      <c r="S10" s="7">
        <f>(F10-B10)/9</f>
        <v>0.2124888889</v>
      </c>
      <c r="T10" s="7">
        <f>(G10-B10)/9</f>
        <v>0.01848888889</v>
      </c>
      <c r="U10" s="7">
        <f>(H10-B10)/9</f>
        <v>0.3539</v>
      </c>
      <c r="V10" s="7">
        <f>(I10-B10)/9</f>
        <v>0.2124888889</v>
      </c>
      <c r="W10" s="7">
        <f>(J10-B10)/9</f>
        <v>0.01848888889</v>
      </c>
      <c r="X10" s="7">
        <f>(K10-B10)/9</f>
        <v>0.3539</v>
      </c>
      <c r="Y10" s="7">
        <f>(L10-B10)/9</f>
        <v>0.2223222222</v>
      </c>
      <c r="Z10" s="7">
        <f>(M10-B10)/9</f>
        <v>0.1712666667</v>
      </c>
      <c r="AA10" s="7">
        <f>(N10-B10)/9</f>
        <v>0.3836444444</v>
      </c>
    </row>
    <row r="11">
      <c r="A11" s="1">
        <v>10.0</v>
      </c>
      <c r="B11" s="5">
        <v>-71.6432</v>
      </c>
      <c r="C11" s="5">
        <v>-69.4243</v>
      </c>
      <c r="D11" s="5">
        <v>-70.7931</v>
      </c>
      <c r="E11" s="5">
        <v>-67.688</v>
      </c>
      <c r="F11" s="5">
        <v>-69.4243</v>
      </c>
      <c r="G11" s="5">
        <v>-70.7931</v>
      </c>
      <c r="H11" s="5">
        <v>-67.688</v>
      </c>
      <c r="I11" s="9">
        <v>-69.4243</v>
      </c>
      <c r="J11" s="9">
        <v>-70.7931</v>
      </c>
      <c r="K11" s="9">
        <v>-67.688</v>
      </c>
      <c r="L11" s="9">
        <v>-69.5696</v>
      </c>
      <c r="M11" s="9">
        <v>-69.8988</v>
      </c>
      <c r="N11" s="9">
        <v>-67.6037</v>
      </c>
      <c r="P11" s="7">
        <f>(C11-B11)/10</f>
        <v>0.22189</v>
      </c>
      <c r="Q11" s="7">
        <f>(D11-B11)/10</f>
        <v>0.08501</v>
      </c>
      <c r="R11" s="7">
        <f>(E11-B11)/10</f>
        <v>0.39552</v>
      </c>
      <c r="S11" s="7">
        <f>(F11-B11)/10</f>
        <v>0.22189</v>
      </c>
      <c r="T11" s="7">
        <f>(G11-B11)/10</f>
        <v>0.08501</v>
      </c>
      <c r="U11" s="7">
        <f>(H11-B11)/10</f>
        <v>0.39552</v>
      </c>
      <c r="V11" s="7">
        <f>(I11-B11)/10</f>
        <v>0.22189</v>
      </c>
      <c r="W11" s="7">
        <f>(J11-B11)/10</f>
        <v>0.08501</v>
      </c>
      <c r="X11" s="7">
        <f>(K11-B11)/10</f>
        <v>0.39552</v>
      </c>
      <c r="Y11" s="7">
        <f>(L11-B11)/10</f>
        <v>0.20736</v>
      </c>
      <c r="Z11" s="7">
        <f>(M11-B11)/10</f>
        <v>0.17444</v>
      </c>
      <c r="AA11" s="7">
        <f>(N11-B11)/10</f>
        <v>0.40395</v>
      </c>
    </row>
    <row r="12">
      <c r="A12" s="1">
        <v>11.0</v>
      </c>
      <c r="B12" s="5">
        <v>-103.2911</v>
      </c>
      <c r="C12" s="5">
        <v>-99.464</v>
      </c>
      <c r="D12" s="5">
        <v>-100.7577</v>
      </c>
      <c r="E12" s="5">
        <v>-98.0064</v>
      </c>
      <c r="F12" s="5">
        <v>-99.464</v>
      </c>
      <c r="G12" s="5">
        <v>-100.7577</v>
      </c>
      <c r="H12" s="5">
        <v>-98.0064</v>
      </c>
      <c r="I12" s="9">
        <v>-99.4641</v>
      </c>
      <c r="J12" s="9">
        <v>-100.7577</v>
      </c>
      <c r="K12" s="9">
        <v>-98.0064</v>
      </c>
      <c r="L12" s="9">
        <v>-99.7167</v>
      </c>
      <c r="M12" s="9">
        <v>-99.9743</v>
      </c>
      <c r="N12" s="9">
        <v>-98.0111</v>
      </c>
      <c r="P12" s="7">
        <f>(C12-B12)/11</f>
        <v>0.3479181818</v>
      </c>
      <c r="Q12" s="7">
        <f>(D12-B12)/11</f>
        <v>0.2303090909</v>
      </c>
      <c r="R12" s="7">
        <f>(E12-B12)/11</f>
        <v>0.4804272727</v>
      </c>
      <c r="S12" s="7">
        <f>(F12-B12)/11</f>
        <v>0.3479181818</v>
      </c>
      <c r="T12" s="7">
        <f>(G12-B12)/11</f>
        <v>0.2303090909</v>
      </c>
      <c r="U12" s="7">
        <f>(H12-B12)/11</f>
        <v>0.4804272727</v>
      </c>
      <c r="V12" s="7">
        <f>(I12-B12)/11</f>
        <v>0.3479090909</v>
      </c>
      <c r="W12" s="7">
        <f>(J12-B12)/11</f>
        <v>0.2303090909</v>
      </c>
      <c r="X12" s="7">
        <f>(K12-B12)/11</f>
        <v>0.4804272727</v>
      </c>
      <c r="Y12" s="7">
        <f>(L12-B12)/11</f>
        <v>0.3249454545</v>
      </c>
      <c r="Z12" s="7">
        <f>(M12-B12)/11</f>
        <v>0.3015272727</v>
      </c>
      <c r="AA12" s="7">
        <f>(N12-B12)/11</f>
        <v>0.48</v>
      </c>
    </row>
    <row r="13">
      <c r="A13" s="1">
        <v>12.0</v>
      </c>
      <c r="B13" s="5">
        <v>-105.4803</v>
      </c>
      <c r="C13" s="5">
        <v>-101.7024</v>
      </c>
      <c r="D13" s="5">
        <v>-103.2075</v>
      </c>
      <c r="E13" s="5">
        <v>-100.1368</v>
      </c>
      <c r="F13" s="5">
        <v>-101.7025</v>
      </c>
      <c r="G13" s="5">
        <v>-103.2075</v>
      </c>
      <c r="H13" s="5">
        <v>-100.1368</v>
      </c>
      <c r="I13" s="9">
        <v>-101.7025</v>
      </c>
      <c r="J13" s="9">
        <v>-103.2075</v>
      </c>
      <c r="K13" s="9">
        <v>-100.1367</v>
      </c>
      <c r="L13" s="9">
        <v>-101.9755</v>
      </c>
      <c r="M13" s="9">
        <v>-102.3128</v>
      </c>
      <c r="N13" s="9">
        <v>-100.1127</v>
      </c>
      <c r="P13" s="7">
        <f>(C13-B13)/12</f>
        <v>0.314825</v>
      </c>
      <c r="Q13" s="7">
        <f>(D13-B13)/12</f>
        <v>0.1894</v>
      </c>
      <c r="R13" s="7">
        <f>(E13-B13)/12</f>
        <v>0.4452916667</v>
      </c>
      <c r="S13" s="7">
        <f>(F13-B13)/12</f>
        <v>0.3148166667</v>
      </c>
      <c r="T13" s="7">
        <f>(G13-B13)/12</f>
        <v>0.1894</v>
      </c>
      <c r="U13" s="7">
        <f>(H13-B13)/12</f>
        <v>0.4452916667</v>
      </c>
      <c r="V13" s="7">
        <f>(I13-B13)/12</f>
        <v>0.3148166667</v>
      </c>
      <c r="W13" s="7">
        <f>(J13-B13)/12</f>
        <v>0.1894</v>
      </c>
      <c r="X13" s="7">
        <f>(K13-B13)/12</f>
        <v>0.4453</v>
      </c>
      <c r="Y13" s="7">
        <f>(L13-B13)/12</f>
        <v>0.2920666667</v>
      </c>
      <c r="Z13" s="7">
        <f>(M13-B13)/12</f>
        <v>0.2639583333</v>
      </c>
      <c r="AA13" s="7">
        <f>(N13-B13)/12</f>
        <v>0.4473</v>
      </c>
    </row>
    <row r="14">
      <c r="A14" s="10"/>
      <c r="B14" s="11"/>
      <c r="C14" s="11"/>
      <c r="D14" s="11"/>
      <c r="E14" s="11"/>
    </row>
    <row r="15">
      <c r="A15" s="10"/>
    </row>
    <row r="16">
      <c r="A16" s="1"/>
      <c r="R16" s="12" t="s">
        <v>25</v>
      </c>
      <c r="S16" s="13">
        <f t="shared" ref="S16:AA16" si="1">0.2399*S3</f>
        <v>0.119554165</v>
      </c>
      <c r="T16" s="13">
        <f t="shared" si="1"/>
        <v>0.05232219</v>
      </c>
      <c r="U16" s="13">
        <f t="shared" si="1"/>
        <v>0.119266285</v>
      </c>
      <c r="V16" s="13">
        <f t="shared" si="1"/>
        <v>0.119554165</v>
      </c>
      <c r="W16" s="13">
        <f t="shared" si="1"/>
        <v>0.05232219</v>
      </c>
      <c r="X16" s="13">
        <f t="shared" si="1"/>
        <v>0.119266285</v>
      </c>
      <c r="Y16" s="13">
        <f t="shared" si="1"/>
        <v>0.139537835</v>
      </c>
      <c r="Z16" s="13">
        <f t="shared" si="1"/>
        <v>0.122576905</v>
      </c>
      <c r="AA16" s="13">
        <f t="shared" si="1"/>
        <v>0.13942988</v>
      </c>
    </row>
    <row r="17">
      <c r="A17" s="10"/>
      <c r="R17" s="12"/>
      <c r="S17" s="13">
        <f t="shared" ref="S17:AA17" si="2">0.2399*S11</f>
        <v>0.053231411</v>
      </c>
      <c r="T17" s="13">
        <f t="shared" si="2"/>
        <v>0.020393899</v>
      </c>
      <c r="U17" s="13">
        <f t="shared" si="2"/>
        <v>0.094885248</v>
      </c>
      <c r="V17" s="13">
        <f t="shared" si="2"/>
        <v>0.053231411</v>
      </c>
      <c r="W17" s="13">
        <f t="shared" si="2"/>
        <v>0.020393899</v>
      </c>
      <c r="X17" s="13">
        <f t="shared" si="2"/>
        <v>0.094885248</v>
      </c>
      <c r="Y17" s="13">
        <f t="shared" si="2"/>
        <v>0.049745664</v>
      </c>
      <c r="Z17" s="13">
        <f t="shared" si="2"/>
        <v>0.041848156</v>
      </c>
      <c r="AA17" s="13">
        <f t="shared" si="2"/>
        <v>0.096907605</v>
      </c>
    </row>
    <row r="18">
      <c r="A18" s="10"/>
    </row>
    <row r="19">
      <c r="A19" s="10"/>
    </row>
    <row r="20">
      <c r="A20" s="10"/>
    </row>
    <row r="21">
      <c r="A21" s="10"/>
    </row>
    <row r="22">
      <c r="A22" s="10"/>
    </row>
    <row r="23">
      <c r="A23" s="10"/>
    </row>
    <row r="24">
      <c r="A24" s="10"/>
    </row>
    <row r="25">
      <c r="A25" s="10"/>
    </row>
    <row r="26">
      <c r="A26" s="10"/>
    </row>
    <row r="27">
      <c r="A27" s="10"/>
    </row>
    <row r="28">
      <c r="A28" s="10"/>
    </row>
    <row r="29">
      <c r="A29" s="10"/>
    </row>
    <row r="30">
      <c r="A30" s="10"/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4"/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4" t="s">
        <v>24</v>
      </c>
    </row>
    <row r="2">
      <c r="A2" s="1">
        <v>1.0</v>
      </c>
      <c r="B2" s="5">
        <v>12.167</v>
      </c>
      <c r="C2" s="5">
        <v>10.9881</v>
      </c>
      <c r="D2" s="5">
        <v>10.2746</v>
      </c>
      <c r="E2" s="5">
        <v>9.8025</v>
      </c>
      <c r="F2" s="5">
        <v>10.9881</v>
      </c>
      <c r="G2" s="5">
        <v>10.2746</v>
      </c>
      <c r="H2" s="5">
        <v>9.8025</v>
      </c>
      <c r="I2" s="6">
        <v>10.9881</v>
      </c>
      <c r="J2" s="6">
        <v>10.2746</v>
      </c>
      <c r="K2" s="6">
        <v>9.8025</v>
      </c>
      <c r="L2" s="6">
        <v>11.2266</v>
      </c>
      <c r="M2" s="6">
        <v>10.7687</v>
      </c>
      <c r="N2" s="6">
        <v>10.0265</v>
      </c>
      <c r="O2" s="14"/>
      <c r="P2" s="7">
        <f>(C2-B2)/1</f>
        <v>-1.1789</v>
      </c>
      <c r="Q2" s="7">
        <f>(D2-B2)/1</f>
        <v>-1.8924</v>
      </c>
      <c r="R2" s="7">
        <f>(E2-B2)/1</f>
        <v>-2.3645</v>
      </c>
      <c r="S2" s="7">
        <f>(F2-B2)/1</f>
        <v>-1.1789</v>
      </c>
      <c r="T2" s="7">
        <f>(G2-B2)/1</f>
        <v>-1.8924</v>
      </c>
      <c r="U2" s="7">
        <f>(H2-B2)/1</f>
        <v>-2.3645</v>
      </c>
      <c r="V2" s="7">
        <f>(I2-B2)/1</f>
        <v>-1.1789</v>
      </c>
      <c r="W2" s="7">
        <f>(J2-B2)/1</f>
        <v>-1.8924</v>
      </c>
      <c r="X2" s="7">
        <f>(K2-B2)/1</f>
        <v>-2.3645</v>
      </c>
      <c r="Y2" s="7">
        <f>(L2-B2)/1</f>
        <v>-0.9404</v>
      </c>
      <c r="Z2" s="7">
        <f>(M2-B2)/1</f>
        <v>-1.3983</v>
      </c>
      <c r="AA2" s="7">
        <f>(N2-B2)/1</f>
        <v>-2.1405</v>
      </c>
    </row>
    <row r="3">
      <c r="A3" s="1">
        <v>2.0</v>
      </c>
      <c r="B3" s="5">
        <v>12.3529</v>
      </c>
      <c r="C3" s="5">
        <v>10.3423</v>
      </c>
      <c r="D3" s="5">
        <v>9.0976</v>
      </c>
      <c r="E3" s="5">
        <v>8.0321</v>
      </c>
      <c r="F3" s="5">
        <v>10.3423</v>
      </c>
      <c r="G3" s="5">
        <v>9.0976</v>
      </c>
      <c r="H3" s="5">
        <v>8.0321</v>
      </c>
      <c r="I3" s="6">
        <v>10.3423</v>
      </c>
      <c r="J3" s="6">
        <v>9.0976</v>
      </c>
      <c r="K3" s="6">
        <v>8.0321</v>
      </c>
      <c r="L3" s="6">
        <v>10.7793</v>
      </c>
      <c r="M3" s="6">
        <v>9.9878</v>
      </c>
      <c r="N3" s="6">
        <v>8.4438</v>
      </c>
      <c r="O3" s="14"/>
      <c r="P3" s="7">
        <f>(C3-B3)/2</f>
        <v>-1.0053</v>
      </c>
      <c r="Q3" s="7">
        <f>(D3-B3)/2</f>
        <v>-1.62765</v>
      </c>
      <c r="R3" s="7">
        <f>(E3-B3)/2</f>
        <v>-2.1604</v>
      </c>
      <c r="S3" s="7">
        <f>(F3-B3)/2</f>
        <v>-1.0053</v>
      </c>
      <c r="T3" s="7">
        <f>(G3-B3)/2</f>
        <v>-1.62765</v>
      </c>
      <c r="U3" s="7">
        <f>(H3-B3)/2</f>
        <v>-2.1604</v>
      </c>
      <c r="V3" s="7">
        <f>(I3-B3)/2</f>
        <v>-1.0053</v>
      </c>
      <c r="W3" s="7">
        <f>(J3-B3)/2</f>
        <v>-1.62765</v>
      </c>
      <c r="X3" s="7">
        <f>(K3-B3)/2</f>
        <v>-2.1604</v>
      </c>
      <c r="Y3" s="7">
        <f>(L3-B3)/2</f>
        <v>-0.7868</v>
      </c>
      <c r="Z3" s="7">
        <f>(M3-B3)/2</f>
        <v>-1.18255</v>
      </c>
      <c r="AA3" s="7">
        <f>(N3-B3)/2</f>
        <v>-1.95455</v>
      </c>
    </row>
    <row r="4">
      <c r="A4" s="1">
        <v>3.0</v>
      </c>
      <c r="B4" s="5">
        <v>-1.777</v>
      </c>
      <c r="C4" s="5">
        <v>-3.8281</v>
      </c>
      <c r="D4" s="5">
        <v>-5.2551</v>
      </c>
      <c r="E4" s="5">
        <v>-7.0767</v>
      </c>
      <c r="F4" s="5">
        <v>-3.8281</v>
      </c>
      <c r="G4" s="5">
        <v>-5.2551</v>
      </c>
      <c r="H4" s="5">
        <v>-7.0767</v>
      </c>
      <c r="I4" s="6">
        <v>-3.8281</v>
      </c>
      <c r="J4" s="6">
        <v>-5.2551</v>
      </c>
      <c r="K4" s="6">
        <v>-7.0767</v>
      </c>
      <c r="L4" s="6">
        <v>-3.2952</v>
      </c>
      <c r="M4" s="6">
        <v>-4.1968</v>
      </c>
      <c r="N4" s="6">
        <v>-6.5744</v>
      </c>
      <c r="O4" s="14"/>
      <c r="P4" s="7">
        <f>(C4-B4)/3</f>
        <v>-0.6837</v>
      </c>
      <c r="Q4" s="7">
        <f>(D4-B4)/3</f>
        <v>-1.159366667</v>
      </c>
      <c r="R4" s="7">
        <f>(E4-B4)/3</f>
        <v>-1.766566667</v>
      </c>
      <c r="S4" s="7">
        <f>(F4-B4)/3</f>
        <v>-0.6837</v>
      </c>
      <c r="T4" s="7">
        <f>(G4-B4)/3</f>
        <v>-1.159366667</v>
      </c>
      <c r="U4" s="7">
        <f>(H4-B4)/3</f>
        <v>-1.766566667</v>
      </c>
      <c r="V4" s="7">
        <f>(I4-B4)/3</f>
        <v>-0.6837</v>
      </c>
      <c r="W4" s="7">
        <f>(J4-B4)/3</f>
        <v>-1.159366667</v>
      </c>
      <c r="X4" s="7">
        <f>(K4-B4)/3</f>
        <v>-1.766566667</v>
      </c>
      <c r="Y4" s="7">
        <f>(L4-B4)/3</f>
        <v>-0.5060666667</v>
      </c>
      <c r="Z4" s="7">
        <f>(M4-B4)/3</f>
        <v>-0.8066</v>
      </c>
      <c r="AA4" s="7">
        <f>(N4-B4)/3</f>
        <v>-1.599133333</v>
      </c>
    </row>
    <row r="5">
      <c r="A5" s="1">
        <v>4.0</v>
      </c>
      <c r="B5" s="5">
        <v>-1.9226</v>
      </c>
      <c r="C5" s="5">
        <v>-4.8042</v>
      </c>
      <c r="D5" s="5">
        <v>-6.3883</v>
      </c>
      <c r="E5" s="5">
        <v>-7.8468</v>
      </c>
      <c r="F5" s="5">
        <v>-4.8042</v>
      </c>
      <c r="G5" s="5">
        <v>-6.3883</v>
      </c>
      <c r="H5" s="5">
        <v>-7.8468</v>
      </c>
      <c r="I5" s="6">
        <v>-4.8042</v>
      </c>
      <c r="J5" s="6">
        <v>-6.3883</v>
      </c>
      <c r="K5" s="6">
        <v>-7.8468</v>
      </c>
      <c r="L5" s="6">
        <v>-4.2141</v>
      </c>
      <c r="M5" s="6">
        <v>-5.2097</v>
      </c>
      <c r="N5" s="6">
        <v>-7.2829</v>
      </c>
      <c r="O5" s="14"/>
      <c r="P5" s="7">
        <f>(C5-B5)/4</f>
        <v>-0.7204</v>
      </c>
      <c r="Q5" s="7">
        <f>(D5-B5)/4</f>
        <v>-1.116425</v>
      </c>
      <c r="R5" s="7">
        <f>(E5-B5)/4</f>
        <v>-1.48105</v>
      </c>
      <c r="S5" s="7">
        <f>(F5-B5)/4</f>
        <v>-0.7204</v>
      </c>
      <c r="T5" s="7">
        <f>(G5-B5)/4</f>
        <v>-1.116425</v>
      </c>
      <c r="U5" s="7">
        <f>(H5-B5)/4</f>
        <v>-1.48105</v>
      </c>
      <c r="V5" s="7">
        <f>(I5-B5)/4</f>
        <v>-0.7204</v>
      </c>
      <c r="W5" s="7">
        <f>(J5-B5)/4</f>
        <v>-1.116425</v>
      </c>
      <c r="X5" s="7">
        <f>(K5-B5)/4</f>
        <v>-1.48105</v>
      </c>
      <c r="Y5" s="7">
        <f>(L5-B5)/4</f>
        <v>-0.572875</v>
      </c>
      <c r="Z5" s="7">
        <f>(M5-B5)/4</f>
        <v>-0.821775</v>
      </c>
      <c r="AA5" s="7">
        <f>(N5-B5)/4</f>
        <v>-1.340075</v>
      </c>
    </row>
    <row r="6">
      <c r="A6" s="1">
        <v>5.0</v>
      </c>
      <c r="B6" s="5">
        <v>-20.1427</v>
      </c>
      <c r="C6" s="5">
        <v>-20.958</v>
      </c>
      <c r="D6" s="5">
        <v>-22.3507</v>
      </c>
      <c r="E6" s="5">
        <v>-27.5405</v>
      </c>
      <c r="F6" s="5">
        <v>-20.958</v>
      </c>
      <c r="G6" s="5">
        <v>-22.3507</v>
      </c>
      <c r="H6" s="5">
        <v>-27.5405</v>
      </c>
      <c r="I6" s="6">
        <v>-20.958</v>
      </c>
      <c r="J6" s="6">
        <v>-22.3507</v>
      </c>
      <c r="K6" s="6">
        <v>-27.5405</v>
      </c>
      <c r="L6" s="6">
        <v>-20.2899</v>
      </c>
      <c r="M6" s="6">
        <v>-21.0789</v>
      </c>
      <c r="N6" s="6">
        <v>-26.8989</v>
      </c>
      <c r="O6" s="14"/>
      <c r="P6" s="7">
        <f>(C6-B6)/5</f>
        <v>-0.16306</v>
      </c>
      <c r="Q6" s="7">
        <f>(D6-B6)/5</f>
        <v>-0.4416</v>
      </c>
      <c r="R6" s="7">
        <f>(E6-B6)/5</f>
        <v>-1.47956</v>
      </c>
      <c r="S6" s="7">
        <f>(F6-B6)/5</f>
        <v>-0.16306</v>
      </c>
      <c r="T6" s="7">
        <f>(G6-B6)/5</f>
        <v>-0.4416</v>
      </c>
      <c r="U6" s="7">
        <f>(H6-B6)/5</f>
        <v>-1.47956</v>
      </c>
      <c r="V6" s="7">
        <f>(I6-B6)/5</f>
        <v>-0.16306</v>
      </c>
      <c r="W6" s="7">
        <f>(J6-B6)/5</f>
        <v>-0.4416</v>
      </c>
      <c r="X6" s="7">
        <f>(K6-B6)/5</f>
        <v>-1.47956</v>
      </c>
      <c r="Y6" s="7">
        <f>(L6-B6)/5</f>
        <v>-0.02944</v>
      </c>
      <c r="Z6" s="7">
        <f>(M6-B6)/5</f>
        <v>-0.18724</v>
      </c>
      <c r="AA6" s="7">
        <f>(N6-B6)/5</f>
        <v>-1.35124</v>
      </c>
    </row>
    <row r="7">
      <c r="A7" s="1">
        <v>6.0</v>
      </c>
      <c r="B7" s="5">
        <v>-33.8221</v>
      </c>
      <c r="C7" s="5">
        <v>-33.7458</v>
      </c>
      <c r="D7" s="5">
        <v>-35.111</v>
      </c>
      <c r="E7" s="5">
        <v>-41.8133</v>
      </c>
      <c r="F7" s="5">
        <v>-33.7458</v>
      </c>
      <c r="G7" s="5">
        <v>-35.111</v>
      </c>
      <c r="H7" s="5">
        <v>-41.8133</v>
      </c>
      <c r="I7" s="6">
        <v>-33.7458</v>
      </c>
      <c r="J7" s="6">
        <v>-35.111</v>
      </c>
      <c r="K7" s="6">
        <v>-41.8133</v>
      </c>
      <c r="L7" s="6">
        <v>-33.0308</v>
      </c>
      <c r="M7" s="6">
        <v>-33.7487</v>
      </c>
      <c r="N7" s="6">
        <v>-41.1263</v>
      </c>
      <c r="O7" s="14"/>
      <c r="P7" s="7">
        <f>(C7-B7)/6</f>
        <v>0.01271666667</v>
      </c>
      <c r="Q7" s="7">
        <f>(D7-B7)/6</f>
        <v>-0.2148166667</v>
      </c>
      <c r="R7" s="7">
        <f>(E7-B7)/6</f>
        <v>-1.331866667</v>
      </c>
      <c r="S7" s="7">
        <f>(F7-B7)/6</f>
        <v>0.01271666667</v>
      </c>
      <c r="T7" s="7">
        <f>(G7-B7)/6</f>
        <v>-0.2148166667</v>
      </c>
      <c r="U7" s="7">
        <f>(H7-B7)/6</f>
        <v>-1.331866667</v>
      </c>
      <c r="V7" s="7">
        <f>(I7-B7)/6</f>
        <v>0.01271666667</v>
      </c>
      <c r="W7" s="7">
        <f>(J7-B7)/6</f>
        <v>-0.2148166667</v>
      </c>
      <c r="X7" s="7">
        <f>(K7-B7)/6</f>
        <v>-1.331866667</v>
      </c>
      <c r="Y7" s="7">
        <f>(L7-B7)/6</f>
        <v>0.1318833333</v>
      </c>
      <c r="Z7" s="7">
        <f>(M7-B7)/6</f>
        <v>0.01223333333</v>
      </c>
      <c r="AA7" s="7">
        <f>(N7-B7)/6</f>
        <v>-1.217366667</v>
      </c>
    </row>
    <row r="8">
      <c r="A8" s="1">
        <v>7.0</v>
      </c>
      <c r="B8" s="5">
        <v>-38.3723</v>
      </c>
      <c r="C8" s="5">
        <v>-37.2887</v>
      </c>
      <c r="D8" s="5">
        <v>-38.6982</v>
      </c>
      <c r="E8" s="5">
        <v>-47.329</v>
      </c>
      <c r="F8" s="5">
        <v>-37.2887</v>
      </c>
      <c r="G8" s="5">
        <v>-38.6982</v>
      </c>
      <c r="H8" s="5">
        <v>-47.329</v>
      </c>
      <c r="I8" s="6">
        <v>-37.2887</v>
      </c>
      <c r="J8" s="6">
        <v>-38.6982</v>
      </c>
      <c r="K8" s="6">
        <v>-47.329</v>
      </c>
      <c r="L8" s="6">
        <v>-36.5068</v>
      </c>
      <c r="M8" s="6">
        <v>-37.2174</v>
      </c>
      <c r="N8" s="6">
        <v>-46.5795</v>
      </c>
      <c r="O8" s="14"/>
      <c r="P8" s="7">
        <f>(C8-B8)/7</f>
        <v>0.1548</v>
      </c>
      <c r="Q8" s="7">
        <f>(D8-B8)/7</f>
        <v>-0.04655714286</v>
      </c>
      <c r="R8" s="7">
        <f>(E8-B8)/7</f>
        <v>-1.279528571</v>
      </c>
      <c r="S8" s="7">
        <f>(F8-B8)/7</f>
        <v>0.1548</v>
      </c>
      <c r="T8" s="7">
        <f>(G8-B8)/7</f>
        <v>-0.04655714286</v>
      </c>
      <c r="U8" s="7">
        <f>(H8-B8)/7</f>
        <v>-1.279528571</v>
      </c>
      <c r="V8" s="7">
        <f>(I8-B8)/7</f>
        <v>0.1548</v>
      </c>
      <c r="W8" s="7">
        <f>(J8-B8)/7</f>
        <v>-0.04655714286</v>
      </c>
      <c r="X8" s="7">
        <f>(K8-B8)/7</f>
        <v>-1.279528571</v>
      </c>
      <c r="Y8" s="7">
        <f>(L8-B8)/7</f>
        <v>0.2665</v>
      </c>
      <c r="Z8" s="7">
        <f>(M8-B8)/7</f>
        <v>0.1649857143</v>
      </c>
      <c r="AA8" s="7">
        <f>(N8-B8)/7</f>
        <v>-1.172457143</v>
      </c>
    </row>
    <row r="9">
      <c r="A9" s="1">
        <v>8.0</v>
      </c>
      <c r="B9" s="5">
        <v>-13.5216</v>
      </c>
      <c r="C9" s="5">
        <v>-10.7647</v>
      </c>
      <c r="D9" s="5">
        <v>-12.1838</v>
      </c>
      <c r="E9" s="5">
        <v>-24.0587</v>
      </c>
      <c r="F9" s="5">
        <v>-10.7647</v>
      </c>
      <c r="G9" s="5">
        <v>-12.1838</v>
      </c>
      <c r="H9" s="5">
        <v>-24.0587</v>
      </c>
      <c r="I9" s="6">
        <v>-10.7647</v>
      </c>
      <c r="J9" s="6">
        <v>-12.1838</v>
      </c>
      <c r="K9" s="6">
        <v>-24.0587</v>
      </c>
      <c r="L9" s="6">
        <v>-9.906</v>
      </c>
      <c r="M9" s="6">
        <v>-10.5911</v>
      </c>
      <c r="N9" s="6">
        <v>-23.2364</v>
      </c>
      <c r="O9" s="14"/>
      <c r="P9" s="7">
        <f>(C9-B9)/8</f>
        <v>0.3446125</v>
      </c>
      <c r="Q9" s="7">
        <f>(D9-B9)/8</f>
        <v>0.167225</v>
      </c>
      <c r="R9" s="7">
        <f>(E9-B9)/8</f>
        <v>-1.3171375</v>
      </c>
      <c r="S9" s="7">
        <f>(F9-B9)/8</f>
        <v>0.3446125</v>
      </c>
      <c r="T9" s="7">
        <f>(G9-B9)/8</f>
        <v>0.167225</v>
      </c>
      <c r="U9" s="7">
        <f>(H9-B9)/8</f>
        <v>-1.3171375</v>
      </c>
      <c r="V9" s="7">
        <f>(I9-B9)/8</f>
        <v>0.3446125</v>
      </c>
      <c r="W9" s="7">
        <f>(J9-B9)/8</f>
        <v>0.167225</v>
      </c>
      <c r="X9" s="7">
        <f>(K9-B9)/8</f>
        <v>-1.3171375</v>
      </c>
      <c r="Y9" s="7">
        <f>(L9-B9)/8</f>
        <v>0.45195</v>
      </c>
      <c r="Z9" s="7">
        <f>(M9-B9)/8</f>
        <v>0.3663125</v>
      </c>
      <c r="AA9" s="7">
        <f>(N9-B9)/8</f>
        <v>-1.21435</v>
      </c>
    </row>
    <row r="10">
      <c r="A10" s="1">
        <v>9.0</v>
      </c>
      <c r="B10" s="5">
        <v>3.9121</v>
      </c>
      <c r="C10" s="5">
        <v>8.1751</v>
      </c>
      <c r="D10" s="5">
        <v>6.7607</v>
      </c>
      <c r="E10" s="5">
        <v>-7.7582</v>
      </c>
      <c r="F10" s="5">
        <v>8.1751</v>
      </c>
      <c r="G10" s="5">
        <v>6.7607</v>
      </c>
      <c r="H10" s="5">
        <v>-7.7582</v>
      </c>
      <c r="I10" s="6">
        <v>8.1751</v>
      </c>
      <c r="J10" s="6">
        <v>6.7607</v>
      </c>
      <c r="K10" s="6">
        <v>-7.7582</v>
      </c>
      <c r="L10" s="6">
        <v>9.0699</v>
      </c>
      <c r="M10" s="6">
        <v>8.4097</v>
      </c>
      <c r="N10" s="6">
        <v>-6.9044</v>
      </c>
      <c r="O10" s="14"/>
      <c r="P10" s="7">
        <f>(C10-B10)/9</f>
        <v>0.4736666667</v>
      </c>
      <c r="Q10" s="7">
        <f>(D10-B10)/9</f>
        <v>0.3165111111</v>
      </c>
      <c r="R10" s="7">
        <f>(E10-B10)/9</f>
        <v>-1.2967</v>
      </c>
      <c r="S10" s="7">
        <f>(F10-B10)/9</f>
        <v>0.4736666667</v>
      </c>
      <c r="T10" s="7">
        <f>(G10-B10)/9</f>
        <v>0.3165111111</v>
      </c>
      <c r="U10" s="7">
        <f>(H10-B10)/9</f>
        <v>-1.2967</v>
      </c>
      <c r="V10" s="7">
        <f>(I10-B10)/9</f>
        <v>0.4736666667</v>
      </c>
      <c r="W10" s="7">
        <f>(J10-B10)/9</f>
        <v>0.3165111111</v>
      </c>
      <c r="X10" s="7">
        <f>(K10-B10)/9</f>
        <v>-1.2967</v>
      </c>
      <c r="Y10" s="7">
        <f>(L10-B10)/9</f>
        <v>0.5730888889</v>
      </c>
      <c r="Z10" s="7">
        <f>(M10-B10)/9</f>
        <v>0.4997333333</v>
      </c>
      <c r="AA10" s="7">
        <f>(N10-B10)/9</f>
        <v>-1.201833333</v>
      </c>
    </row>
    <row r="11">
      <c r="A11" s="1">
        <v>10.0</v>
      </c>
      <c r="B11" s="5">
        <v>36.5503</v>
      </c>
      <c r="C11" s="5">
        <v>41.8809</v>
      </c>
      <c r="D11" s="5">
        <v>40.3401</v>
      </c>
      <c r="E11" s="5">
        <v>22.9755</v>
      </c>
      <c r="F11" s="5">
        <v>41.8809</v>
      </c>
      <c r="G11" s="5">
        <v>40.3401</v>
      </c>
      <c r="H11" s="5">
        <v>22.9755</v>
      </c>
      <c r="I11" s="6">
        <v>41.8809</v>
      </c>
      <c r="J11" s="6">
        <v>40.3401</v>
      </c>
      <c r="K11" s="6">
        <v>22.9755</v>
      </c>
      <c r="L11" s="6">
        <v>42.8753</v>
      </c>
      <c r="M11" s="6">
        <v>42.1492</v>
      </c>
      <c r="N11" s="6">
        <v>23.9237</v>
      </c>
      <c r="O11" s="14"/>
      <c r="P11" s="7">
        <f>(C11-B11)/10</f>
        <v>0.53306</v>
      </c>
      <c r="Q11" s="7">
        <f>(D11-B11)/10</f>
        <v>0.37898</v>
      </c>
      <c r="R11" s="7">
        <f>(E11-B11)/10</f>
        <v>-1.35748</v>
      </c>
      <c r="S11" s="7">
        <f>(F11-B11)/10</f>
        <v>0.53306</v>
      </c>
      <c r="T11" s="7">
        <f>(G11-B11)/10</f>
        <v>0.37898</v>
      </c>
      <c r="U11" s="7">
        <f>(H11-B11)/10</f>
        <v>-1.35748</v>
      </c>
      <c r="V11" s="7">
        <f>(I11-B11)/10</f>
        <v>0.53306</v>
      </c>
      <c r="W11" s="7">
        <f>(J11-B11)/10</f>
        <v>0.37898</v>
      </c>
      <c r="X11" s="7">
        <f>(K11-B11)/10</f>
        <v>-1.35748</v>
      </c>
      <c r="Y11" s="7">
        <f>(L11-B11)/10</f>
        <v>0.6325</v>
      </c>
      <c r="Z11" s="7">
        <f>(M11-B11)/10</f>
        <v>0.55989</v>
      </c>
      <c r="AA11" s="7">
        <f>(N11-B11)/10</f>
        <v>-1.26266</v>
      </c>
    </row>
    <row r="12">
      <c r="A12" s="1">
        <v>11.0</v>
      </c>
      <c r="B12" s="5">
        <v>59.5962</v>
      </c>
      <c r="C12" s="5">
        <v>68.3815</v>
      </c>
      <c r="D12" s="5">
        <v>66.8037</v>
      </c>
      <c r="E12" s="5">
        <v>42.6255</v>
      </c>
      <c r="F12" s="5">
        <v>68.3815</v>
      </c>
      <c r="G12" s="5">
        <v>66.8037</v>
      </c>
      <c r="H12" s="5">
        <v>42.6255</v>
      </c>
      <c r="I12" s="6">
        <v>68.3815</v>
      </c>
      <c r="J12" s="6">
        <v>66.8037</v>
      </c>
      <c r="K12" s="6">
        <v>42.6255</v>
      </c>
      <c r="L12" s="6">
        <v>69.5621</v>
      </c>
      <c r="M12" s="6">
        <v>68.8985</v>
      </c>
      <c r="N12" s="6">
        <v>43.7495</v>
      </c>
      <c r="O12" s="14"/>
      <c r="P12" s="7">
        <f>(C12-B12)/11</f>
        <v>0.7986636364</v>
      </c>
      <c r="Q12" s="7">
        <f>(D12-B12)/11</f>
        <v>0.6552272727</v>
      </c>
      <c r="R12" s="7">
        <f>(E12-B12)/11</f>
        <v>-1.542790909</v>
      </c>
      <c r="S12" s="7">
        <f>(F12-B12)/11</f>
        <v>0.7986636364</v>
      </c>
      <c r="T12" s="7">
        <f>(G12-B12)/11</f>
        <v>0.6552272727</v>
      </c>
      <c r="U12" s="7">
        <f>(H12-B12)/11</f>
        <v>-1.542790909</v>
      </c>
      <c r="V12" s="7">
        <f>(I12-B12)/11</f>
        <v>0.7986636364</v>
      </c>
      <c r="W12" s="7">
        <f>(J12-B12)/11</f>
        <v>0.6552272727</v>
      </c>
      <c r="X12" s="7">
        <f>(K12-B12)/11</f>
        <v>-1.542790909</v>
      </c>
      <c r="Y12" s="7">
        <f>(L12-B12)/11</f>
        <v>0.9059909091</v>
      </c>
      <c r="Z12" s="7">
        <f>(M12-B12)/11</f>
        <v>0.8456636364</v>
      </c>
      <c r="AA12" s="7">
        <f>(N12-B12)/11</f>
        <v>-1.440609091</v>
      </c>
    </row>
    <row r="13">
      <c r="A13" s="1">
        <v>12.0</v>
      </c>
      <c r="B13" s="5">
        <v>76.003</v>
      </c>
      <c r="C13" s="5">
        <v>84.1326</v>
      </c>
      <c r="D13" s="5">
        <v>82.3222</v>
      </c>
      <c r="E13" s="5">
        <v>58.6014</v>
      </c>
      <c r="F13" s="5">
        <v>84.1326</v>
      </c>
      <c r="G13" s="5">
        <v>82.3222</v>
      </c>
      <c r="H13" s="5">
        <v>58.6014</v>
      </c>
      <c r="I13" s="6">
        <v>84.1326</v>
      </c>
      <c r="J13" s="6">
        <v>82.3222</v>
      </c>
      <c r="K13" s="6">
        <v>58.6014</v>
      </c>
      <c r="L13" s="6">
        <v>85.3311</v>
      </c>
      <c r="M13" s="6">
        <v>84.4678</v>
      </c>
      <c r="N13" s="6">
        <v>59.7398</v>
      </c>
      <c r="O13" s="14"/>
      <c r="P13" s="7">
        <f>(C13-B13)/12</f>
        <v>0.6774666667</v>
      </c>
      <c r="Q13" s="7">
        <f>(D13-B13)/12</f>
        <v>0.5266</v>
      </c>
      <c r="R13" s="7">
        <f>(E13-B13)/12</f>
        <v>-1.450133333</v>
      </c>
      <c r="S13" s="7">
        <f>(F13-B13)/12</f>
        <v>0.6774666667</v>
      </c>
      <c r="T13" s="7">
        <f>(G13-B13)/12</f>
        <v>0.5266</v>
      </c>
      <c r="U13" s="7">
        <f>(H13-B13)/12</f>
        <v>-1.450133333</v>
      </c>
      <c r="V13" s="7">
        <f>(I13-B13)/12</f>
        <v>0.6774666667</v>
      </c>
      <c r="W13" s="7">
        <f>(J13-B13)/12</f>
        <v>0.5266</v>
      </c>
      <c r="X13" s="7">
        <f>(K13-B13)/12</f>
        <v>-1.450133333</v>
      </c>
      <c r="Y13" s="7">
        <f>(L13-B13)/12</f>
        <v>0.7773416667</v>
      </c>
      <c r="Z13" s="7">
        <f>(M13-B13)/12</f>
        <v>0.7054</v>
      </c>
      <c r="AA13" s="7">
        <f>(N13-B13)/12</f>
        <v>-1.355266667</v>
      </c>
    </row>
    <row r="14">
      <c r="A14" s="10"/>
      <c r="B14" s="11"/>
      <c r="C14" s="11"/>
      <c r="D14" s="11"/>
      <c r="E14" s="11"/>
      <c r="F14" s="11"/>
      <c r="G14" s="11"/>
      <c r="H14" s="11"/>
      <c r="I14" s="14"/>
      <c r="J14" s="14"/>
      <c r="K14" s="14"/>
      <c r="L14" s="14"/>
      <c r="M14" s="14"/>
      <c r="N14" s="14"/>
      <c r="O14" s="14"/>
    </row>
    <row r="15">
      <c r="A15" s="10"/>
      <c r="I15" s="14"/>
      <c r="J15" s="14"/>
      <c r="K15" s="14"/>
      <c r="L15" s="14"/>
      <c r="M15" s="14"/>
      <c r="N15" s="14"/>
      <c r="O15" s="14"/>
    </row>
    <row r="16">
      <c r="A16" s="10"/>
      <c r="I16" s="14"/>
      <c r="J16" s="14"/>
      <c r="K16" s="14"/>
      <c r="L16" s="14"/>
      <c r="M16" s="14"/>
      <c r="N16" s="14"/>
      <c r="O16" s="14"/>
    </row>
    <row r="17">
      <c r="A17" s="10"/>
      <c r="I17" s="14"/>
      <c r="J17" s="14"/>
      <c r="K17" s="14"/>
      <c r="L17" s="14"/>
      <c r="M17" s="14"/>
      <c r="N17" s="14"/>
      <c r="O17" s="14"/>
    </row>
    <row r="18">
      <c r="A18" s="10"/>
      <c r="I18" s="14"/>
      <c r="J18" s="14"/>
      <c r="K18" s="14"/>
      <c r="L18" s="14"/>
      <c r="M18" s="14"/>
      <c r="N18" s="14"/>
      <c r="O18" s="14"/>
    </row>
    <row r="19">
      <c r="A19" s="10"/>
      <c r="I19" s="14"/>
      <c r="J19" s="14"/>
      <c r="K19" s="14"/>
      <c r="L19" s="14"/>
      <c r="M19" s="14"/>
      <c r="N19" s="14"/>
      <c r="O19" s="14"/>
    </row>
    <row r="20">
      <c r="A20" s="10"/>
      <c r="I20" s="14"/>
      <c r="J20" s="14"/>
      <c r="K20" s="14"/>
      <c r="L20" s="14"/>
      <c r="M20" s="14"/>
      <c r="N20" s="14"/>
      <c r="O20" s="14"/>
    </row>
    <row r="21">
      <c r="A21" s="10"/>
      <c r="I21" s="14"/>
      <c r="J21" s="14"/>
      <c r="K21" s="14"/>
      <c r="L21" s="14"/>
      <c r="M21" s="14"/>
      <c r="N21" s="14"/>
      <c r="O21" s="14"/>
    </row>
    <row r="22">
      <c r="A22" s="10"/>
      <c r="I22" s="14"/>
      <c r="J22" s="14"/>
      <c r="K22" s="14"/>
      <c r="L22" s="14"/>
      <c r="M22" s="14"/>
      <c r="N22" s="14"/>
      <c r="O22" s="14"/>
    </row>
    <row r="23">
      <c r="A23" s="10"/>
      <c r="I23" s="14"/>
      <c r="J23" s="14"/>
      <c r="K23" s="14"/>
      <c r="L23" s="14"/>
      <c r="M23" s="14"/>
      <c r="N23" s="14"/>
      <c r="O23" s="14"/>
    </row>
    <row r="24">
      <c r="A24" s="10"/>
      <c r="I24" s="14"/>
      <c r="J24" s="14"/>
      <c r="K24" s="14"/>
      <c r="L24" s="14"/>
      <c r="M24" s="14"/>
      <c r="N24" s="14"/>
      <c r="O24" s="14"/>
    </row>
    <row r="25">
      <c r="A25" s="10"/>
      <c r="I25" s="14"/>
      <c r="J25" s="14"/>
      <c r="K25" s="14"/>
      <c r="L25" s="14"/>
      <c r="M25" s="14"/>
      <c r="N25" s="14"/>
      <c r="O25" s="14"/>
    </row>
    <row r="26">
      <c r="A26" s="10"/>
      <c r="I26" s="14"/>
      <c r="J26" s="14"/>
      <c r="K26" s="14"/>
      <c r="L26" s="14"/>
      <c r="M26" s="14"/>
      <c r="N26" s="14"/>
      <c r="O26" s="14"/>
    </row>
    <row r="27">
      <c r="A27" s="10"/>
      <c r="I27" s="14"/>
      <c r="J27" s="14"/>
      <c r="K27" s="14"/>
      <c r="L27" s="14"/>
      <c r="M27" s="14"/>
      <c r="N27" s="14"/>
      <c r="O27" s="14"/>
    </row>
    <row r="28">
      <c r="A28" s="10"/>
      <c r="I28" s="14"/>
      <c r="J28" s="14"/>
      <c r="K28" s="14"/>
      <c r="L28" s="14"/>
      <c r="M28" s="14"/>
      <c r="N28" s="14"/>
      <c r="O28" s="14"/>
    </row>
    <row r="29">
      <c r="A29" s="10"/>
      <c r="I29" s="14"/>
      <c r="J29" s="14"/>
      <c r="K29" s="14"/>
      <c r="L29" s="14"/>
      <c r="M29" s="14"/>
      <c r="N29" s="14"/>
      <c r="O29" s="14"/>
    </row>
    <row r="30">
      <c r="A30" s="10"/>
      <c r="I30" s="14"/>
      <c r="J30" s="14"/>
      <c r="K30" s="14"/>
      <c r="L30" s="14"/>
      <c r="M30" s="14"/>
      <c r="N30" s="14"/>
      <c r="O30" s="14"/>
    </row>
    <row r="31">
      <c r="A31" s="10"/>
      <c r="I31" s="14"/>
      <c r="J31" s="14"/>
      <c r="K31" s="14"/>
      <c r="L31" s="14"/>
      <c r="M31" s="14"/>
      <c r="N31" s="14"/>
      <c r="O31" s="14"/>
    </row>
    <row r="32">
      <c r="A32" s="10"/>
      <c r="I32" s="14"/>
      <c r="J32" s="14"/>
      <c r="K32" s="14"/>
      <c r="L32" s="14"/>
      <c r="M32" s="14"/>
      <c r="N32" s="14"/>
      <c r="O32" s="14"/>
    </row>
    <row r="33">
      <c r="A33" s="10"/>
      <c r="I33" s="14"/>
      <c r="J33" s="14"/>
      <c r="K33" s="14"/>
      <c r="L33" s="14"/>
      <c r="M33" s="14"/>
      <c r="N33" s="14"/>
      <c r="O33" s="14"/>
    </row>
    <row r="34">
      <c r="A34" s="10"/>
      <c r="I34" s="14"/>
      <c r="J34" s="14"/>
      <c r="K34" s="14"/>
      <c r="L34" s="14"/>
      <c r="M34" s="14"/>
      <c r="N34" s="14"/>
      <c r="O34" s="14"/>
    </row>
    <row r="35">
      <c r="A35" s="10"/>
      <c r="I35" s="14"/>
      <c r="J35" s="14"/>
      <c r="K35" s="14"/>
      <c r="L35" s="14"/>
      <c r="M35" s="14"/>
      <c r="N35" s="14"/>
      <c r="O35" s="14"/>
    </row>
    <row r="36">
      <c r="A36" s="10"/>
      <c r="I36" s="14"/>
      <c r="J36" s="14"/>
      <c r="K36" s="14"/>
      <c r="L36" s="14"/>
      <c r="M36" s="14"/>
      <c r="N36" s="14"/>
      <c r="O36" s="14"/>
    </row>
    <row r="37">
      <c r="A37" s="10"/>
      <c r="I37" s="14"/>
      <c r="J37" s="14"/>
      <c r="K37" s="14"/>
      <c r="L37" s="14"/>
      <c r="M37" s="14"/>
      <c r="N37" s="14"/>
      <c r="O37" s="14"/>
    </row>
    <row r="38">
      <c r="A38" s="10"/>
      <c r="I38" s="14"/>
      <c r="J38" s="14"/>
      <c r="K38" s="14"/>
      <c r="L38" s="14"/>
      <c r="M38" s="14"/>
      <c r="N38" s="14"/>
      <c r="O38" s="14"/>
    </row>
    <row r="39">
      <c r="A39" s="10"/>
      <c r="I39" s="14"/>
      <c r="J39" s="14"/>
      <c r="K39" s="14"/>
      <c r="L39" s="14"/>
      <c r="M39" s="14"/>
      <c r="N39" s="14"/>
      <c r="O39" s="14"/>
    </row>
    <row r="40">
      <c r="A40" s="10"/>
      <c r="I40" s="14"/>
      <c r="J40" s="14"/>
      <c r="K40" s="14"/>
      <c r="L40" s="14"/>
      <c r="M40" s="14"/>
      <c r="N40" s="14"/>
      <c r="O40" s="14"/>
    </row>
    <row r="41">
      <c r="A41" s="10"/>
      <c r="I41" s="14"/>
      <c r="J41" s="14"/>
      <c r="K41" s="14"/>
      <c r="L41" s="14"/>
      <c r="M41" s="14"/>
      <c r="N41" s="14"/>
      <c r="O41" s="14"/>
    </row>
    <row r="42">
      <c r="A42" s="10"/>
      <c r="I42" s="14"/>
      <c r="J42" s="14"/>
      <c r="K42" s="14"/>
      <c r="L42" s="14"/>
      <c r="M42" s="14"/>
      <c r="N42" s="14"/>
      <c r="O42" s="14"/>
    </row>
    <row r="43">
      <c r="A43" s="10"/>
      <c r="I43" s="14"/>
      <c r="J43" s="14"/>
      <c r="K43" s="14"/>
      <c r="L43" s="14"/>
      <c r="M43" s="14"/>
      <c r="N43" s="14"/>
      <c r="O43" s="14"/>
    </row>
    <row r="44">
      <c r="A44" s="10"/>
      <c r="I44" s="14"/>
      <c r="J44" s="14"/>
      <c r="K44" s="14"/>
      <c r="L44" s="14"/>
      <c r="M44" s="14"/>
      <c r="N44" s="14"/>
      <c r="O44" s="14"/>
    </row>
    <row r="45">
      <c r="A45" s="10"/>
      <c r="I45" s="14"/>
      <c r="J45" s="14"/>
      <c r="K45" s="14"/>
      <c r="L45" s="14"/>
      <c r="M45" s="14"/>
      <c r="N45" s="14"/>
      <c r="O45" s="14"/>
    </row>
    <row r="46">
      <c r="A46" s="10"/>
      <c r="I46" s="14"/>
      <c r="J46" s="14"/>
      <c r="K46" s="14"/>
      <c r="L46" s="14"/>
      <c r="M46" s="14"/>
      <c r="N46" s="14"/>
      <c r="O46" s="14"/>
    </row>
    <row r="47">
      <c r="A47" s="10"/>
      <c r="I47" s="14"/>
      <c r="J47" s="14"/>
      <c r="K47" s="14"/>
      <c r="L47" s="14"/>
      <c r="M47" s="14"/>
      <c r="N47" s="14"/>
      <c r="O47" s="14"/>
    </row>
    <row r="48">
      <c r="A48" s="10"/>
      <c r="I48" s="14"/>
      <c r="J48" s="14"/>
      <c r="K48" s="14"/>
      <c r="L48" s="14"/>
      <c r="M48" s="14"/>
      <c r="N48" s="14"/>
      <c r="O48" s="14"/>
    </row>
    <row r="49">
      <c r="A49" s="10"/>
      <c r="I49" s="14"/>
      <c r="J49" s="14"/>
      <c r="K49" s="14"/>
      <c r="L49" s="14"/>
      <c r="M49" s="14"/>
      <c r="N49" s="14"/>
      <c r="O49" s="14"/>
    </row>
    <row r="50">
      <c r="A50" s="10"/>
      <c r="I50" s="14"/>
      <c r="J50" s="14"/>
      <c r="K50" s="14"/>
      <c r="L50" s="14"/>
      <c r="M50" s="14"/>
      <c r="N50" s="14"/>
      <c r="O50" s="14"/>
    </row>
    <row r="51">
      <c r="A51" s="10"/>
      <c r="I51" s="14"/>
      <c r="J51" s="14"/>
      <c r="K51" s="14"/>
      <c r="L51" s="14"/>
      <c r="M51" s="14"/>
      <c r="N51" s="14"/>
      <c r="O51" s="14"/>
    </row>
    <row r="52">
      <c r="A52" s="10"/>
      <c r="I52" s="14"/>
      <c r="J52" s="14"/>
      <c r="K52" s="14"/>
      <c r="L52" s="14"/>
      <c r="M52" s="14"/>
      <c r="N52" s="14"/>
      <c r="O52" s="14"/>
    </row>
    <row r="53">
      <c r="A53" s="10"/>
      <c r="I53" s="14"/>
      <c r="J53" s="14"/>
      <c r="K53" s="14"/>
      <c r="L53" s="14"/>
      <c r="M53" s="14"/>
      <c r="N53" s="14"/>
      <c r="O53" s="14"/>
    </row>
    <row r="54">
      <c r="A54" s="10"/>
      <c r="I54" s="14"/>
      <c r="J54" s="14"/>
      <c r="K54" s="14"/>
      <c r="L54" s="14"/>
      <c r="M54" s="14"/>
      <c r="N54" s="14"/>
      <c r="O54" s="14"/>
    </row>
    <row r="55">
      <c r="A55" s="10"/>
      <c r="I55" s="14"/>
      <c r="J55" s="14"/>
      <c r="K55" s="14"/>
      <c r="L55" s="14"/>
      <c r="M55" s="14"/>
      <c r="N55" s="14"/>
      <c r="O55" s="14"/>
    </row>
    <row r="56">
      <c r="A56" s="10"/>
      <c r="I56" s="14"/>
      <c r="J56" s="14"/>
      <c r="K56" s="14"/>
      <c r="L56" s="14"/>
      <c r="M56" s="14"/>
      <c r="N56" s="14"/>
      <c r="O56" s="14"/>
    </row>
    <row r="57">
      <c r="A57" s="10"/>
      <c r="I57" s="14"/>
      <c r="J57" s="14"/>
      <c r="K57" s="14"/>
      <c r="L57" s="14"/>
      <c r="M57" s="14"/>
      <c r="N57" s="14"/>
      <c r="O57" s="14"/>
    </row>
    <row r="58">
      <c r="A58" s="10"/>
      <c r="I58" s="14"/>
      <c r="J58" s="14"/>
      <c r="K58" s="14"/>
      <c r="L58" s="14"/>
      <c r="M58" s="14"/>
      <c r="N58" s="14"/>
      <c r="O58" s="14"/>
    </row>
    <row r="59">
      <c r="A59" s="10"/>
      <c r="I59" s="14"/>
      <c r="J59" s="14"/>
      <c r="K59" s="14"/>
      <c r="L59" s="14"/>
      <c r="M59" s="14"/>
      <c r="N59" s="14"/>
      <c r="O59" s="14"/>
    </row>
    <row r="60">
      <c r="A60" s="10"/>
      <c r="I60" s="14"/>
      <c r="J60" s="14"/>
      <c r="K60" s="14"/>
      <c r="L60" s="14"/>
      <c r="M60" s="14"/>
      <c r="N60" s="14"/>
      <c r="O60" s="14"/>
    </row>
    <row r="61">
      <c r="A61" s="10"/>
      <c r="I61" s="14"/>
      <c r="J61" s="14"/>
      <c r="K61" s="14"/>
      <c r="L61" s="14"/>
      <c r="M61" s="14"/>
      <c r="N61" s="14"/>
      <c r="O61" s="14"/>
    </row>
    <row r="62">
      <c r="A62" s="10"/>
      <c r="I62" s="14"/>
      <c r="J62" s="14"/>
      <c r="K62" s="14"/>
      <c r="L62" s="14"/>
      <c r="M62" s="14"/>
      <c r="N62" s="14"/>
      <c r="O62" s="14"/>
    </row>
    <row r="63">
      <c r="A63" s="10"/>
      <c r="I63" s="14"/>
      <c r="J63" s="14"/>
      <c r="K63" s="14"/>
      <c r="L63" s="14"/>
      <c r="M63" s="14"/>
      <c r="N63" s="14"/>
      <c r="O63" s="14"/>
    </row>
    <row r="64">
      <c r="A64" s="10"/>
      <c r="I64" s="14"/>
      <c r="J64" s="14"/>
      <c r="K64" s="14"/>
      <c r="L64" s="14"/>
      <c r="M64" s="14"/>
      <c r="N64" s="14"/>
      <c r="O64" s="14"/>
    </row>
    <row r="65">
      <c r="A65" s="10"/>
      <c r="I65" s="14"/>
      <c r="J65" s="14"/>
      <c r="K65" s="14"/>
      <c r="L65" s="14"/>
      <c r="M65" s="14"/>
      <c r="N65" s="14"/>
      <c r="O65" s="14"/>
    </row>
    <row r="66">
      <c r="A66" s="10"/>
      <c r="I66" s="14"/>
      <c r="J66" s="14"/>
      <c r="K66" s="14"/>
      <c r="L66" s="14"/>
      <c r="M66" s="14"/>
      <c r="N66" s="14"/>
      <c r="O66" s="14"/>
    </row>
    <row r="67">
      <c r="A67" s="10"/>
      <c r="I67" s="14"/>
      <c r="J67" s="14"/>
      <c r="K67" s="14"/>
      <c r="L67" s="14"/>
      <c r="M67" s="14"/>
      <c r="N67" s="14"/>
      <c r="O67" s="14"/>
    </row>
    <row r="68">
      <c r="A68" s="10"/>
      <c r="I68" s="14"/>
      <c r="J68" s="14"/>
      <c r="K68" s="14"/>
      <c r="L68" s="14"/>
      <c r="M68" s="14"/>
      <c r="N68" s="14"/>
      <c r="O68" s="14"/>
    </row>
    <row r="69">
      <c r="A69" s="10"/>
      <c r="I69" s="14"/>
      <c r="J69" s="14"/>
      <c r="K69" s="14"/>
      <c r="L69" s="14"/>
      <c r="M69" s="14"/>
      <c r="N69" s="14"/>
      <c r="O69" s="14"/>
    </row>
    <row r="70">
      <c r="A70" s="10"/>
      <c r="I70" s="14"/>
      <c r="J70" s="14"/>
      <c r="K70" s="14"/>
      <c r="L70" s="14"/>
      <c r="M70" s="14"/>
      <c r="N70" s="14"/>
      <c r="O70" s="14"/>
    </row>
    <row r="71">
      <c r="A71" s="10"/>
      <c r="I71" s="14"/>
      <c r="J71" s="14"/>
      <c r="K71" s="14"/>
      <c r="L71" s="14"/>
      <c r="M71" s="14"/>
      <c r="N71" s="14"/>
      <c r="O71" s="14"/>
    </row>
    <row r="72">
      <c r="A72" s="10"/>
      <c r="I72" s="14"/>
      <c r="J72" s="14"/>
      <c r="K72" s="14"/>
      <c r="L72" s="14"/>
      <c r="M72" s="14"/>
      <c r="N72" s="14"/>
      <c r="O72" s="14"/>
    </row>
    <row r="73">
      <c r="A73" s="10"/>
      <c r="I73" s="14"/>
      <c r="J73" s="14"/>
      <c r="K73" s="14"/>
      <c r="L73" s="14"/>
      <c r="M73" s="14"/>
      <c r="N73" s="14"/>
      <c r="O73" s="14"/>
    </row>
    <row r="74">
      <c r="A74" s="10"/>
      <c r="I74" s="14"/>
      <c r="J74" s="14"/>
      <c r="K74" s="14"/>
      <c r="L74" s="14"/>
      <c r="M74" s="14"/>
      <c r="N74" s="14"/>
      <c r="O74" s="14"/>
    </row>
    <row r="75">
      <c r="A75" s="10"/>
      <c r="I75" s="14"/>
      <c r="J75" s="14"/>
      <c r="K75" s="14"/>
      <c r="L75" s="14"/>
      <c r="M75" s="14"/>
      <c r="N75" s="14"/>
      <c r="O75" s="14"/>
    </row>
    <row r="76">
      <c r="A76" s="10"/>
      <c r="I76" s="14"/>
      <c r="J76" s="14"/>
      <c r="K76" s="14"/>
      <c r="L76" s="14"/>
      <c r="M76" s="14"/>
      <c r="N76" s="14"/>
      <c r="O76" s="14"/>
    </row>
    <row r="77">
      <c r="A77" s="10"/>
      <c r="I77" s="14"/>
      <c r="J77" s="14"/>
      <c r="K77" s="14"/>
      <c r="L77" s="14"/>
      <c r="M77" s="14"/>
      <c r="N77" s="14"/>
      <c r="O77" s="14"/>
    </row>
    <row r="78">
      <c r="A78" s="10"/>
      <c r="I78" s="14"/>
      <c r="J78" s="14"/>
      <c r="K78" s="14"/>
      <c r="L78" s="14"/>
      <c r="M78" s="14"/>
      <c r="N78" s="14"/>
      <c r="O78" s="14"/>
    </row>
    <row r="79">
      <c r="A79" s="10"/>
      <c r="I79" s="14"/>
      <c r="J79" s="14"/>
      <c r="K79" s="14"/>
      <c r="L79" s="14"/>
      <c r="M79" s="14"/>
      <c r="N79" s="14"/>
      <c r="O79" s="14"/>
    </row>
    <row r="80">
      <c r="A80" s="10"/>
      <c r="I80" s="14"/>
      <c r="J80" s="14"/>
      <c r="K80" s="14"/>
      <c r="L80" s="14"/>
      <c r="M80" s="14"/>
      <c r="N80" s="14"/>
      <c r="O80" s="14"/>
    </row>
    <row r="81">
      <c r="A81" s="10"/>
      <c r="I81" s="14"/>
      <c r="J81" s="14"/>
      <c r="K81" s="14"/>
      <c r="L81" s="14"/>
      <c r="M81" s="14"/>
      <c r="N81" s="14"/>
      <c r="O81" s="14"/>
    </row>
    <row r="82">
      <c r="A82" s="10"/>
      <c r="I82" s="14"/>
      <c r="J82" s="14"/>
      <c r="K82" s="14"/>
      <c r="L82" s="14"/>
      <c r="M82" s="14"/>
      <c r="N82" s="14"/>
      <c r="O82" s="14"/>
    </row>
    <row r="83">
      <c r="A83" s="10"/>
      <c r="I83" s="14"/>
      <c r="J83" s="14"/>
      <c r="K83" s="14"/>
      <c r="L83" s="14"/>
      <c r="M83" s="14"/>
      <c r="N83" s="14"/>
      <c r="O83" s="14"/>
    </row>
    <row r="84">
      <c r="A84" s="10"/>
      <c r="I84" s="14"/>
      <c r="J84" s="14"/>
      <c r="K84" s="14"/>
      <c r="L84" s="14"/>
      <c r="M84" s="14"/>
      <c r="N84" s="14"/>
      <c r="O84" s="14"/>
    </row>
    <row r="85">
      <c r="A85" s="10"/>
      <c r="I85" s="14"/>
      <c r="J85" s="14"/>
      <c r="K85" s="14"/>
      <c r="L85" s="14"/>
      <c r="M85" s="14"/>
      <c r="N85" s="14"/>
      <c r="O85" s="14"/>
    </row>
    <row r="86">
      <c r="A86" s="10"/>
      <c r="I86" s="14"/>
      <c r="J86" s="14"/>
      <c r="K86" s="14"/>
      <c r="L86" s="14"/>
      <c r="M86" s="14"/>
      <c r="N86" s="14"/>
      <c r="O86" s="14"/>
    </row>
    <row r="87">
      <c r="A87" s="10"/>
      <c r="I87" s="14"/>
      <c r="J87" s="14"/>
      <c r="K87" s="14"/>
      <c r="L87" s="14"/>
      <c r="M87" s="14"/>
      <c r="N87" s="14"/>
      <c r="O87" s="14"/>
    </row>
    <row r="88">
      <c r="A88" s="10"/>
      <c r="I88" s="14"/>
      <c r="J88" s="14"/>
      <c r="K88" s="14"/>
      <c r="L88" s="14"/>
      <c r="M88" s="14"/>
      <c r="N88" s="14"/>
      <c r="O88" s="14"/>
    </row>
    <row r="89">
      <c r="A89" s="10"/>
      <c r="I89" s="14"/>
      <c r="J89" s="14"/>
      <c r="K89" s="14"/>
      <c r="L89" s="14"/>
      <c r="M89" s="14"/>
      <c r="N89" s="14"/>
      <c r="O89" s="14"/>
    </row>
    <row r="90">
      <c r="A90" s="10"/>
      <c r="I90" s="14"/>
      <c r="J90" s="14"/>
      <c r="K90" s="14"/>
      <c r="L90" s="14"/>
      <c r="M90" s="14"/>
      <c r="N90" s="14"/>
      <c r="O90" s="14"/>
    </row>
    <row r="91">
      <c r="A91" s="10"/>
      <c r="I91" s="14"/>
      <c r="J91" s="14"/>
      <c r="K91" s="14"/>
      <c r="L91" s="14"/>
      <c r="M91" s="14"/>
      <c r="N91" s="14"/>
      <c r="O91" s="14"/>
    </row>
    <row r="92">
      <c r="A92" s="10"/>
      <c r="I92" s="14"/>
      <c r="J92" s="14"/>
      <c r="K92" s="14"/>
      <c r="L92" s="14"/>
      <c r="M92" s="14"/>
      <c r="N92" s="14"/>
      <c r="O92" s="14"/>
    </row>
    <row r="93">
      <c r="A93" s="10"/>
      <c r="I93" s="14"/>
      <c r="J93" s="14"/>
      <c r="K93" s="14"/>
      <c r="L93" s="14"/>
      <c r="M93" s="14"/>
      <c r="N93" s="14"/>
      <c r="O93" s="14"/>
    </row>
    <row r="94">
      <c r="A94" s="10"/>
      <c r="I94" s="14"/>
      <c r="J94" s="14"/>
      <c r="K94" s="14"/>
      <c r="L94" s="14"/>
      <c r="M94" s="14"/>
      <c r="N94" s="14"/>
      <c r="O94" s="14"/>
    </row>
    <row r="95">
      <c r="A95" s="10"/>
      <c r="I95" s="14"/>
      <c r="J95" s="14"/>
      <c r="K95" s="14"/>
      <c r="L95" s="14"/>
      <c r="M95" s="14"/>
      <c r="N95" s="14"/>
      <c r="O95" s="14"/>
    </row>
    <row r="96">
      <c r="A96" s="10"/>
      <c r="I96" s="14"/>
      <c r="J96" s="14"/>
      <c r="K96" s="14"/>
      <c r="L96" s="14"/>
      <c r="M96" s="14"/>
      <c r="N96" s="14"/>
      <c r="O96" s="14"/>
    </row>
    <row r="97">
      <c r="A97" s="10"/>
      <c r="I97" s="14"/>
      <c r="J97" s="14"/>
      <c r="K97" s="14"/>
      <c r="L97" s="14"/>
      <c r="M97" s="14"/>
      <c r="N97" s="14"/>
      <c r="O97" s="14"/>
    </row>
    <row r="98">
      <c r="A98" s="10"/>
      <c r="I98" s="14"/>
      <c r="J98" s="14"/>
      <c r="K98" s="14"/>
      <c r="L98" s="14"/>
      <c r="M98" s="14"/>
      <c r="N98" s="14"/>
      <c r="O98" s="14"/>
    </row>
    <row r="99">
      <c r="A99" s="10"/>
      <c r="I99" s="14"/>
      <c r="J99" s="14"/>
      <c r="K99" s="14"/>
      <c r="L99" s="14"/>
      <c r="M99" s="14"/>
      <c r="N99" s="14"/>
      <c r="O99" s="14"/>
    </row>
    <row r="100">
      <c r="A100" s="10"/>
      <c r="I100" s="14"/>
      <c r="J100" s="14"/>
      <c r="K100" s="14"/>
      <c r="L100" s="14"/>
      <c r="M100" s="14"/>
      <c r="N100" s="14"/>
      <c r="O100" s="14"/>
    </row>
    <row r="101">
      <c r="A101" s="10"/>
      <c r="I101" s="14"/>
      <c r="J101" s="14"/>
      <c r="K101" s="14"/>
      <c r="L101" s="14"/>
      <c r="M101" s="14"/>
      <c r="N101" s="14"/>
      <c r="O101" s="14"/>
    </row>
    <row r="102">
      <c r="A102" s="10"/>
      <c r="I102" s="14"/>
      <c r="J102" s="14"/>
      <c r="K102" s="14"/>
      <c r="L102" s="14"/>
      <c r="M102" s="14"/>
      <c r="N102" s="14"/>
      <c r="O102" s="14"/>
    </row>
    <row r="103">
      <c r="A103" s="10"/>
      <c r="I103" s="14"/>
      <c r="J103" s="14"/>
      <c r="K103" s="14"/>
      <c r="L103" s="14"/>
      <c r="M103" s="14"/>
      <c r="N103" s="14"/>
      <c r="O103" s="14"/>
    </row>
    <row r="104">
      <c r="A104" s="10"/>
      <c r="I104" s="14"/>
      <c r="J104" s="14"/>
      <c r="K104" s="14"/>
      <c r="L104" s="14"/>
      <c r="M104" s="14"/>
      <c r="N104" s="14"/>
      <c r="O104" s="14"/>
    </row>
    <row r="105">
      <c r="A105" s="10"/>
      <c r="I105" s="14"/>
      <c r="J105" s="14"/>
      <c r="K105" s="14"/>
      <c r="L105" s="14"/>
      <c r="M105" s="14"/>
      <c r="N105" s="14"/>
      <c r="O105" s="14"/>
    </row>
    <row r="106">
      <c r="A106" s="10"/>
      <c r="I106" s="14"/>
      <c r="J106" s="14"/>
      <c r="K106" s="14"/>
      <c r="L106" s="14"/>
      <c r="M106" s="14"/>
      <c r="N106" s="14"/>
      <c r="O106" s="14"/>
    </row>
    <row r="107">
      <c r="A107" s="10"/>
      <c r="I107" s="14"/>
      <c r="J107" s="14"/>
      <c r="K107" s="14"/>
      <c r="L107" s="14"/>
      <c r="M107" s="14"/>
      <c r="N107" s="14"/>
      <c r="O107" s="14"/>
    </row>
    <row r="108">
      <c r="A108" s="10"/>
      <c r="I108" s="14"/>
      <c r="J108" s="14"/>
      <c r="K108" s="14"/>
      <c r="L108" s="14"/>
      <c r="M108" s="14"/>
      <c r="N108" s="14"/>
      <c r="O108" s="14"/>
    </row>
    <row r="109">
      <c r="A109" s="10"/>
      <c r="I109" s="14"/>
      <c r="J109" s="14"/>
      <c r="K109" s="14"/>
      <c r="L109" s="14"/>
      <c r="M109" s="14"/>
      <c r="N109" s="14"/>
      <c r="O109" s="14"/>
    </row>
    <row r="110">
      <c r="A110" s="10"/>
      <c r="I110" s="14"/>
      <c r="J110" s="14"/>
      <c r="K110" s="14"/>
      <c r="L110" s="14"/>
      <c r="M110" s="14"/>
      <c r="N110" s="14"/>
      <c r="O110" s="14"/>
    </row>
    <row r="111">
      <c r="A111" s="10"/>
      <c r="I111" s="14"/>
      <c r="J111" s="14"/>
      <c r="K111" s="14"/>
      <c r="L111" s="14"/>
      <c r="M111" s="14"/>
      <c r="N111" s="14"/>
      <c r="O111" s="14"/>
    </row>
    <row r="112">
      <c r="A112" s="10"/>
      <c r="I112" s="14"/>
      <c r="J112" s="14"/>
      <c r="K112" s="14"/>
      <c r="L112" s="14"/>
      <c r="M112" s="14"/>
      <c r="N112" s="14"/>
      <c r="O112" s="14"/>
    </row>
    <row r="113">
      <c r="A113" s="10"/>
      <c r="I113" s="14"/>
      <c r="J113" s="14"/>
      <c r="K113" s="14"/>
      <c r="L113" s="14"/>
      <c r="M113" s="14"/>
      <c r="N113" s="14"/>
      <c r="O113" s="14"/>
    </row>
    <row r="114">
      <c r="A114" s="10"/>
      <c r="I114" s="14"/>
      <c r="J114" s="14"/>
      <c r="K114" s="14"/>
      <c r="L114" s="14"/>
      <c r="M114" s="14"/>
      <c r="N114" s="14"/>
      <c r="O114" s="14"/>
    </row>
    <row r="115">
      <c r="A115" s="10"/>
      <c r="I115" s="14"/>
      <c r="J115" s="14"/>
      <c r="K115" s="14"/>
      <c r="L115" s="14"/>
      <c r="M115" s="14"/>
      <c r="N115" s="14"/>
      <c r="O115" s="14"/>
    </row>
    <row r="116">
      <c r="A116" s="10"/>
      <c r="I116" s="14"/>
      <c r="J116" s="14"/>
      <c r="K116" s="14"/>
      <c r="L116" s="14"/>
      <c r="M116" s="14"/>
      <c r="N116" s="14"/>
      <c r="O116" s="14"/>
    </row>
    <row r="117">
      <c r="A117" s="10"/>
      <c r="I117" s="14"/>
      <c r="J117" s="14"/>
      <c r="K117" s="14"/>
      <c r="L117" s="14"/>
      <c r="M117" s="14"/>
      <c r="N117" s="14"/>
      <c r="O117" s="14"/>
    </row>
    <row r="118">
      <c r="A118" s="10"/>
      <c r="I118" s="14"/>
      <c r="J118" s="14"/>
      <c r="K118" s="14"/>
      <c r="L118" s="14"/>
      <c r="M118" s="14"/>
      <c r="N118" s="14"/>
      <c r="O118" s="14"/>
    </row>
    <row r="119">
      <c r="A119" s="10"/>
      <c r="I119" s="14"/>
      <c r="J119" s="14"/>
      <c r="K119" s="14"/>
      <c r="L119" s="14"/>
      <c r="M119" s="14"/>
      <c r="N119" s="14"/>
      <c r="O119" s="14"/>
    </row>
    <row r="120">
      <c r="A120" s="10"/>
      <c r="I120" s="14"/>
      <c r="J120" s="14"/>
      <c r="K120" s="14"/>
      <c r="L120" s="14"/>
      <c r="M120" s="14"/>
      <c r="N120" s="14"/>
      <c r="O120" s="14"/>
    </row>
    <row r="121">
      <c r="A121" s="10"/>
      <c r="I121" s="14"/>
      <c r="J121" s="14"/>
      <c r="K121" s="14"/>
      <c r="L121" s="14"/>
      <c r="M121" s="14"/>
      <c r="N121" s="14"/>
      <c r="O121" s="14"/>
    </row>
    <row r="122">
      <c r="A122" s="10"/>
      <c r="I122" s="14"/>
      <c r="J122" s="14"/>
      <c r="K122" s="14"/>
      <c r="L122" s="14"/>
      <c r="M122" s="14"/>
      <c r="N122" s="14"/>
      <c r="O122" s="14"/>
    </row>
    <row r="123">
      <c r="A123" s="10"/>
      <c r="I123" s="14"/>
      <c r="J123" s="14"/>
      <c r="K123" s="14"/>
      <c r="L123" s="14"/>
      <c r="M123" s="14"/>
      <c r="N123" s="14"/>
      <c r="O123" s="14"/>
    </row>
    <row r="124">
      <c r="A124" s="10"/>
      <c r="I124" s="14"/>
      <c r="J124" s="14"/>
      <c r="K124" s="14"/>
      <c r="L124" s="14"/>
      <c r="M124" s="14"/>
      <c r="N124" s="14"/>
      <c r="O124" s="14"/>
    </row>
    <row r="125">
      <c r="A125" s="10"/>
      <c r="I125" s="14"/>
      <c r="J125" s="14"/>
      <c r="K125" s="14"/>
      <c r="L125" s="14"/>
      <c r="M125" s="14"/>
      <c r="N125" s="14"/>
      <c r="O125" s="14"/>
    </row>
    <row r="126">
      <c r="A126" s="10"/>
      <c r="I126" s="14"/>
      <c r="J126" s="14"/>
      <c r="K126" s="14"/>
      <c r="L126" s="14"/>
      <c r="M126" s="14"/>
      <c r="N126" s="14"/>
      <c r="O126" s="14"/>
    </row>
    <row r="127">
      <c r="A127" s="10"/>
      <c r="I127" s="14"/>
      <c r="J127" s="14"/>
      <c r="K127" s="14"/>
      <c r="L127" s="14"/>
      <c r="M127" s="14"/>
      <c r="N127" s="14"/>
      <c r="O127" s="14"/>
    </row>
    <row r="128">
      <c r="A128" s="10"/>
      <c r="I128" s="14"/>
      <c r="J128" s="14"/>
      <c r="K128" s="14"/>
      <c r="L128" s="14"/>
      <c r="M128" s="14"/>
      <c r="N128" s="14"/>
      <c r="O128" s="14"/>
    </row>
    <row r="129">
      <c r="A129" s="10"/>
      <c r="I129" s="14"/>
      <c r="J129" s="14"/>
      <c r="K129" s="14"/>
      <c r="L129" s="14"/>
      <c r="M129" s="14"/>
      <c r="N129" s="14"/>
      <c r="O129" s="14"/>
    </row>
    <row r="130">
      <c r="A130" s="10"/>
      <c r="I130" s="14"/>
      <c r="J130" s="14"/>
      <c r="K130" s="14"/>
      <c r="L130" s="14"/>
      <c r="M130" s="14"/>
      <c r="N130" s="14"/>
      <c r="O130" s="14"/>
    </row>
    <row r="131">
      <c r="A131" s="10"/>
      <c r="I131" s="14"/>
      <c r="J131" s="14"/>
      <c r="K131" s="14"/>
      <c r="L131" s="14"/>
      <c r="M131" s="14"/>
      <c r="N131" s="14"/>
      <c r="O131" s="14"/>
    </row>
    <row r="132">
      <c r="A132" s="10"/>
      <c r="I132" s="14"/>
      <c r="J132" s="14"/>
      <c r="K132" s="14"/>
      <c r="L132" s="14"/>
      <c r="M132" s="14"/>
      <c r="N132" s="14"/>
      <c r="O132" s="14"/>
    </row>
    <row r="133">
      <c r="A133" s="10"/>
      <c r="I133" s="14"/>
      <c r="J133" s="14"/>
      <c r="K133" s="14"/>
      <c r="L133" s="14"/>
      <c r="M133" s="14"/>
      <c r="N133" s="14"/>
      <c r="O133" s="14"/>
    </row>
    <row r="134">
      <c r="A134" s="10"/>
      <c r="I134" s="14"/>
      <c r="J134" s="14"/>
      <c r="K134" s="14"/>
      <c r="L134" s="14"/>
      <c r="M134" s="14"/>
      <c r="N134" s="14"/>
      <c r="O134" s="14"/>
    </row>
    <row r="135">
      <c r="A135" s="10"/>
      <c r="I135" s="14"/>
      <c r="J135" s="14"/>
      <c r="K135" s="14"/>
      <c r="L135" s="14"/>
      <c r="M135" s="14"/>
      <c r="N135" s="14"/>
      <c r="O135" s="14"/>
    </row>
    <row r="136">
      <c r="A136" s="10"/>
      <c r="I136" s="14"/>
      <c r="J136" s="14"/>
      <c r="K136" s="14"/>
      <c r="L136" s="14"/>
      <c r="M136" s="14"/>
      <c r="N136" s="14"/>
      <c r="O136" s="14"/>
    </row>
    <row r="137">
      <c r="A137" s="10"/>
      <c r="I137" s="14"/>
      <c r="J137" s="14"/>
      <c r="K137" s="14"/>
      <c r="L137" s="14"/>
      <c r="M137" s="14"/>
      <c r="N137" s="14"/>
      <c r="O137" s="14"/>
    </row>
    <row r="138">
      <c r="A138" s="10"/>
      <c r="I138" s="14"/>
      <c r="J138" s="14"/>
      <c r="K138" s="14"/>
      <c r="L138" s="14"/>
      <c r="M138" s="14"/>
      <c r="N138" s="14"/>
      <c r="O138" s="14"/>
    </row>
    <row r="139">
      <c r="A139" s="10"/>
      <c r="I139" s="14"/>
      <c r="J139" s="14"/>
      <c r="K139" s="14"/>
      <c r="L139" s="14"/>
      <c r="M139" s="14"/>
      <c r="N139" s="14"/>
      <c r="O139" s="14"/>
    </row>
    <row r="140">
      <c r="A140" s="10"/>
      <c r="I140" s="14"/>
      <c r="J140" s="14"/>
      <c r="K140" s="14"/>
      <c r="L140" s="14"/>
      <c r="M140" s="14"/>
      <c r="N140" s="14"/>
      <c r="O140" s="14"/>
    </row>
    <row r="141">
      <c r="A141" s="10"/>
      <c r="I141" s="14"/>
      <c r="J141" s="14"/>
      <c r="K141" s="14"/>
      <c r="L141" s="14"/>
      <c r="M141" s="14"/>
      <c r="N141" s="14"/>
      <c r="O141" s="14"/>
    </row>
    <row r="142">
      <c r="A142" s="10"/>
      <c r="I142" s="14"/>
      <c r="J142" s="14"/>
      <c r="K142" s="14"/>
      <c r="L142" s="14"/>
      <c r="M142" s="14"/>
      <c r="N142" s="14"/>
      <c r="O142" s="14"/>
    </row>
    <row r="143">
      <c r="A143" s="10"/>
      <c r="I143" s="14"/>
      <c r="J143" s="14"/>
      <c r="K143" s="14"/>
      <c r="L143" s="14"/>
      <c r="M143" s="14"/>
      <c r="N143" s="14"/>
      <c r="O143" s="14"/>
    </row>
    <row r="144">
      <c r="A144" s="10"/>
      <c r="I144" s="14"/>
      <c r="J144" s="14"/>
      <c r="K144" s="14"/>
      <c r="L144" s="14"/>
      <c r="M144" s="14"/>
      <c r="N144" s="14"/>
      <c r="O144" s="14"/>
    </row>
    <row r="145">
      <c r="A145" s="10"/>
      <c r="I145" s="14"/>
      <c r="J145" s="14"/>
      <c r="K145" s="14"/>
      <c r="L145" s="14"/>
      <c r="M145" s="14"/>
      <c r="N145" s="14"/>
      <c r="O145" s="14"/>
    </row>
    <row r="146">
      <c r="A146" s="10"/>
      <c r="I146" s="14"/>
      <c r="J146" s="14"/>
      <c r="K146" s="14"/>
      <c r="L146" s="14"/>
      <c r="M146" s="14"/>
      <c r="N146" s="14"/>
      <c r="O146" s="14"/>
    </row>
    <row r="147">
      <c r="A147" s="10"/>
      <c r="I147" s="14"/>
      <c r="J147" s="14"/>
      <c r="K147" s="14"/>
      <c r="L147" s="14"/>
      <c r="M147" s="14"/>
      <c r="N147" s="14"/>
      <c r="O147" s="14"/>
    </row>
    <row r="148">
      <c r="A148" s="10"/>
      <c r="I148" s="14"/>
      <c r="J148" s="14"/>
      <c r="K148" s="14"/>
      <c r="L148" s="14"/>
      <c r="M148" s="14"/>
      <c r="N148" s="14"/>
      <c r="O148" s="14"/>
    </row>
    <row r="149">
      <c r="A149" s="10"/>
      <c r="I149" s="14"/>
      <c r="J149" s="14"/>
      <c r="K149" s="14"/>
      <c r="L149" s="14"/>
      <c r="M149" s="14"/>
      <c r="N149" s="14"/>
      <c r="O149" s="14"/>
    </row>
    <row r="150">
      <c r="A150" s="10"/>
      <c r="I150" s="14"/>
      <c r="J150" s="14"/>
      <c r="K150" s="14"/>
      <c r="L150" s="14"/>
      <c r="M150" s="14"/>
      <c r="N150" s="14"/>
      <c r="O150" s="14"/>
    </row>
    <row r="151">
      <c r="A151" s="10"/>
      <c r="I151" s="14"/>
      <c r="J151" s="14"/>
      <c r="K151" s="14"/>
      <c r="L151" s="14"/>
      <c r="M151" s="14"/>
      <c r="N151" s="14"/>
      <c r="O151" s="14"/>
    </row>
    <row r="152">
      <c r="A152" s="10"/>
      <c r="I152" s="14"/>
      <c r="J152" s="14"/>
      <c r="K152" s="14"/>
      <c r="L152" s="14"/>
      <c r="M152" s="14"/>
      <c r="N152" s="14"/>
      <c r="O152" s="14"/>
    </row>
    <row r="153">
      <c r="A153" s="10"/>
      <c r="I153" s="14"/>
      <c r="J153" s="14"/>
      <c r="K153" s="14"/>
      <c r="L153" s="14"/>
      <c r="M153" s="14"/>
      <c r="N153" s="14"/>
      <c r="O153" s="14"/>
    </row>
    <row r="154">
      <c r="A154" s="10"/>
      <c r="I154" s="14"/>
      <c r="J154" s="14"/>
      <c r="K154" s="14"/>
      <c r="L154" s="14"/>
      <c r="M154" s="14"/>
      <c r="N154" s="14"/>
      <c r="O154" s="14"/>
    </row>
    <row r="155">
      <c r="A155" s="10"/>
      <c r="I155" s="14"/>
      <c r="J155" s="14"/>
      <c r="K155" s="14"/>
      <c r="L155" s="14"/>
      <c r="M155" s="14"/>
      <c r="N155" s="14"/>
      <c r="O155" s="14"/>
    </row>
    <row r="156">
      <c r="A156" s="10"/>
      <c r="I156" s="14"/>
      <c r="J156" s="14"/>
      <c r="K156" s="14"/>
      <c r="L156" s="14"/>
      <c r="M156" s="14"/>
      <c r="N156" s="14"/>
      <c r="O156" s="14"/>
    </row>
    <row r="157">
      <c r="A157" s="10"/>
      <c r="I157" s="14"/>
      <c r="J157" s="14"/>
      <c r="K157" s="14"/>
      <c r="L157" s="14"/>
      <c r="M157" s="14"/>
      <c r="N157" s="14"/>
      <c r="O157" s="14"/>
    </row>
    <row r="158">
      <c r="A158" s="10"/>
      <c r="I158" s="14"/>
      <c r="J158" s="14"/>
      <c r="K158" s="14"/>
      <c r="L158" s="14"/>
      <c r="M158" s="14"/>
      <c r="N158" s="14"/>
      <c r="O158" s="14"/>
    </row>
    <row r="159">
      <c r="A159" s="10"/>
      <c r="I159" s="14"/>
      <c r="J159" s="14"/>
      <c r="K159" s="14"/>
      <c r="L159" s="14"/>
      <c r="M159" s="14"/>
      <c r="N159" s="14"/>
      <c r="O159" s="14"/>
    </row>
    <row r="160">
      <c r="A160" s="10"/>
      <c r="I160" s="14"/>
      <c r="J160" s="14"/>
      <c r="K160" s="14"/>
      <c r="L160" s="14"/>
      <c r="M160" s="14"/>
      <c r="N160" s="14"/>
      <c r="O160" s="14"/>
    </row>
    <row r="161">
      <c r="A161" s="10"/>
      <c r="I161" s="14"/>
      <c r="J161" s="14"/>
      <c r="K161" s="14"/>
      <c r="L161" s="14"/>
      <c r="M161" s="14"/>
      <c r="N161" s="14"/>
      <c r="O161" s="14"/>
    </row>
    <row r="162">
      <c r="A162" s="10"/>
      <c r="I162" s="14"/>
      <c r="J162" s="14"/>
      <c r="K162" s="14"/>
      <c r="L162" s="14"/>
      <c r="M162" s="14"/>
      <c r="N162" s="14"/>
      <c r="O162" s="14"/>
    </row>
    <row r="163">
      <c r="A163" s="10"/>
      <c r="I163" s="14"/>
      <c r="J163" s="14"/>
      <c r="K163" s="14"/>
      <c r="L163" s="14"/>
      <c r="M163" s="14"/>
      <c r="N163" s="14"/>
      <c r="O163" s="14"/>
    </row>
    <row r="164">
      <c r="A164" s="10"/>
      <c r="I164" s="14"/>
      <c r="J164" s="14"/>
      <c r="K164" s="14"/>
      <c r="L164" s="14"/>
      <c r="M164" s="14"/>
      <c r="N164" s="14"/>
      <c r="O164" s="14"/>
    </row>
    <row r="165">
      <c r="A165" s="10"/>
      <c r="I165" s="14"/>
      <c r="J165" s="14"/>
      <c r="K165" s="14"/>
      <c r="L165" s="14"/>
      <c r="M165" s="14"/>
      <c r="N165" s="14"/>
      <c r="O165" s="14"/>
    </row>
    <row r="166">
      <c r="A166" s="10"/>
      <c r="I166" s="14"/>
      <c r="J166" s="14"/>
      <c r="K166" s="14"/>
      <c r="L166" s="14"/>
      <c r="M166" s="14"/>
      <c r="N166" s="14"/>
      <c r="O166" s="14"/>
    </row>
    <row r="167">
      <c r="A167" s="10"/>
      <c r="I167" s="14"/>
      <c r="J167" s="14"/>
      <c r="K167" s="14"/>
      <c r="L167" s="14"/>
      <c r="M167" s="14"/>
      <c r="N167" s="14"/>
      <c r="O167" s="14"/>
    </row>
    <row r="168">
      <c r="A168" s="10"/>
      <c r="I168" s="14"/>
      <c r="J168" s="14"/>
      <c r="K168" s="14"/>
      <c r="L168" s="14"/>
      <c r="M168" s="14"/>
      <c r="N168" s="14"/>
      <c r="O168" s="14"/>
    </row>
    <row r="169">
      <c r="A169" s="10"/>
      <c r="I169" s="14"/>
      <c r="J169" s="14"/>
      <c r="K169" s="14"/>
      <c r="L169" s="14"/>
      <c r="M169" s="14"/>
      <c r="N169" s="14"/>
      <c r="O169" s="14"/>
    </row>
    <row r="170">
      <c r="A170" s="10"/>
      <c r="I170" s="14"/>
      <c r="J170" s="14"/>
      <c r="K170" s="14"/>
      <c r="L170" s="14"/>
      <c r="M170" s="14"/>
      <c r="N170" s="14"/>
      <c r="O170" s="14"/>
    </row>
    <row r="171">
      <c r="A171" s="10"/>
      <c r="I171" s="14"/>
      <c r="J171" s="14"/>
      <c r="K171" s="14"/>
      <c r="L171" s="14"/>
      <c r="M171" s="14"/>
      <c r="N171" s="14"/>
      <c r="O171" s="14"/>
    </row>
    <row r="172">
      <c r="A172" s="10"/>
      <c r="I172" s="14"/>
      <c r="J172" s="14"/>
      <c r="K172" s="14"/>
      <c r="L172" s="14"/>
      <c r="M172" s="14"/>
      <c r="N172" s="14"/>
      <c r="O172" s="14"/>
    </row>
    <row r="173">
      <c r="A173" s="10"/>
      <c r="I173" s="14"/>
      <c r="J173" s="14"/>
      <c r="K173" s="14"/>
      <c r="L173" s="14"/>
      <c r="M173" s="14"/>
      <c r="N173" s="14"/>
      <c r="O173" s="14"/>
    </row>
    <row r="174">
      <c r="A174" s="10"/>
      <c r="I174" s="14"/>
      <c r="J174" s="14"/>
      <c r="K174" s="14"/>
      <c r="L174" s="14"/>
      <c r="M174" s="14"/>
      <c r="N174" s="14"/>
      <c r="O174" s="14"/>
    </row>
    <row r="175">
      <c r="A175" s="10"/>
      <c r="I175" s="14"/>
      <c r="J175" s="14"/>
      <c r="K175" s="14"/>
      <c r="L175" s="14"/>
      <c r="M175" s="14"/>
      <c r="N175" s="14"/>
      <c r="O175" s="14"/>
    </row>
    <row r="176">
      <c r="A176" s="10"/>
      <c r="I176" s="14"/>
      <c r="J176" s="14"/>
      <c r="K176" s="14"/>
      <c r="L176" s="14"/>
      <c r="M176" s="14"/>
      <c r="N176" s="14"/>
      <c r="O176" s="14"/>
    </row>
    <row r="177">
      <c r="A177" s="10"/>
      <c r="I177" s="14"/>
      <c r="J177" s="14"/>
      <c r="K177" s="14"/>
      <c r="L177" s="14"/>
      <c r="M177" s="14"/>
      <c r="N177" s="14"/>
      <c r="O177" s="14"/>
    </row>
    <row r="178">
      <c r="A178" s="10"/>
      <c r="I178" s="14"/>
      <c r="J178" s="14"/>
      <c r="K178" s="14"/>
      <c r="L178" s="14"/>
      <c r="M178" s="14"/>
      <c r="N178" s="14"/>
      <c r="O178" s="14"/>
    </row>
    <row r="179">
      <c r="A179" s="10"/>
      <c r="I179" s="14"/>
      <c r="J179" s="14"/>
      <c r="K179" s="14"/>
      <c r="L179" s="14"/>
      <c r="M179" s="14"/>
      <c r="N179" s="14"/>
      <c r="O179" s="14"/>
    </row>
    <row r="180">
      <c r="A180" s="10"/>
      <c r="I180" s="14"/>
      <c r="J180" s="14"/>
      <c r="K180" s="14"/>
      <c r="L180" s="14"/>
      <c r="M180" s="14"/>
      <c r="N180" s="14"/>
      <c r="O180" s="14"/>
    </row>
    <row r="181">
      <c r="A181" s="10"/>
      <c r="I181" s="14"/>
      <c r="J181" s="14"/>
      <c r="K181" s="14"/>
      <c r="L181" s="14"/>
      <c r="M181" s="14"/>
      <c r="N181" s="14"/>
      <c r="O181" s="14"/>
    </row>
    <row r="182">
      <c r="A182" s="10"/>
      <c r="I182" s="14"/>
      <c r="J182" s="14"/>
      <c r="K182" s="14"/>
      <c r="L182" s="14"/>
      <c r="M182" s="14"/>
      <c r="N182" s="14"/>
      <c r="O182" s="14"/>
    </row>
    <row r="183">
      <c r="A183" s="10"/>
      <c r="I183" s="14"/>
      <c r="J183" s="14"/>
      <c r="K183" s="14"/>
      <c r="L183" s="14"/>
      <c r="M183" s="14"/>
      <c r="N183" s="14"/>
      <c r="O183" s="14"/>
    </row>
    <row r="184">
      <c r="A184" s="10"/>
      <c r="I184" s="14"/>
      <c r="J184" s="14"/>
      <c r="K184" s="14"/>
      <c r="L184" s="14"/>
      <c r="M184" s="14"/>
      <c r="N184" s="14"/>
      <c r="O184" s="14"/>
    </row>
    <row r="185">
      <c r="A185" s="10"/>
      <c r="I185" s="14"/>
      <c r="J185" s="14"/>
      <c r="K185" s="14"/>
      <c r="L185" s="14"/>
      <c r="M185" s="14"/>
      <c r="N185" s="14"/>
      <c r="O185" s="14"/>
    </row>
    <row r="186">
      <c r="A186" s="10"/>
      <c r="I186" s="14"/>
      <c r="J186" s="14"/>
      <c r="K186" s="14"/>
      <c r="L186" s="14"/>
      <c r="M186" s="14"/>
      <c r="N186" s="14"/>
      <c r="O186" s="14"/>
    </row>
    <row r="187">
      <c r="A187" s="10"/>
      <c r="I187" s="14"/>
      <c r="J187" s="14"/>
      <c r="K187" s="14"/>
      <c r="L187" s="14"/>
      <c r="M187" s="14"/>
      <c r="N187" s="14"/>
      <c r="O187" s="14"/>
    </row>
    <row r="188">
      <c r="A188" s="10"/>
      <c r="I188" s="14"/>
      <c r="J188" s="14"/>
      <c r="K188" s="14"/>
      <c r="L188" s="14"/>
      <c r="M188" s="14"/>
      <c r="N188" s="14"/>
      <c r="O188" s="14"/>
    </row>
    <row r="189">
      <c r="A189" s="10"/>
      <c r="I189" s="14"/>
      <c r="J189" s="14"/>
      <c r="K189" s="14"/>
      <c r="L189" s="14"/>
      <c r="M189" s="14"/>
      <c r="N189" s="14"/>
      <c r="O189" s="14"/>
    </row>
    <row r="190">
      <c r="A190" s="10"/>
      <c r="I190" s="14"/>
      <c r="J190" s="14"/>
      <c r="K190" s="14"/>
      <c r="L190" s="14"/>
      <c r="M190" s="14"/>
      <c r="N190" s="14"/>
      <c r="O190" s="14"/>
    </row>
    <row r="191">
      <c r="A191" s="10"/>
      <c r="I191" s="14"/>
      <c r="J191" s="14"/>
      <c r="K191" s="14"/>
      <c r="L191" s="14"/>
      <c r="M191" s="14"/>
      <c r="N191" s="14"/>
      <c r="O191" s="14"/>
    </row>
    <row r="192">
      <c r="A192" s="10"/>
      <c r="I192" s="14"/>
      <c r="J192" s="14"/>
      <c r="K192" s="14"/>
      <c r="L192" s="14"/>
      <c r="M192" s="14"/>
      <c r="N192" s="14"/>
      <c r="O192" s="14"/>
    </row>
    <row r="193">
      <c r="A193" s="10"/>
      <c r="I193" s="14"/>
      <c r="J193" s="14"/>
      <c r="K193" s="14"/>
      <c r="L193" s="14"/>
      <c r="M193" s="14"/>
      <c r="N193" s="14"/>
      <c r="O193" s="14"/>
    </row>
    <row r="194">
      <c r="A194" s="10"/>
      <c r="I194" s="14"/>
      <c r="J194" s="14"/>
      <c r="K194" s="14"/>
      <c r="L194" s="14"/>
      <c r="M194" s="14"/>
      <c r="N194" s="14"/>
      <c r="O194" s="14"/>
    </row>
    <row r="195">
      <c r="A195" s="10"/>
      <c r="I195" s="14"/>
      <c r="J195" s="14"/>
      <c r="K195" s="14"/>
      <c r="L195" s="14"/>
      <c r="M195" s="14"/>
      <c r="N195" s="14"/>
      <c r="O195" s="14"/>
    </row>
    <row r="196">
      <c r="A196" s="10"/>
      <c r="I196" s="14"/>
      <c r="J196" s="14"/>
      <c r="K196" s="14"/>
      <c r="L196" s="14"/>
      <c r="M196" s="14"/>
      <c r="N196" s="14"/>
      <c r="O196" s="14"/>
    </row>
    <row r="197">
      <c r="A197" s="10"/>
      <c r="I197" s="14"/>
      <c r="J197" s="14"/>
      <c r="K197" s="14"/>
      <c r="L197" s="14"/>
      <c r="M197" s="14"/>
      <c r="N197" s="14"/>
      <c r="O197" s="14"/>
    </row>
    <row r="198">
      <c r="A198" s="10"/>
      <c r="I198" s="14"/>
      <c r="J198" s="14"/>
      <c r="K198" s="14"/>
      <c r="L198" s="14"/>
      <c r="M198" s="14"/>
      <c r="N198" s="14"/>
      <c r="O198" s="14"/>
    </row>
    <row r="199">
      <c r="A199" s="10"/>
      <c r="I199" s="14"/>
      <c r="J199" s="14"/>
      <c r="K199" s="14"/>
      <c r="L199" s="14"/>
      <c r="M199" s="14"/>
      <c r="N199" s="14"/>
      <c r="O199" s="14"/>
    </row>
    <row r="200">
      <c r="A200" s="10"/>
      <c r="I200" s="14"/>
      <c r="J200" s="14"/>
      <c r="K200" s="14"/>
      <c r="L200" s="14"/>
      <c r="M200" s="14"/>
      <c r="N200" s="14"/>
      <c r="O200" s="14"/>
    </row>
    <row r="201">
      <c r="A201" s="10"/>
      <c r="I201" s="14"/>
      <c r="J201" s="14"/>
      <c r="K201" s="14"/>
      <c r="L201" s="14"/>
      <c r="M201" s="14"/>
      <c r="N201" s="14"/>
      <c r="O201" s="14"/>
    </row>
    <row r="202">
      <c r="A202" s="10"/>
      <c r="I202" s="14"/>
      <c r="J202" s="14"/>
      <c r="K202" s="14"/>
      <c r="L202" s="14"/>
      <c r="M202" s="14"/>
      <c r="N202" s="14"/>
      <c r="O202" s="14"/>
    </row>
    <row r="203">
      <c r="A203" s="10"/>
      <c r="I203" s="14"/>
      <c r="J203" s="14"/>
      <c r="K203" s="14"/>
      <c r="L203" s="14"/>
      <c r="M203" s="14"/>
      <c r="N203" s="14"/>
      <c r="O203" s="14"/>
    </row>
    <row r="204">
      <c r="A204" s="10"/>
      <c r="I204" s="14"/>
      <c r="J204" s="14"/>
      <c r="K204" s="14"/>
      <c r="L204" s="14"/>
      <c r="M204" s="14"/>
      <c r="N204" s="14"/>
      <c r="O204" s="14"/>
    </row>
    <row r="205">
      <c r="A205" s="10"/>
      <c r="I205" s="14"/>
      <c r="J205" s="14"/>
      <c r="K205" s="14"/>
      <c r="L205" s="14"/>
      <c r="M205" s="14"/>
      <c r="N205" s="14"/>
      <c r="O205" s="14"/>
    </row>
    <row r="206">
      <c r="A206" s="10"/>
      <c r="I206" s="14"/>
      <c r="J206" s="14"/>
      <c r="K206" s="14"/>
      <c r="L206" s="14"/>
      <c r="M206" s="14"/>
      <c r="N206" s="14"/>
      <c r="O206" s="14"/>
    </row>
    <row r="207">
      <c r="A207" s="10"/>
      <c r="I207" s="14"/>
      <c r="J207" s="14"/>
      <c r="K207" s="14"/>
      <c r="L207" s="14"/>
      <c r="M207" s="14"/>
      <c r="N207" s="14"/>
      <c r="O207" s="14"/>
    </row>
    <row r="208">
      <c r="A208" s="10"/>
      <c r="I208" s="14"/>
      <c r="J208" s="14"/>
      <c r="K208" s="14"/>
      <c r="L208" s="14"/>
      <c r="M208" s="14"/>
      <c r="N208" s="14"/>
      <c r="O208" s="14"/>
    </row>
    <row r="209">
      <c r="A209" s="10"/>
      <c r="I209" s="14"/>
      <c r="J209" s="14"/>
      <c r="K209" s="14"/>
      <c r="L209" s="14"/>
      <c r="M209" s="14"/>
      <c r="N209" s="14"/>
      <c r="O209" s="14"/>
    </row>
    <row r="210">
      <c r="A210" s="10"/>
      <c r="I210" s="14"/>
      <c r="J210" s="14"/>
      <c r="K210" s="14"/>
      <c r="L210" s="14"/>
      <c r="M210" s="14"/>
      <c r="N210" s="14"/>
      <c r="O210" s="14"/>
    </row>
    <row r="211">
      <c r="A211" s="10"/>
      <c r="I211" s="14"/>
      <c r="J211" s="14"/>
      <c r="K211" s="14"/>
      <c r="L211" s="14"/>
      <c r="M211" s="14"/>
      <c r="N211" s="14"/>
      <c r="O211" s="14"/>
    </row>
    <row r="212">
      <c r="A212" s="10"/>
      <c r="I212" s="14"/>
      <c r="J212" s="14"/>
      <c r="K212" s="14"/>
      <c r="L212" s="14"/>
      <c r="M212" s="14"/>
      <c r="N212" s="14"/>
      <c r="O212" s="14"/>
    </row>
    <row r="213">
      <c r="A213" s="10"/>
      <c r="I213" s="14"/>
      <c r="J213" s="14"/>
      <c r="K213" s="14"/>
      <c r="L213" s="14"/>
      <c r="M213" s="14"/>
      <c r="N213" s="14"/>
      <c r="O213" s="14"/>
    </row>
    <row r="214">
      <c r="A214" s="10"/>
      <c r="I214" s="14"/>
      <c r="J214" s="14"/>
      <c r="K214" s="14"/>
      <c r="L214" s="14"/>
      <c r="M214" s="14"/>
      <c r="N214" s="14"/>
      <c r="O214" s="14"/>
    </row>
    <row r="215">
      <c r="A215" s="10"/>
      <c r="I215" s="14"/>
      <c r="J215" s="14"/>
      <c r="K215" s="14"/>
      <c r="L215" s="14"/>
      <c r="M215" s="14"/>
      <c r="N215" s="14"/>
      <c r="O215" s="14"/>
    </row>
    <row r="216">
      <c r="A216" s="10"/>
      <c r="I216" s="14"/>
      <c r="J216" s="14"/>
      <c r="K216" s="14"/>
      <c r="L216" s="14"/>
      <c r="M216" s="14"/>
      <c r="N216" s="14"/>
      <c r="O216" s="14"/>
    </row>
    <row r="217">
      <c r="A217" s="10"/>
      <c r="I217" s="14"/>
      <c r="J217" s="14"/>
      <c r="K217" s="14"/>
      <c r="L217" s="14"/>
      <c r="M217" s="14"/>
      <c r="N217" s="14"/>
      <c r="O217" s="14"/>
    </row>
    <row r="218">
      <c r="A218" s="10"/>
      <c r="I218" s="14"/>
      <c r="J218" s="14"/>
      <c r="K218" s="14"/>
      <c r="L218" s="14"/>
      <c r="M218" s="14"/>
      <c r="N218" s="14"/>
      <c r="O218" s="14"/>
    </row>
    <row r="219">
      <c r="A219" s="10"/>
      <c r="I219" s="14"/>
      <c r="J219" s="14"/>
      <c r="K219" s="14"/>
      <c r="L219" s="14"/>
      <c r="M219" s="14"/>
      <c r="N219" s="14"/>
      <c r="O219" s="14"/>
    </row>
    <row r="220">
      <c r="A220" s="10"/>
      <c r="I220" s="14"/>
      <c r="J220" s="14"/>
      <c r="K220" s="14"/>
      <c r="L220" s="14"/>
      <c r="M220" s="14"/>
      <c r="N220" s="14"/>
      <c r="O220" s="14"/>
    </row>
    <row r="221">
      <c r="A221" s="10"/>
      <c r="I221" s="14"/>
      <c r="J221" s="14"/>
      <c r="K221" s="14"/>
      <c r="L221" s="14"/>
      <c r="M221" s="14"/>
      <c r="N221" s="14"/>
      <c r="O221" s="14"/>
    </row>
    <row r="222">
      <c r="A222" s="10"/>
      <c r="I222" s="14"/>
      <c r="J222" s="14"/>
      <c r="K222" s="14"/>
      <c r="L222" s="14"/>
      <c r="M222" s="14"/>
      <c r="N222" s="14"/>
      <c r="O222" s="14"/>
    </row>
    <row r="223">
      <c r="A223" s="10"/>
      <c r="I223" s="14"/>
      <c r="J223" s="14"/>
      <c r="K223" s="14"/>
      <c r="L223" s="14"/>
      <c r="M223" s="14"/>
      <c r="N223" s="14"/>
      <c r="O223" s="14"/>
    </row>
    <row r="224">
      <c r="A224" s="10"/>
      <c r="I224" s="14"/>
      <c r="J224" s="14"/>
      <c r="K224" s="14"/>
      <c r="L224" s="14"/>
      <c r="M224" s="14"/>
      <c r="N224" s="14"/>
      <c r="O224" s="14"/>
    </row>
    <row r="225">
      <c r="A225" s="10"/>
      <c r="I225" s="14"/>
      <c r="J225" s="14"/>
      <c r="K225" s="14"/>
      <c r="L225" s="14"/>
      <c r="M225" s="14"/>
      <c r="N225" s="14"/>
      <c r="O225" s="14"/>
    </row>
    <row r="226">
      <c r="A226" s="10"/>
      <c r="I226" s="14"/>
      <c r="J226" s="14"/>
      <c r="K226" s="14"/>
      <c r="L226" s="14"/>
      <c r="M226" s="14"/>
      <c r="N226" s="14"/>
      <c r="O226" s="14"/>
    </row>
    <row r="227">
      <c r="A227" s="10"/>
      <c r="I227" s="14"/>
      <c r="J227" s="14"/>
      <c r="K227" s="14"/>
      <c r="L227" s="14"/>
      <c r="M227" s="14"/>
      <c r="N227" s="14"/>
      <c r="O227" s="14"/>
    </row>
    <row r="228">
      <c r="A228" s="10"/>
      <c r="I228" s="14"/>
      <c r="J228" s="14"/>
      <c r="K228" s="14"/>
      <c r="L228" s="14"/>
      <c r="M228" s="14"/>
      <c r="N228" s="14"/>
      <c r="O228" s="14"/>
    </row>
    <row r="229">
      <c r="A229" s="10"/>
      <c r="I229" s="14"/>
      <c r="J229" s="14"/>
      <c r="K229" s="14"/>
      <c r="L229" s="14"/>
      <c r="M229" s="14"/>
      <c r="N229" s="14"/>
      <c r="O229" s="14"/>
    </row>
    <row r="230">
      <c r="A230" s="10"/>
      <c r="I230" s="14"/>
      <c r="J230" s="14"/>
      <c r="K230" s="14"/>
      <c r="L230" s="14"/>
      <c r="M230" s="14"/>
      <c r="N230" s="14"/>
      <c r="O230" s="14"/>
    </row>
    <row r="231">
      <c r="A231" s="10"/>
      <c r="I231" s="14"/>
      <c r="J231" s="14"/>
      <c r="K231" s="14"/>
      <c r="L231" s="14"/>
      <c r="M231" s="14"/>
      <c r="N231" s="14"/>
      <c r="O231" s="14"/>
    </row>
    <row r="232">
      <c r="A232" s="10"/>
      <c r="I232" s="14"/>
      <c r="J232" s="14"/>
      <c r="K232" s="14"/>
      <c r="L232" s="14"/>
      <c r="M232" s="14"/>
      <c r="N232" s="14"/>
      <c r="O232" s="14"/>
    </row>
    <row r="233">
      <c r="A233" s="10"/>
      <c r="I233" s="14"/>
      <c r="J233" s="14"/>
      <c r="K233" s="14"/>
      <c r="L233" s="14"/>
      <c r="M233" s="14"/>
      <c r="N233" s="14"/>
      <c r="O233" s="14"/>
    </row>
    <row r="234">
      <c r="A234" s="10"/>
      <c r="I234" s="14"/>
      <c r="J234" s="14"/>
      <c r="K234" s="14"/>
      <c r="L234" s="14"/>
      <c r="M234" s="14"/>
      <c r="N234" s="14"/>
      <c r="O234" s="14"/>
    </row>
    <row r="235">
      <c r="A235" s="10"/>
      <c r="I235" s="14"/>
      <c r="J235" s="14"/>
      <c r="K235" s="14"/>
      <c r="L235" s="14"/>
      <c r="M235" s="14"/>
      <c r="N235" s="14"/>
      <c r="O235" s="14"/>
    </row>
    <row r="236">
      <c r="A236" s="10"/>
      <c r="I236" s="14"/>
      <c r="J236" s="14"/>
      <c r="K236" s="14"/>
      <c r="L236" s="14"/>
      <c r="M236" s="14"/>
      <c r="N236" s="14"/>
      <c r="O236" s="14"/>
    </row>
    <row r="237">
      <c r="A237" s="10"/>
      <c r="I237" s="14"/>
      <c r="J237" s="14"/>
      <c r="K237" s="14"/>
      <c r="L237" s="14"/>
      <c r="M237" s="14"/>
      <c r="N237" s="14"/>
      <c r="O237" s="14"/>
    </row>
    <row r="238">
      <c r="A238" s="10"/>
      <c r="I238" s="14"/>
      <c r="J238" s="14"/>
      <c r="K238" s="14"/>
      <c r="L238" s="14"/>
      <c r="M238" s="14"/>
      <c r="N238" s="14"/>
      <c r="O238" s="14"/>
    </row>
    <row r="239">
      <c r="A239" s="10"/>
      <c r="I239" s="14"/>
      <c r="J239" s="14"/>
      <c r="K239" s="14"/>
      <c r="L239" s="14"/>
      <c r="M239" s="14"/>
      <c r="N239" s="14"/>
      <c r="O239" s="14"/>
    </row>
    <row r="240">
      <c r="A240" s="10"/>
      <c r="I240" s="14"/>
      <c r="J240" s="14"/>
      <c r="K240" s="14"/>
      <c r="L240" s="14"/>
      <c r="M240" s="14"/>
      <c r="N240" s="14"/>
      <c r="O240" s="14"/>
    </row>
    <row r="241">
      <c r="A241" s="10"/>
      <c r="I241" s="14"/>
      <c r="J241" s="14"/>
      <c r="K241" s="14"/>
      <c r="L241" s="14"/>
      <c r="M241" s="14"/>
      <c r="N241" s="14"/>
      <c r="O241" s="14"/>
    </row>
    <row r="242">
      <c r="A242" s="10"/>
      <c r="I242" s="14"/>
      <c r="J242" s="14"/>
      <c r="K242" s="14"/>
      <c r="L242" s="14"/>
      <c r="M242" s="14"/>
      <c r="N242" s="14"/>
      <c r="O242" s="14"/>
    </row>
    <row r="243">
      <c r="A243" s="10"/>
      <c r="I243" s="14"/>
      <c r="J243" s="14"/>
      <c r="K243" s="14"/>
      <c r="L243" s="14"/>
      <c r="M243" s="14"/>
      <c r="N243" s="14"/>
      <c r="O243" s="14"/>
    </row>
    <row r="244">
      <c r="A244" s="10"/>
      <c r="I244" s="14"/>
      <c r="J244" s="14"/>
      <c r="K244" s="14"/>
      <c r="L244" s="14"/>
      <c r="M244" s="14"/>
      <c r="N244" s="14"/>
      <c r="O244" s="14"/>
    </row>
    <row r="245">
      <c r="A245" s="10"/>
      <c r="I245" s="14"/>
      <c r="J245" s="14"/>
      <c r="K245" s="14"/>
      <c r="L245" s="14"/>
      <c r="M245" s="14"/>
      <c r="N245" s="14"/>
      <c r="O245" s="14"/>
    </row>
    <row r="246">
      <c r="A246" s="10"/>
      <c r="I246" s="14"/>
      <c r="J246" s="14"/>
      <c r="K246" s="14"/>
      <c r="L246" s="14"/>
      <c r="M246" s="14"/>
      <c r="N246" s="14"/>
      <c r="O246" s="14"/>
    </row>
    <row r="247">
      <c r="A247" s="10"/>
      <c r="I247" s="14"/>
      <c r="J247" s="14"/>
      <c r="K247" s="14"/>
      <c r="L247" s="14"/>
      <c r="M247" s="14"/>
      <c r="N247" s="14"/>
      <c r="O247" s="14"/>
    </row>
    <row r="248">
      <c r="A248" s="10"/>
      <c r="I248" s="14"/>
      <c r="J248" s="14"/>
      <c r="K248" s="14"/>
      <c r="L248" s="14"/>
      <c r="M248" s="14"/>
      <c r="N248" s="14"/>
      <c r="O248" s="14"/>
    </row>
    <row r="249">
      <c r="A249" s="10"/>
      <c r="I249" s="14"/>
      <c r="J249" s="14"/>
      <c r="K249" s="14"/>
      <c r="L249" s="14"/>
      <c r="M249" s="14"/>
      <c r="N249" s="14"/>
      <c r="O249" s="14"/>
    </row>
    <row r="250">
      <c r="A250" s="10"/>
      <c r="I250" s="14"/>
      <c r="J250" s="14"/>
      <c r="K250" s="14"/>
      <c r="L250" s="14"/>
      <c r="M250" s="14"/>
      <c r="N250" s="14"/>
      <c r="O250" s="14"/>
    </row>
    <row r="251">
      <c r="A251" s="10"/>
      <c r="I251" s="14"/>
      <c r="J251" s="14"/>
      <c r="K251" s="14"/>
      <c r="L251" s="14"/>
      <c r="M251" s="14"/>
      <c r="N251" s="14"/>
      <c r="O251" s="14"/>
    </row>
    <row r="252">
      <c r="A252" s="10"/>
      <c r="I252" s="14"/>
      <c r="J252" s="14"/>
      <c r="K252" s="14"/>
      <c r="L252" s="14"/>
      <c r="M252" s="14"/>
      <c r="N252" s="14"/>
      <c r="O252" s="14"/>
    </row>
    <row r="253">
      <c r="A253" s="10"/>
      <c r="I253" s="14"/>
      <c r="J253" s="14"/>
      <c r="K253" s="14"/>
      <c r="L253" s="14"/>
      <c r="M253" s="14"/>
      <c r="N253" s="14"/>
      <c r="O253" s="14"/>
    </row>
    <row r="254">
      <c r="A254" s="10"/>
      <c r="I254" s="14"/>
      <c r="J254" s="14"/>
      <c r="K254" s="14"/>
      <c r="L254" s="14"/>
      <c r="M254" s="14"/>
      <c r="N254" s="14"/>
      <c r="O254" s="14"/>
    </row>
    <row r="255">
      <c r="A255" s="10"/>
      <c r="I255" s="14"/>
      <c r="J255" s="14"/>
      <c r="K255" s="14"/>
      <c r="L255" s="14"/>
      <c r="M255" s="14"/>
      <c r="N255" s="14"/>
      <c r="O255" s="14"/>
    </row>
    <row r="256">
      <c r="A256" s="10"/>
      <c r="I256" s="14"/>
      <c r="J256" s="14"/>
      <c r="K256" s="14"/>
      <c r="L256" s="14"/>
      <c r="M256" s="14"/>
      <c r="N256" s="14"/>
      <c r="O256" s="14"/>
    </row>
    <row r="257">
      <c r="A257" s="10"/>
      <c r="I257" s="14"/>
      <c r="J257" s="14"/>
      <c r="K257" s="14"/>
      <c r="L257" s="14"/>
      <c r="M257" s="14"/>
      <c r="N257" s="14"/>
      <c r="O257" s="14"/>
    </row>
    <row r="258">
      <c r="A258" s="10"/>
      <c r="I258" s="14"/>
      <c r="J258" s="14"/>
      <c r="K258" s="14"/>
      <c r="L258" s="14"/>
      <c r="M258" s="14"/>
      <c r="N258" s="14"/>
      <c r="O258" s="14"/>
    </row>
    <row r="259">
      <c r="A259" s="10"/>
      <c r="I259" s="14"/>
      <c r="J259" s="14"/>
      <c r="K259" s="14"/>
      <c r="L259" s="14"/>
      <c r="M259" s="14"/>
      <c r="N259" s="14"/>
      <c r="O259" s="14"/>
    </row>
    <row r="260">
      <c r="A260" s="10"/>
      <c r="I260" s="14"/>
      <c r="J260" s="14"/>
      <c r="K260" s="14"/>
      <c r="L260" s="14"/>
      <c r="M260" s="14"/>
      <c r="N260" s="14"/>
      <c r="O260" s="14"/>
    </row>
    <row r="261">
      <c r="A261" s="10"/>
      <c r="I261" s="14"/>
      <c r="J261" s="14"/>
      <c r="K261" s="14"/>
      <c r="L261" s="14"/>
      <c r="M261" s="14"/>
      <c r="N261" s="14"/>
      <c r="O261" s="14"/>
    </row>
    <row r="262">
      <c r="A262" s="10"/>
      <c r="I262" s="14"/>
      <c r="J262" s="14"/>
      <c r="K262" s="14"/>
      <c r="L262" s="14"/>
      <c r="M262" s="14"/>
      <c r="N262" s="14"/>
      <c r="O262" s="14"/>
    </row>
    <row r="263">
      <c r="A263" s="10"/>
      <c r="I263" s="14"/>
      <c r="J263" s="14"/>
      <c r="K263" s="14"/>
      <c r="L263" s="14"/>
      <c r="M263" s="14"/>
      <c r="N263" s="14"/>
      <c r="O263" s="14"/>
    </row>
    <row r="264">
      <c r="A264" s="10"/>
      <c r="I264" s="14"/>
      <c r="J264" s="14"/>
      <c r="K264" s="14"/>
      <c r="L264" s="14"/>
      <c r="M264" s="14"/>
      <c r="N264" s="14"/>
      <c r="O264" s="14"/>
    </row>
    <row r="265">
      <c r="A265" s="10"/>
      <c r="I265" s="14"/>
      <c r="J265" s="14"/>
      <c r="K265" s="14"/>
      <c r="L265" s="14"/>
      <c r="M265" s="14"/>
      <c r="N265" s="14"/>
      <c r="O265" s="14"/>
    </row>
    <row r="266">
      <c r="A266" s="10"/>
      <c r="I266" s="14"/>
      <c r="J266" s="14"/>
      <c r="K266" s="14"/>
      <c r="L266" s="14"/>
      <c r="M266" s="14"/>
      <c r="N266" s="14"/>
      <c r="O266" s="14"/>
    </row>
    <row r="267">
      <c r="A267" s="10"/>
      <c r="I267" s="14"/>
      <c r="J267" s="14"/>
      <c r="K267" s="14"/>
      <c r="L267" s="14"/>
      <c r="M267" s="14"/>
      <c r="N267" s="14"/>
      <c r="O267" s="14"/>
    </row>
    <row r="268">
      <c r="A268" s="10"/>
      <c r="I268" s="14"/>
      <c r="J268" s="14"/>
      <c r="K268" s="14"/>
      <c r="L268" s="14"/>
      <c r="M268" s="14"/>
      <c r="N268" s="14"/>
      <c r="O268" s="14"/>
    </row>
    <row r="269">
      <c r="A269" s="10"/>
      <c r="I269" s="14"/>
      <c r="J269" s="14"/>
      <c r="K269" s="14"/>
      <c r="L269" s="14"/>
      <c r="M269" s="14"/>
      <c r="N269" s="14"/>
      <c r="O269" s="14"/>
    </row>
    <row r="270">
      <c r="A270" s="10"/>
      <c r="I270" s="14"/>
      <c r="J270" s="14"/>
      <c r="K270" s="14"/>
      <c r="L270" s="14"/>
      <c r="M270" s="14"/>
      <c r="N270" s="14"/>
      <c r="O270" s="14"/>
    </row>
    <row r="271">
      <c r="A271" s="10"/>
      <c r="I271" s="14"/>
      <c r="J271" s="14"/>
      <c r="K271" s="14"/>
      <c r="L271" s="14"/>
      <c r="M271" s="14"/>
      <c r="N271" s="14"/>
      <c r="O271" s="14"/>
    </row>
    <row r="272">
      <c r="A272" s="10"/>
      <c r="I272" s="14"/>
      <c r="J272" s="14"/>
      <c r="K272" s="14"/>
      <c r="L272" s="14"/>
      <c r="M272" s="14"/>
      <c r="N272" s="14"/>
      <c r="O272" s="14"/>
    </row>
    <row r="273">
      <c r="A273" s="10"/>
      <c r="I273" s="14"/>
      <c r="J273" s="14"/>
      <c r="K273" s="14"/>
      <c r="L273" s="14"/>
      <c r="M273" s="14"/>
      <c r="N273" s="14"/>
      <c r="O273" s="14"/>
    </row>
    <row r="274">
      <c r="A274" s="10"/>
      <c r="I274" s="14"/>
      <c r="J274" s="14"/>
      <c r="K274" s="14"/>
      <c r="L274" s="14"/>
      <c r="M274" s="14"/>
      <c r="N274" s="14"/>
      <c r="O274" s="14"/>
    </row>
    <row r="275">
      <c r="A275" s="10"/>
      <c r="I275" s="14"/>
      <c r="J275" s="14"/>
      <c r="K275" s="14"/>
      <c r="L275" s="14"/>
      <c r="M275" s="14"/>
      <c r="N275" s="14"/>
      <c r="O275" s="14"/>
    </row>
    <row r="276">
      <c r="A276" s="10"/>
      <c r="I276" s="14"/>
      <c r="J276" s="14"/>
      <c r="K276" s="14"/>
      <c r="L276" s="14"/>
      <c r="M276" s="14"/>
      <c r="N276" s="14"/>
      <c r="O276" s="14"/>
    </row>
    <row r="277">
      <c r="A277" s="10"/>
      <c r="I277" s="14"/>
      <c r="J277" s="14"/>
      <c r="K277" s="14"/>
      <c r="L277" s="14"/>
      <c r="M277" s="14"/>
      <c r="N277" s="14"/>
      <c r="O277" s="14"/>
    </row>
    <row r="278">
      <c r="A278" s="10"/>
      <c r="I278" s="14"/>
      <c r="J278" s="14"/>
      <c r="K278" s="14"/>
      <c r="L278" s="14"/>
      <c r="M278" s="14"/>
      <c r="N278" s="14"/>
      <c r="O278" s="14"/>
    </row>
    <row r="279">
      <c r="A279" s="10"/>
      <c r="I279" s="14"/>
      <c r="J279" s="14"/>
      <c r="K279" s="14"/>
      <c r="L279" s="14"/>
      <c r="M279" s="14"/>
      <c r="N279" s="14"/>
      <c r="O279" s="14"/>
    </row>
    <row r="280">
      <c r="A280" s="10"/>
      <c r="I280" s="14"/>
      <c r="J280" s="14"/>
      <c r="K280" s="14"/>
      <c r="L280" s="14"/>
      <c r="M280" s="14"/>
      <c r="N280" s="14"/>
      <c r="O280" s="14"/>
    </row>
    <row r="281">
      <c r="A281" s="10"/>
      <c r="I281" s="14"/>
      <c r="J281" s="14"/>
      <c r="K281" s="14"/>
      <c r="L281" s="14"/>
      <c r="M281" s="14"/>
      <c r="N281" s="14"/>
      <c r="O281" s="14"/>
    </row>
    <row r="282">
      <c r="A282" s="10"/>
      <c r="I282" s="14"/>
      <c r="J282" s="14"/>
      <c r="K282" s="14"/>
      <c r="L282" s="14"/>
      <c r="M282" s="14"/>
      <c r="N282" s="14"/>
      <c r="O282" s="14"/>
    </row>
    <row r="283">
      <c r="A283" s="10"/>
      <c r="I283" s="14"/>
      <c r="J283" s="14"/>
      <c r="K283" s="14"/>
      <c r="L283" s="14"/>
      <c r="M283" s="14"/>
      <c r="N283" s="14"/>
      <c r="O283" s="14"/>
    </row>
    <row r="284">
      <c r="A284" s="10"/>
      <c r="I284" s="14"/>
      <c r="J284" s="14"/>
      <c r="K284" s="14"/>
      <c r="L284" s="14"/>
      <c r="M284" s="14"/>
      <c r="N284" s="14"/>
      <c r="O284" s="14"/>
    </row>
    <row r="285">
      <c r="A285" s="10"/>
      <c r="I285" s="14"/>
      <c r="J285" s="14"/>
      <c r="K285" s="14"/>
      <c r="L285" s="14"/>
      <c r="M285" s="14"/>
      <c r="N285" s="14"/>
      <c r="O285" s="14"/>
    </row>
    <row r="286">
      <c r="A286" s="10"/>
      <c r="I286" s="14"/>
      <c r="J286" s="14"/>
      <c r="K286" s="14"/>
      <c r="L286" s="14"/>
      <c r="M286" s="14"/>
      <c r="N286" s="14"/>
      <c r="O286" s="14"/>
    </row>
    <row r="287">
      <c r="A287" s="10"/>
      <c r="I287" s="14"/>
      <c r="J287" s="14"/>
      <c r="K287" s="14"/>
      <c r="L287" s="14"/>
      <c r="M287" s="14"/>
      <c r="N287" s="14"/>
      <c r="O287" s="14"/>
    </row>
    <row r="288">
      <c r="A288" s="10"/>
      <c r="I288" s="14"/>
      <c r="J288" s="14"/>
      <c r="K288" s="14"/>
      <c r="L288" s="14"/>
      <c r="M288" s="14"/>
      <c r="N288" s="14"/>
      <c r="O288" s="14"/>
    </row>
    <row r="289">
      <c r="A289" s="10"/>
      <c r="I289" s="14"/>
      <c r="J289" s="14"/>
      <c r="K289" s="14"/>
      <c r="L289" s="14"/>
      <c r="M289" s="14"/>
      <c r="N289" s="14"/>
      <c r="O289" s="14"/>
    </row>
    <row r="290">
      <c r="A290" s="10"/>
      <c r="I290" s="14"/>
      <c r="J290" s="14"/>
      <c r="K290" s="14"/>
      <c r="L290" s="14"/>
      <c r="M290" s="14"/>
      <c r="N290" s="14"/>
      <c r="O290" s="14"/>
    </row>
    <row r="291">
      <c r="A291" s="10"/>
      <c r="I291" s="14"/>
      <c r="J291" s="14"/>
      <c r="K291" s="14"/>
      <c r="L291" s="14"/>
      <c r="M291" s="14"/>
      <c r="N291" s="14"/>
      <c r="O291" s="14"/>
    </row>
    <row r="292">
      <c r="A292" s="10"/>
      <c r="I292" s="14"/>
      <c r="J292" s="14"/>
      <c r="K292" s="14"/>
      <c r="L292" s="14"/>
      <c r="M292" s="14"/>
      <c r="N292" s="14"/>
      <c r="O292" s="14"/>
    </row>
    <row r="293">
      <c r="A293" s="10"/>
      <c r="I293" s="14"/>
      <c r="J293" s="14"/>
      <c r="K293" s="14"/>
      <c r="L293" s="14"/>
      <c r="M293" s="14"/>
      <c r="N293" s="14"/>
      <c r="O293" s="14"/>
    </row>
    <row r="294">
      <c r="A294" s="10"/>
      <c r="I294" s="14"/>
      <c r="J294" s="14"/>
      <c r="K294" s="14"/>
      <c r="L294" s="14"/>
      <c r="M294" s="14"/>
      <c r="N294" s="14"/>
      <c r="O294" s="14"/>
    </row>
    <row r="295">
      <c r="A295" s="10"/>
      <c r="I295" s="14"/>
      <c r="J295" s="14"/>
      <c r="K295" s="14"/>
      <c r="L295" s="14"/>
      <c r="M295" s="14"/>
      <c r="N295" s="14"/>
      <c r="O295" s="14"/>
    </row>
    <row r="296">
      <c r="A296" s="10"/>
      <c r="I296" s="14"/>
      <c r="J296" s="14"/>
      <c r="K296" s="14"/>
      <c r="L296" s="14"/>
      <c r="M296" s="14"/>
      <c r="N296" s="14"/>
      <c r="O296" s="14"/>
    </row>
    <row r="297">
      <c r="A297" s="10"/>
      <c r="I297" s="14"/>
      <c r="J297" s="14"/>
      <c r="K297" s="14"/>
      <c r="L297" s="14"/>
      <c r="M297" s="14"/>
      <c r="N297" s="14"/>
      <c r="O297" s="14"/>
    </row>
    <row r="298">
      <c r="A298" s="10"/>
      <c r="I298" s="14"/>
      <c r="J298" s="14"/>
      <c r="K298" s="14"/>
      <c r="L298" s="14"/>
      <c r="M298" s="14"/>
      <c r="N298" s="14"/>
      <c r="O298" s="14"/>
    </row>
    <row r="299">
      <c r="A299" s="10"/>
      <c r="I299" s="14"/>
      <c r="J299" s="14"/>
      <c r="K299" s="14"/>
      <c r="L299" s="14"/>
      <c r="M299" s="14"/>
      <c r="N299" s="14"/>
      <c r="O299" s="14"/>
    </row>
    <row r="300">
      <c r="A300" s="10"/>
      <c r="I300" s="14"/>
      <c r="J300" s="14"/>
      <c r="K300" s="14"/>
      <c r="L300" s="14"/>
      <c r="M300" s="14"/>
      <c r="N300" s="14"/>
      <c r="O300" s="14"/>
    </row>
    <row r="301">
      <c r="A301" s="10"/>
      <c r="I301" s="14"/>
      <c r="J301" s="14"/>
      <c r="K301" s="14"/>
      <c r="L301" s="14"/>
      <c r="M301" s="14"/>
      <c r="N301" s="14"/>
      <c r="O301" s="14"/>
    </row>
    <row r="302">
      <c r="A302" s="10"/>
      <c r="I302" s="14"/>
      <c r="J302" s="14"/>
      <c r="K302" s="14"/>
      <c r="L302" s="14"/>
      <c r="M302" s="14"/>
      <c r="N302" s="14"/>
      <c r="O302" s="14"/>
    </row>
    <row r="303">
      <c r="A303" s="10"/>
      <c r="I303" s="14"/>
      <c r="J303" s="14"/>
      <c r="K303" s="14"/>
      <c r="L303" s="14"/>
      <c r="M303" s="14"/>
      <c r="N303" s="14"/>
      <c r="O303" s="14"/>
    </row>
    <row r="304">
      <c r="A304" s="10"/>
      <c r="I304" s="14"/>
      <c r="J304" s="14"/>
      <c r="K304" s="14"/>
      <c r="L304" s="14"/>
      <c r="M304" s="14"/>
      <c r="N304" s="14"/>
      <c r="O304" s="14"/>
    </row>
    <row r="305">
      <c r="A305" s="10"/>
      <c r="I305" s="14"/>
      <c r="J305" s="14"/>
      <c r="K305" s="14"/>
      <c r="L305" s="14"/>
      <c r="M305" s="14"/>
      <c r="N305" s="14"/>
      <c r="O305" s="14"/>
    </row>
    <row r="306">
      <c r="A306" s="10"/>
      <c r="I306" s="14"/>
      <c r="J306" s="14"/>
      <c r="K306" s="14"/>
      <c r="L306" s="14"/>
      <c r="M306" s="14"/>
      <c r="N306" s="14"/>
      <c r="O306" s="14"/>
    </row>
    <row r="307">
      <c r="A307" s="10"/>
      <c r="I307" s="14"/>
      <c r="J307" s="14"/>
      <c r="K307" s="14"/>
      <c r="L307" s="14"/>
      <c r="M307" s="14"/>
      <c r="N307" s="14"/>
      <c r="O307" s="14"/>
    </row>
    <row r="308">
      <c r="A308" s="10"/>
      <c r="I308" s="14"/>
      <c r="J308" s="14"/>
      <c r="K308" s="14"/>
      <c r="L308" s="14"/>
      <c r="M308" s="14"/>
      <c r="N308" s="14"/>
      <c r="O308" s="14"/>
    </row>
    <row r="309">
      <c r="A309" s="10"/>
      <c r="I309" s="14"/>
      <c r="J309" s="14"/>
      <c r="K309" s="14"/>
      <c r="L309" s="14"/>
      <c r="M309" s="14"/>
      <c r="N309" s="14"/>
      <c r="O309" s="14"/>
    </row>
    <row r="310">
      <c r="A310" s="10"/>
      <c r="I310" s="14"/>
      <c r="J310" s="14"/>
      <c r="K310" s="14"/>
      <c r="L310" s="14"/>
      <c r="M310" s="14"/>
      <c r="N310" s="14"/>
      <c r="O310" s="14"/>
    </row>
    <row r="311">
      <c r="A311" s="10"/>
      <c r="I311" s="14"/>
      <c r="J311" s="14"/>
      <c r="K311" s="14"/>
      <c r="L311" s="14"/>
      <c r="M311" s="14"/>
      <c r="N311" s="14"/>
      <c r="O311" s="14"/>
    </row>
    <row r="312">
      <c r="A312" s="10"/>
      <c r="I312" s="14"/>
      <c r="J312" s="14"/>
      <c r="K312" s="14"/>
      <c r="L312" s="14"/>
      <c r="M312" s="14"/>
      <c r="N312" s="14"/>
      <c r="O312" s="14"/>
    </row>
    <row r="313">
      <c r="A313" s="10"/>
      <c r="I313" s="14"/>
      <c r="J313" s="14"/>
      <c r="K313" s="14"/>
      <c r="L313" s="14"/>
      <c r="M313" s="14"/>
      <c r="N313" s="14"/>
      <c r="O313" s="14"/>
    </row>
    <row r="314">
      <c r="A314" s="10"/>
      <c r="I314" s="14"/>
      <c r="J314" s="14"/>
      <c r="K314" s="14"/>
      <c r="L314" s="14"/>
      <c r="M314" s="14"/>
      <c r="N314" s="14"/>
      <c r="O314" s="14"/>
    </row>
    <row r="315">
      <c r="A315" s="10"/>
      <c r="I315" s="14"/>
      <c r="J315" s="14"/>
      <c r="K315" s="14"/>
      <c r="L315" s="14"/>
      <c r="M315" s="14"/>
      <c r="N315" s="14"/>
      <c r="O315" s="14"/>
    </row>
    <row r="316">
      <c r="A316" s="10"/>
      <c r="I316" s="14"/>
      <c r="J316" s="14"/>
      <c r="K316" s="14"/>
      <c r="L316" s="14"/>
      <c r="M316" s="14"/>
      <c r="N316" s="14"/>
      <c r="O316" s="14"/>
    </row>
    <row r="317">
      <c r="A317" s="10"/>
      <c r="I317" s="14"/>
      <c r="J317" s="14"/>
      <c r="K317" s="14"/>
      <c r="L317" s="14"/>
      <c r="M317" s="14"/>
      <c r="N317" s="14"/>
      <c r="O317" s="14"/>
    </row>
    <row r="318">
      <c r="A318" s="10"/>
      <c r="I318" s="14"/>
      <c r="J318" s="14"/>
      <c r="K318" s="14"/>
      <c r="L318" s="14"/>
      <c r="M318" s="14"/>
      <c r="N318" s="14"/>
      <c r="O318" s="14"/>
    </row>
    <row r="319">
      <c r="A319" s="10"/>
      <c r="I319" s="14"/>
      <c r="J319" s="14"/>
      <c r="K319" s="14"/>
      <c r="L319" s="14"/>
      <c r="M319" s="14"/>
      <c r="N319" s="14"/>
      <c r="O319" s="14"/>
    </row>
    <row r="320">
      <c r="A320" s="10"/>
      <c r="I320" s="14"/>
      <c r="J320" s="14"/>
      <c r="K320" s="14"/>
      <c r="L320" s="14"/>
      <c r="M320" s="14"/>
      <c r="N320" s="14"/>
      <c r="O320" s="14"/>
    </row>
    <row r="321">
      <c r="A321" s="10"/>
      <c r="I321" s="14"/>
      <c r="J321" s="14"/>
      <c r="K321" s="14"/>
      <c r="L321" s="14"/>
      <c r="M321" s="14"/>
      <c r="N321" s="14"/>
      <c r="O321" s="14"/>
    </row>
    <row r="322">
      <c r="A322" s="10"/>
      <c r="I322" s="14"/>
      <c r="J322" s="14"/>
      <c r="K322" s="14"/>
      <c r="L322" s="14"/>
      <c r="M322" s="14"/>
      <c r="N322" s="14"/>
      <c r="O322" s="14"/>
    </row>
    <row r="323">
      <c r="A323" s="10"/>
      <c r="I323" s="14"/>
      <c r="J323" s="14"/>
      <c r="K323" s="14"/>
      <c r="L323" s="14"/>
      <c r="M323" s="14"/>
      <c r="N323" s="14"/>
      <c r="O323" s="14"/>
    </row>
    <row r="324">
      <c r="A324" s="10"/>
      <c r="I324" s="14"/>
      <c r="J324" s="14"/>
      <c r="K324" s="14"/>
      <c r="L324" s="14"/>
      <c r="M324" s="14"/>
      <c r="N324" s="14"/>
      <c r="O324" s="14"/>
    </row>
    <row r="325">
      <c r="A325" s="10"/>
      <c r="I325" s="14"/>
      <c r="J325" s="14"/>
      <c r="K325" s="14"/>
      <c r="L325" s="14"/>
      <c r="M325" s="14"/>
      <c r="N325" s="14"/>
      <c r="O325" s="14"/>
    </row>
    <row r="326">
      <c r="A326" s="10"/>
      <c r="I326" s="14"/>
      <c r="J326" s="14"/>
      <c r="K326" s="14"/>
      <c r="L326" s="14"/>
      <c r="M326" s="14"/>
      <c r="N326" s="14"/>
      <c r="O326" s="14"/>
    </row>
    <row r="327">
      <c r="A327" s="10"/>
      <c r="I327" s="14"/>
      <c r="J327" s="14"/>
      <c r="K327" s="14"/>
      <c r="L327" s="14"/>
      <c r="M327" s="14"/>
      <c r="N327" s="14"/>
      <c r="O327" s="14"/>
    </row>
    <row r="328">
      <c r="A328" s="10"/>
      <c r="I328" s="14"/>
      <c r="J328" s="14"/>
      <c r="K328" s="14"/>
      <c r="L328" s="14"/>
      <c r="M328" s="14"/>
      <c r="N328" s="14"/>
      <c r="O328" s="14"/>
    </row>
    <row r="329">
      <c r="A329" s="10"/>
      <c r="I329" s="14"/>
      <c r="J329" s="14"/>
      <c r="K329" s="14"/>
      <c r="L329" s="14"/>
      <c r="M329" s="14"/>
      <c r="N329" s="14"/>
      <c r="O329" s="14"/>
    </row>
    <row r="330">
      <c r="A330" s="10"/>
      <c r="I330" s="14"/>
      <c r="J330" s="14"/>
      <c r="K330" s="14"/>
      <c r="L330" s="14"/>
      <c r="M330" s="14"/>
      <c r="N330" s="14"/>
      <c r="O330" s="14"/>
    </row>
    <row r="331">
      <c r="A331" s="10"/>
      <c r="I331" s="14"/>
      <c r="J331" s="14"/>
      <c r="K331" s="14"/>
      <c r="L331" s="14"/>
      <c r="M331" s="14"/>
      <c r="N331" s="14"/>
      <c r="O331" s="14"/>
    </row>
    <row r="332">
      <c r="A332" s="10"/>
      <c r="I332" s="14"/>
      <c r="J332" s="14"/>
      <c r="K332" s="14"/>
      <c r="L332" s="14"/>
      <c r="M332" s="14"/>
      <c r="N332" s="14"/>
      <c r="O332" s="14"/>
    </row>
    <row r="333">
      <c r="A333" s="10"/>
      <c r="I333" s="14"/>
      <c r="J333" s="14"/>
      <c r="K333" s="14"/>
      <c r="L333" s="14"/>
      <c r="M333" s="14"/>
      <c r="N333" s="14"/>
      <c r="O333" s="14"/>
    </row>
    <row r="334">
      <c r="A334" s="10"/>
      <c r="I334" s="14"/>
      <c r="J334" s="14"/>
      <c r="K334" s="14"/>
      <c r="L334" s="14"/>
      <c r="M334" s="14"/>
      <c r="N334" s="14"/>
      <c r="O334" s="14"/>
    </row>
    <row r="335">
      <c r="A335" s="10"/>
      <c r="I335" s="14"/>
      <c r="J335" s="14"/>
      <c r="K335" s="14"/>
      <c r="L335" s="14"/>
      <c r="M335" s="14"/>
      <c r="N335" s="14"/>
      <c r="O335" s="14"/>
    </row>
    <row r="336">
      <c r="A336" s="10"/>
      <c r="I336" s="14"/>
      <c r="J336" s="14"/>
      <c r="K336" s="14"/>
      <c r="L336" s="14"/>
      <c r="M336" s="14"/>
      <c r="N336" s="14"/>
      <c r="O336" s="14"/>
    </row>
    <row r="337">
      <c r="A337" s="10"/>
      <c r="I337" s="14"/>
      <c r="J337" s="14"/>
      <c r="K337" s="14"/>
      <c r="L337" s="14"/>
      <c r="M337" s="14"/>
      <c r="N337" s="14"/>
      <c r="O337" s="14"/>
    </row>
    <row r="338">
      <c r="A338" s="10"/>
      <c r="I338" s="14"/>
      <c r="J338" s="14"/>
      <c r="K338" s="14"/>
      <c r="L338" s="14"/>
      <c r="M338" s="14"/>
      <c r="N338" s="14"/>
      <c r="O338" s="14"/>
    </row>
    <row r="339">
      <c r="A339" s="10"/>
      <c r="I339" s="14"/>
      <c r="J339" s="14"/>
      <c r="K339" s="14"/>
      <c r="L339" s="14"/>
      <c r="M339" s="14"/>
      <c r="N339" s="14"/>
      <c r="O339" s="14"/>
    </row>
    <row r="340">
      <c r="A340" s="10"/>
      <c r="I340" s="14"/>
      <c r="J340" s="14"/>
      <c r="K340" s="14"/>
      <c r="L340" s="14"/>
      <c r="M340" s="14"/>
      <c r="N340" s="14"/>
      <c r="O340" s="14"/>
    </row>
    <row r="341">
      <c r="A341" s="10"/>
      <c r="I341" s="14"/>
      <c r="J341" s="14"/>
      <c r="K341" s="14"/>
      <c r="L341" s="14"/>
      <c r="M341" s="14"/>
      <c r="N341" s="14"/>
      <c r="O341" s="14"/>
    </row>
    <row r="342">
      <c r="A342" s="10"/>
      <c r="I342" s="14"/>
      <c r="J342" s="14"/>
      <c r="K342" s="14"/>
      <c r="L342" s="14"/>
      <c r="M342" s="14"/>
      <c r="N342" s="14"/>
      <c r="O342" s="14"/>
    </row>
    <row r="343">
      <c r="A343" s="10"/>
      <c r="I343" s="14"/>
      <c r="J343" s="14"/>
      <c r="K343" s="14"/>
      <c r="L343" s="14"/>
      <c r="M343" s="14"/>
      <c r="N343" s="14"/>
      <c r="O343" s="14"/>
    </row>
    <row r="344">
      <c r="A344" s="10"/>
      <c r="I344" s="14"/>
      <c r="J344" s="14"/>
      <c r="K344" s="14"/>
      <c r="L344" s="14"/>
      <c r="M344" s="14"/>
      <c r="N344" s="14"/>
      <c r="O344" s="14"/>
    </row>
    <row r="345">
      <c r="A345" s="10"/>
      <c r="I345" s="14"/>
      <c r="J345" s="14"/>
      <c r="K345" s="14"/>
      <c r="L345" s="14"/>
      <c r="M345" s="14"/>
      <c r="N345" s="14"/>
      <c r="O345" s="14"/>
    </row>
    <row r="346">
      <c r="A346" s="10"/>
      <c r="I346" s="14"/>
      <c r="J346" s="14"/>
      <c r="K346" s="14"/>
      <c r="L346" s="14"/>
      <c r="M346" s="14"/>
      <c r="N346" s="14"/>
      <c r="O346" s="14"/>
    </row>
    <row r="347">
      <c r="A347" s="10"/>
      <c r="I347" s="14"/>
      <c r="J347" s="14"/>
      <c r="K347" s="14"/>
      <c r="L347" s="14"/>
      <c r="M347" s="14"/>
      <c r="N347" s="14"/>
      <c r="O347" s="14"/>
    </row>
    <row r="348">
      <c r="A348" s="10"/>
      <c r="I348" s="14"/>
      <c r="J348" s="14"/>
      <c r="K348" s="14"/>
      <c r="L348" s="14"/>
      <c r="M348" s="14"/>
      <c r="N348" s="14"/>
      <c r="O348" s="14"/>
    </row>
    <row r="349">
      <c r="A349" s="10"/>
      <c r="I349" s="14"/>
      <c r="J349" s="14"/>
      <c r="K349" s="14"/>
      <c r="L349" s="14"/>
      <c r="M349" s="14"/>
      <c r="N349" s="14"/>
      <c r="O349" s="14"/>
    </row>
    <row r="350">
      <c r="A350" s="10"/>
      <c r="I350" s="14"/>
      <c r="J350" s="14"/>
      <c r="K350" s="14"/>
      <c r="L350" s="14"/>
      <c r="M350" s="14"/>
      <c r="N350" s="14"/>
      <c r="O350" s="14"/>
    </row>
    <row r="351">
      <c r="A351" s="10"/>
      <c r="I351" s="14"/>
      <c r="J351" s="14"/>
      <c r="K351" s="14"/>
      <c r="L351" s="14"/>
      <c r="M351" s="14"/>
      <c r="N351" s="14"/>
      <c r="O351" s="14"/>
    </row>
    <row r="352">
      <c r="A352" s="10"/>
      <c r="I352" s="14"/>
      <c r="J352" s="14"/>
      <c r="K352" s="14"/>
      <c r="L352" s="14"/>
      <c r="M352" s="14"/>
      <c r="N352" s="14"/>
      <c r="O352" s="14"/>
    </row>
    <row r="353">
      <c r="A353" s="10"/>
      <c r="I353" s="14"/>
      <c r="J353" s="14"/>
      <c r="K353" s="14"/>
      <c r="L353" s="14"/>
      <c r="M353" s="14"/>
      <c r="N353" s="14"/>
      <c r="O353" s="14"/>
    </row>
    <row r="354">
      <c r="A354" s="10"/>
      <c r="I354" s="14"/>
      <c r="J354" s="14"/>
      <c r="K354" s="14"/>
      <c r="L354" s="14"/>
      <c r="M354" s="14"/>
      <c r="N354" s="14"/>
      <c r="O354" s="14"/>
    </row>
    <row r="355">
      <c r="A355" s="10"/>
      <c r="I355" s="14"/>
      <c r="J355" s="14"/>
      <c r="K355" s="14"/>
      <c r="L355" s="14"/>
      <c r="M355" s="14"/>
      <c r="N355" s="14"/>
      <c r="O355" s="14"/>
    </row>
    <row r="356">
      <c r="A356" s="10"/>
      <c r="I356" s="14"/>
      <c r="J356" s="14"/>
      <c r="K356" s="14"/>
      <c r="L356" s="14"/>
      <c r="M356" s="14"/>
      <c r="N356" s="14"/>
      <c r="O356" s="14"/>
    </row>
    <row r="357">
      <c r="A357" s="10"/>
      <c r="I357" s="14"/>
      <c r="J357" s="14"/>
      <c r="K357" s="14"/>
      <c r="L357" s="14"/>
      <c r="M357" s="14"/>
      <c r="N357" s="14"/>
      <c r="O357" s="14"/>
    </row>
    <row r="358">
      <c r="A358" s="10"/>
      <c r="I358" s="14"/>
      <c r="J358" s="14"/>
      <c r="K358" s="14"/>
      <c r="L358" s="14"/>
      <c r="M358" s="14"/>
      <c r="N358" s="14"/>
      <c r="O358" s="14"/>
    </row>
    <row r="359">
      <c r="A359" s="10"/>
      <c r="I359" s="14"/>
      <c r="J359" s="14"/>
      <c r="K359" s="14"/>
      <c r="L359" s="14"/>
      <c r="M359" s="14"/>
      <c r="N359" s="14"/>
      <c r="O359" s="14"/>
    </row>
    <row r="360">
      <c r="A360" s="10"/>
      <c r="I360" s="14"/>
      <c r="J360" s="14"/>
      <c r="K360" s="14"/>
      <c r="L360" s="14"/>
      <c r="M360" s="14"/>
      <c r="N360" s="14"/>
      <c r="O360" s="14"/>
    </row>
    <row r="361">
      <c r="A361" s="10"/>
      <c r="I361" s="14"/>
      <c r="J361" s="14"/>
      <c r="K361" s="14"/>
      <c r="L361" s="14"/>
      <c r="M361" s="14"/>
      <c r="N361" s="14"/>
      <c r="O361" s="14"/>
    </row>
    <row r="362">
      <c r="A362" s="10"/>
      <c r="I362" s="14"/>
      <c r="J362" s="14"/>
      <c r="K362" s="14"/>
      <c r="L362" s="14"/>
      <c r="M362" s="14"/>
      <c r="N362" s="14"/>
      <c r="O362" s="14"/>
    </row>
    <row r="363">
      <c r="A363" s="10"/>
      <c r="I363" s="14"/>
      <c r="J363" s="14"/>
      <c r="K363" s="14"/>
      <c r="L363" s="14"/>
      <c r="M363" s="14"/>
      <c r="N363" s="14"/>
      <c r="O363" s="14"/>
    </row>
    <row r="364">
      <c r="A364" s="10"/>
      <c r="I364" s="14"/>
      <c r="J364" s="14"/>
      <c r="K364" s="14"/>
      <c r="L364" s="14"/>
      <c r="M364" s="14"/>
      <c r="N364" s="14"/>
      <c r="O364" s="14"/>
    </row>
    <row r="365">
      <c r="A365" s="10"/>
      <c r="I365" s="14"/>
      <c r="J365" s="14"/>
      <c r="K365" s="14"/>
      <c r="L365" s="14"/>
      <c r="M365" s="14"/>
      <c r="N365" s="14"/>
      <c r="O365" s="14"/>
    </row>
    <row r="366">
      <c r="A366" s="10"/>
      <c r="I366" s="14"/>
      <c r="J366" s="14"/>
      <c r="K366" s="14"/>
      <c r="L366" s="14"/>
      <c r="M366" s="14"/>
      <c r="N366" s="14"/>
      <c r="O366" s="14"/>
    </row>
    <row r="367">
      <c r="A367" s="10"/>
      <c r="I367" s="14"/>
      <c r="J367" s="14"/>
      <c r="K367" s="14"/>
      <c r="L367" s="14"/>
      <c r="M367" s="14"/>
      <c r="N367" s="14"/>
      <c r="O367" s="14"/>
    </row>
    <row r="368">
      <c r="A368" s="10"/>
      <c r="I368" s="14"/>
      <c r="J368" s="14"/>
      <c r="K368" s="14"/>
      <c r="L368" s="14"/>
      <c r="M368" s="14"/>
      <c r="N368" s="14"/>
      <c r="O368" s="14"/>
    </row>
    <row r="369">
      <c r="A369" s="10"/>
      <c r="I369" s="14"/>
      <c r="J369" s="14"/>
      <c r="K369" s="14"/>
      <c r="L369" s="14"/>
      <c r="M369" s="14"/>
      <c r="N369" s="14"/>
      <c r="O369" s="14"/>
    </row>
    <row r="370">
      <c r="A370" s="10"/>
      <c r="I370" s="14"/>
      <c r="J370" s="14"/>
      <c r="K370" s="14"/>
      <c r="L370" s="14"/>
      <c r="M370" s="14"/>
      <c r="N370" s="14"/>
      <c r="O370" s="14"/>
    </row>
    <row r="371">
      <c r="A371" s="10"/>
      <c r="I371" s="14"/>
      <c r="J371" s="14"/>
      <c r="K371" s="14"/>
      <c r="L371" s="14"/>
      <c r="M371" s="14"/>
      <c r="N371" s="14"/>
      <c r="O371" s="14"/>
    </row>
    <row r="372">
      <c r="A372" s="10"/>
      <c r="I372" s="14"/>
      <c r="J372" s="14"/>
      <c r="K372" s="14"/>
      <c r="L372" s="14"/>
      <c r="M372" s="14"/>
      <c r="N372" s="14"/>
      <c r="O372" s="14"/>
    </row>
    <row r="373">
      <c r="A373" s="10"/>
      <c r="I373" s="14"/>
      <c r="J373" s="14"/>
      <c r="K373" s="14"/>
      <c r="L373" s="14"/>
      <c r="M373" s="14"/>
      <c r="N373" s="14"/>
      <c r="O373" s="14"/>
    </row>
    <row r="374">
      <c r="A374" s="10"/>
      <c r="I374" s="14"/>
      <c r="J374" s="14"/>
      <c r="K374" s="14"/>
      <c r="L374" s="14"/>
      <c r="M374" s="14"/>
      <c r="N374" s="14"/>
      <c r="O374" s="14"/>
    </row>
    <row r="375">
      <c r="A375" s="10"/>
      <c r="I375" s="14"/>
      <c r="J375" s="14"/>
      <c r="K375" s="14"/>
      <c r="L375" s="14"/>
      <c r="M375" s="14"/>
      <c r="N375" s="14"/>
      <c r="O375" s="14"/>
    </row>
    <row r="376">
      <c r="A376" s="10"/>
      <c r="I376" s="14"/>
      <c r="J376" s="14"/>
      <c r="K376" s="14"/>
      <c r="L376" s="14"/>
      <c r="M376" s="14"/>
      <c r="N376" s="14"/>
      <c r="O376" s="14"/>
    </row>
    <row r="377">
      <c r="A377" s="10"/>
      <c r="I377" s="14"/>
      <c r="J377" s="14"/>
      <c r="K377" s="14"/>
      <c r="L377" s="14"/>
      <c r="M377" s="14"/>
      <c r="N377" s="14"/>
      <c r="O377" s="14"/>
    </row>
    <row r="378">
      <c r="A378" s="10"/>
      <c r="I378" s="14"/>
      <c r="J378" s="14"/>
      <c r="K378" s="14"/>
      <c r="L378" s="14"/>
      <c r="M378" s="14"/>
      <c r="N378" s="14"/>
      <c r="O378" s="14"/>
    </row>
    <row r="379">
      <c r="A379" s="10"/>
      <c r="I379" s="14"/>
      <c r="J379" s="14"/>
      <c r="K379" s="14"/>
      <c r="L379" s="14"/>
      <c r="M379" s="14"/>
      <c r="N379" s="14"/>
      <c r="O379" s="14"/>
    </row>
    <row r="380">
      <c r="A380" s="10"/>
      <c r="I380" s="14"/>
      <c r="J380" s="14"/>
      <c r="K380" s="14"/>
      <c r="L380" s="14"/>
      <c r="M380" s="14"/>
      <c r="N380" s="14"/>
      <c r="O380" s="14"/>
    </row>
    <row r="381">
      <c r="A381" s="10"/>
      <c r="I381" s="14"/>
      <c r="J381" s="14"/>
      <c r="K381" s="14"/>
      <c r="L381" s="14"/>
      <c r="M381" s="14"/>
      <c r="N381" s="14"/>
      <c r="O381" s="14"/>
    </row>
    <row r="382">
      <c r="A382" s="10"/>
      <c r="I382" s="14"/>
      <c r="J382" s="14"/>
      <c r="K382" s="14"/>
      <c r="L382" s="14"/>
      <c r="M382" s="14"/>
      <c r="N382" s="14"/>
      <c r="O382" s="14"/>
    </row>
    <row r="383">
      <c r="A383" s="10"/>
      <c r="I383" s="14"/>
      <c r="J383" s="14"/>
      <c r="K383" s="14"/>
      <c r="L383" s="14"/>
      <c r="M383" s="14"/>
      <c r="N383" s="14"/>
      <c r="O383" s="14"/>
    </row>
    <row r="384">
      <c r="A384" s="10"/>
      <c r="I384" s="14"/>
      <c r="J384" s="14"/>
      <c r="K384" s="14"/>
      <c r="L384" s="14"/>
      <c r="M384" s="14"/>
      <c r="N384" s="14"/>
      <c r="O384" s="14"/>
    </row>
    <row r="385">
      <c r="A385" s="10"/>
      <c r="I385" s="14"/>
      <c r="J385" s="14"/>
      <c r="K385" s="14"/>
      <c r="L385" s="14"/>
      <c r="M385" s="14"/>
      <c r="N385" s="14"/>
      <c r="O385" s="14"/>
    </row>
    <row r="386">
      <c r="A386" s="10"/>
      <c r="I386" s="14"/>
      <c r="J386" s="14"/>
      <c r="K386" s="14"/>
      <c r="L386" s="14"/>
      <c r="M386" s="14"/>
      <c r="N386" s="14"/>
      <c r="O386" s="14"/>
    </row>
    <row r="387">
      <c r="A387" s="10"/>
      <c r="I387" s="14"/>
      <c r="J387" s="14"/>
      <c r="K387" s="14"/>
      <c r="L387" s="14"/>
      <c r="M387" s="14"/>
      <c r="N387" s="14"/>
      <c r="O387" s="14"/>
    </row>
    <row r="388">
      <c r="A388" s="10"/>
      <c r="I388" s="14"/>
      <c r="J388" s="14"/>
      <c r="K388" s="14"/>
      <c r="L388" s="14"/>
      <c r="M388" s="14"/>
      <c r="N388" s="14"/>
      <c r="O388" s="14"/>
    </row>
    <row r="389">
      <c r="A389" s="10"/>
      <c r="I389" s="14"/>
      <c r="J389" s="14"/>
      <c r="K389" s="14"/>
      <c r="L389" s="14"/>
      <c r="M389" s="14"/>
      <c r="N389" s="14"/>
      <c r="O389" s="14"/>
    </row>
    <row r="390">
      <c r="A390" s="10"/>
      <c r="I390" s="14"/>
      <c r="J390" s="14"/>
      <c r="K390" s="14"/>
      <c r="L390" s="14"/>
      <c r="M390" s="14"/>
      <c r="N390" s="14"/>
      <c r="O390" s="14"/>
    </row>
    <row r="391">
      <c r="A391" s="10"/>
      <c r="I391" s="14"/>
      <c r="J391" s="14"/>
      <c r="K391" s="14"/>
      <c r="L391" s="14"/>
      <c r="M391" s="14"/>
      <c r="N391" s="14"/>
      <c r="O391" s="14"/>
    </row>
    <row r="392">
      <c r="A392" s="10"/>
      <c r="I392" s="14"/>
      <c r="J392" s="14"/>
      <c r="K392" s="14"/>
      <c r="L392" s="14"/>
      <c r="M392" s="14"/>
      <c r="N392" s="14"/>
      <c r="O392" s="14"/>
    </row>
    <row r="393">
      <c r="A393" s="10"/>
      <c r="I393" s="14"/>
      <c r="J393" s="14"/>
      <c r="K393" s="14"/>
      <c r="L393" s="14"/>
      <c r="M393" s="14"/>
      <c r="N393" s="14"/>
      <c r="O393" s="14"/>
    </row>
    <row r="394">
      <c r="A394" s="10"/>
      <c r="I394" s="14"/>
      <c r="J394" s="14"/>
      <c r="K394" s="14"/>
      <c r="L394" s="14"/>
      <c r="M394" s="14"/>
      <c r="N394" s="14"/>
      <c r="O394" s="14"/>
    </row>
    <row r="395">
      <c r="A395" s="10"/>
      <c r="I395" s="14"/>
      <c r="J395" s="14"/>
      <c r="K395" s="14"/>
      <c r="L395" s="14"/>
      <c r="M395" s="14"/>
      <c r="N395" s="14"/>
      <c r="O395" s="14"/>
    </row>
    <row r="396">
      <c r="A396" s="10"/>
      <c r="I396" s="14"/>
      <c r="J396" s="14"/>
      <c r="K396" s="14"/>
      <c r="L396" s="14"/>
      <c r="M396" s="14"/>
      <c r="N396" s="14"/>
      <c r="O396" s="14"/>
    </row>
    <row r="397">
      <c r="A397" s="10"/>
      <c r="I397" s="14"/>
      <c r="J397" s="14"/>
      <c r="K397" s="14"/>
      <c r="L397" s="14"/>
      <c r="M397" s="14"/>
      <c r="N397" s="14"/>
      <c r="O397" s="14"/>
    </row>
    <row r="398">
      <c r="A398" s="10"/>
      <c r="I398" s="14"/>
      <c r="J398" s="14"/>
      <c r="K398" s="14"/>
      <c r="L398" s="14"/>
      <c r="M398" s="14"/>
      <c r="N398" s="14"/>
      <c r="O398" s="14"/>
    </row>
    <row r="399">
      <c r="A399" s="10"/>
      <c r="I399" s="14"/>
      <c r="J399" s="14"/>
      <c r="K399" s="14"/>
      <c r="L399" s="14"/>
      <c r="M399" s="14"/>
      <c r="N399" s="14"/>
      <c r="O399" s="14"/>
    </row>
    <row r="400">
      <c r="A400" s="10"/>
      <c r="I400" s="14"/>
      <c r="J400" s="14"/>
      <c r="K400" s="14"/>
      <c r="L400" s="14"/>
      <c r="M400" s="14"/>
      <c r="N400" s="14"/>
      <c r="O400" s="14"/>
    </row>
    <row r="401">
      <c r="A401" s="10"/>
      <c r="I401" s="14"/>
      <c r="J401" s="14"/>
      <c r="K401" s="14"/>
      <c r="L401" s="14"/>
      <c r="M401" s="14"/>
      <c r="N401" s="14"/>
      <c r="O401" s="14"/>
    </row>
    <row r="402">
      <c r="A402" s="10"/>
      <c r="I402" s="14"/>
      <c r="J402" s="14"/>
      <c r="K402" s="14"/>
      <c r="L402" s="14"/>
      <c r="M402" s="14"/>
      <c r="N402" s="14"/>
      <c r="O402" s="14"/>
    </row>
    <row r="403">
      <c r="A403" s="10"/>
      <c r="I403" s="14"/>
      <c r="J403" s="14"/>
      <c r="K403" s="14"/>
      <c r="L403" s="14"/>
      <c r="M403" s="14"/>
      <c r="N403" s="14"/>
      <c r="O403" s="14"/>
    </row>
    <row r="404">
      <c r="A404" s="10"/>
      <c r="I404" s="14"/>
      <c r="J404" s="14"/>
      <c r="K404" s="14"/>
      <c r="L404" s="14"/>
      <c r="M404" s="14"/>
      <c r="N404" s="14"/>
      <c r="O404" s="14"/>
    </row>
    <row r="405">
      <c r="A405" s="10"/>
      <c r="I405" s="14"/>
      <c r="J405" s="14"/>
      <c r="K405" s="14"/>
      <c r="L405" s="14"/>
      <c r="M405" s="14"/>
      <c r="N405" s="14"/>
      <c r="O405" s="14"/>
    </row>
    <row r="406">
      <c r="A406" s="10"/>
      <c r="I406" s="14"/>
      <c r="J406" s="14"/>
      <c r="K406" s="14"/>
      <c r="L406" s="14"/>
      <c r="M406" s="14"/>
      <c r="N406" s="14"/>
      <c r="O406" s="14"/>
    </row>
    <row r="407">
      <c r="A407" s="10"/>
      <c r="I407" s="14"/>
      <c r="J407" s="14"/>
      <c r="K407" s="14"/>
      <c r="L407" s="14"/>
      <c r="M407" s="14"/>
      <c r="N407" s="14"/>
      <c r="O407" s="14"/>
    </row>
    <row r="408">
      <c r="A408" s="10"/>
      <c r="I408" s="14"/>
      <c r="J408" s="14"/>
      <c r="K408" s="14"/>
      <c r="L408" s="14"/>
      <c r="M408" s="14"/>
      <c r="N408" s="14"/>
      <c r="O408" s="14"/>
    </row>
    <row r="409">
      <c r="A409" s="10"/>
      <c r="I409" s="14"/>
      <c r="J409" s="14"/>
      <c r="K409" s="14"/>
      <c r="L409" s="14"/>
      <c r="M409" s="14"/>
      <c r="N409" s="14"/>
      <c r="O409" s="14"/>
    </row>
    <row r="410">
      <c r="A410" s="10"/>
      <c r="I410" s="14"/>
      <c r="J410" s="14"/>
      <c r="K410" s="14"/>
      <c r="L410" s="14"/>
      <c r="M410" s="14"/>
      <c r="N410" s="14"/>
      <c r="O410" s="14"/>
    </row>
    <row r="411">
      <c r="A411" s="10"/>
      <c r="I411" s="14"/>
      <c r="J411" s="14"/>
      <c r="K411" s="14"/>
      <c r="L411" s="14"/>
      <c r="M411" s="14"/>
      <c r="N411" s="14"/>
      <c r="O411" s="14"/>
    </row>
    <row r="412">
      <c r="A412" s="10"/>
      <c r="I412" s="14"/>
      <c r="J412" s="14"/>
      <c r="K412" s="14"/>
      <c r="L412" s="14"/>
      <c r="M412" s="14"/>
      <c r="N412" s="14"/>
      <c r="O412" s="14"/>
    </row>
    <row r="413">
      <c r="A413" s="10"/>
      <c r="I413" s="14"/>
      <c r="J413" s="14"/>
      <c r="K413" s="14"/>
      <c r="L413" s="14"/>
      <c r="M413" s="14"/>
      <c r="N413" s="14"/>
      <c r="O413" s="14"/>
    </row>
    <row r="414">
      <c r="A414" s="10"/>
      <c r="I414" s="14"/>
      <c r="J414" s="14"/>
      <c r="K414" s="14"/>
      <c r="L414" s="14"/>
      <c r="M414" s="14"/>
      <c r="N414" s="14"/>
      <c r="O414" s="14"/>
    </row>
    <row r="415">
      <c r="A415" s="10"/>
      <c r="I415" s="14"/>
      <c r="J415" s="14"/>
      <c r="K415" s="14"/>
      <c r="L415" s="14"/>
      <c r="M415" s="14"/>
      <c r="N415" s="14"/>
      <c r="O415" s="14"/>
    </row>
    <row r="416">
      <c r="A416" s="10"/>
      <c r="I416" s="14"/>
      <c r="J416" s="14"/>
      <c r="K416" s="14"/>
      <c r="L416" s="14"/>
      <c r="M416" s="14"/>
      <c r="N416" s="14"/>
      <c r="O416" s="14"/>
    </row>
    <row r="417">
      <c r="A417" s="10"/>
      <c r="I417" s="14"/>
      <c r="J417" s="14"/>
      <c r="K417" s="14"/>
      <c r="L417" s="14"/>
      <c r="M417" s="14"/>
      <c r="N417" s="14"/>
      <c r="O417" s="14"/>
    </row>
    <row r="418">
      <c r="A418" s="10"/>
      <c r="I418" s="14"/>
      <c r="J418" s="14"/>
      <c r="K418" s="14"/>
      <c r="L418" s="14"/>
      <c r="M418" s="14"/>
      <c r="N418" s="14"/>
      <c r="O418" s="14"/>
    </row>
    <row r="419">
      <c r="A419" s="10"/>
      <c r="I419" s="14"/>
      <c r="J419" s="14"/>
      <c r="K419" s="14"/>
      <c r="L419" s="14"/>
      <c r="M419" s="14"/>
      <c r="N419" s="14"/>
      <c r="O419" s="14"/>
    </row>
    <row r="420">
      <c r="A420" s="10"/>
      <c r="I420" s="14"/>
      <c r="J420" s="14"/>
      <c r="K420" s="14"/>
      <c r="L420" s="14"/>
      <c r="M420" s="14"/>
      <c r="N420" s="14"/>
      <c r="O420" s="14"/>
    </row>
    <row r="421">
      <c r="A421" s="10"/>
      <c r="I421" s="14"/>
      <c r="J421" s="14"/>
      <c r="K421" s="14"/>
      <c r="L421" s="14"/>
      <c r="M421" s="14"/>
      <c r="N421" s="14"/>
      <c r="O421" s="14"/>
    </row>
    <row r="422">
      <c r="A422" s="10"/>
      <c r="I422" s="14"/>
      <c r="J422" s="14"/>
      <c r="K422" s="14"/>
      <c r="L422" s="14"/>
      <c r="M422" s="14"/>
      <c r="N422" s="14"/>
      <c r="O422" s="14"/>
    </row>
    <row r="423">
      <c r="A423" s="10"/>
      <c r="I423" s="14"/>
      <c r="J423" s="14"/>
      <c r="K423" s="14"/>
      <c r="L423" s="14"/>
      <c r="M423" s="14"/>
      <c r="N423" s="14"/>
      <c r="O423" s="14"/>
    </row>
    <row r="424">
      <c r="A424" s="10"/>
      <c r="I424" s="14"/>
      <c r="J424" s="14"/>
      <c r="K424" s="14"/>
      <c r="L424" s="14"/>
      <c r="M424" s="14"/>
      <c r="N424" s="14"/>
      <c r="O424" s="14"/>
    </row>
    <row r="425">
      <c r="A425" s="10"/>
      <c r="I425" s="14"/>
      <c r="J425" s="14"/>
      <c r="K425" s="14"/>
      <c r="L425" s="14"/>
      <c r="M425" s="14"/>
      <c r="N425" s="14"/>
      <c r="O425" s="14"/>
    </row>
    <row r="426">
      <c r="A426" s="10"/>
      <c r="I426" s="14"/>
      <c r="J426" s="14"/>
      <c r="K426" s="14"/>
      <c r="L426" s="14"/>
      <c r="M426" s="14"/>
      <c r="N426" s="14"/>
      <c r="O426" s="14"/>
    </row>
    <row r="427">
      <c r="A427" s="10"/>
      <c r="I427" s="14"/>
      <c r="J427" s="14"/>
      <c r="K427" s="14"/>
      <c r="L427" s="14"/>
      <c r="M427" s="14"/>
      <c r="N427" s="14"/>
      <c r="O427" s="14"/>
    </row>
    <row r="428">
      <c r="A428" s="10"/>
      <c r="I428" s="14"/>
      <c r="J428" s="14"/>
      <c r="K428" s="14"/>
      <c r="L428" s="14"/>
      <c r="M428" s="14"/>
      <c r="N428" s="14"/>
      <c r="O428" s="14"/>
    </row>
    <row r="429">
      <c r="A429" s="10"/>
      <c r="I429" s="14"/>
      <c r="J429" s="14"/>
      <c r="K429" s="14"/>
      <c r="L429" s="14"/>
      <c r="M429" s="14"/>
      <c r="N429" s="14"/>
      <c r="O429" s="14"/>
    </row>
    <row r="430">
      <c r="A430" s="10"/>
      <c r="I430" s="14"/>
      <c r="J430" s="14"/>
      <c r="K430" s="14"/>
      <c r="L430" s="14"/>
      <c r="M430" s="14"/>
      <c r="N430" s="14"/>
      <c r="O430" s="14"/>
    </row>
    <row r="431">
      <c r="A431" s="10"/>
      <c r="I431" s="14"/>
      <c r="J431" s="14"/>
      <c r="K431" s="14"/>
      <c r="L431" s="14"/>
      <c r="M431" s="14"/>
      <c r="N431" s="14"/>
      <c r="O431" s="14"/>
    </row>
    <row r="432">
      <c r="A432" s="10"/>
      <c r="I432" s="14"/>
      <c r="J432" s="14"/>
      <c r="K432" s="14"/>
      <c r="L432" s="14"/>
      <c r="M432" s="14"/>
      <c r="N432" s="14"/>
      <c r="O432" s="14"/>
    </row>
    <row r="433">
      <c r="A433" s="10"/>
      <c r="I433" s="14"/>
      <c r="J433" s="14"/>
      <c r="K433" s="14"/>
      <c r="L433" s="14"/>
      <c r="M433" s="14"/>
      <c r="N433" s="14"/>
      <c r="O433" s="14"/>
    </row>
    <row r="434">
      <c r="A434" s="10"/>
      <c r="I434" s="14"/>
      <c r="J434" s="14"/>
      <c r="K434" s="14"/>
      <c r="L434" s="14"/>
      <c r="M434" s="14"/>
      <c r="N434" s="14"/>
      <c r="O434" s="14"/>
    </row>
    <row r="435">
      <c r="A435" s="10"/>
      <c r="I435" s="14"/>
      <c r="J435" s="14"/>
      <c r="K435" s="14"/>
      <c r="L435" s="14"/>
      <c r="M435" s="14"/>
      <c r="N435" s="14"/>
      <c r="O435" s="14"/>
    </row>
    <row r="436">
      <c r="A436" s="10"/>
      <c r="I436" s="14"/>
      <c r="J436" s="14"/>
      <c r="K436" s="14"/>
      <c r="L436" s="14"/>
      <c r="M436" s="14"/>
      <c r="N436" s="14"/>
      <c r="O436" s="14"/>
    </row>
    <row r="437">
      <c r="A437" s="10"/>
      <c r="I437" s="14"/>
      <c r="J437" s="14"/>
      <c r="K437" s="14"/>
      <c r="L437" s="14"/>
      <c r="M437" s="14"/>
      <c r="N437" s="14"/>
      <c r="O437" s="14"/>
    </row>
    <row r="438">
      <c r="A438" s="10"/>
      <c r="I438" s="14"/>
      <c r="J438" s="14"/>
      <c r="K438" s="14"/>
      <c r="L438" s="14"/>
      <c r="M438" s="14"/>
      <c r="N438" s="14"/>
      <c r="O438" s="14"/>
    </row>
    <row r="439">
      <c r="A439" s="10"/>
      <c r="I439" s="14"/>
      <c r="J439" s="14"/>
      <c r="K439" s="14"/>
      <c r="L439" s="14"/>
      <c r="M439" s="14"/>
      <c r="N439" s="14"/>
      <c r="O439" s="14"/>
    </row>
    <row r="440">
      <c r="A440" s="10"/>
      <c r="I440" s="14"/>
      <c r="J440" s="14"/>
      <c r="K440" s="14"/>
      <c r="L440" s="14"/>
      <c r="M440" s="14"/>
      <c r="N440" s="14"/>
      <c r="O440" s="14"/>
    </row>
    <row r="441">
      <c r="A441" s="10"/>
      <c r="I441" s="14"/>
      <c r="J441" s="14"/>
      <c r="K441" s="14"/>
      <c r="L441" s="14"/>
      <c r="M441" s="14"/>
      <c r="N441" s="14"/>
      <c r="O441" s="14"/>
    </row>
    <row r="442">
      <c r="A442" s="10"/>
      <c r="I442" s="14"/>
      <c r="J442" s="14"/>
      <c r="K442" s="14"/>
      <c r="L442" s="14"/>
      <c r="M442" s="14"/>
      <c r="N442" s="14"/>
      <c r="O442" s="14"/>
    </row>
    <row r="443">
      <c r="A443" s="10"/>
      <c r="I443" s="14"/>
      <c r="J443" s="14"/>
      <c r="K443" s="14"/>
      <c r="L443" s="14"/>
      <c r="M443" s="14"/>
      <c r="N443" s="14"/>
      <c r="O443" s="14"/>
    </row>
    <row r="444">
      <c r="A444" s="10"/>
      <c r="I444" s="14"/>
      <c r="J444" s="14"/>
      <c r="K444" s="14"/>
      <c r="L444" s="14"/>
      <c r="M444" s="14"/>
      <c r="N444" s="14"/>
      <c r="O444" s="14"/>
    </row>
    <row r="445">
      <c r="A445" s="10"/>
      <c r="I445" s="14"/>
      <c r="J445" s="14"/>
      <c r="K445" s="14"/>
      <c r="L445" s="14"/>
      <c r="M445" s="14"/>
      <c r="N445" s="14"/>
      <c r="O445" s="14"/>
    </row>
    <row r="446">
      <c r="A446" s="10"/>
      <c r="I446" s="14"/>
      <c r="J446" s="14"/>
      <c r="K446" s="14"/>
      <c r="L446" s="14"/>
      <c r="M446" s="14"/>
      <c r="N446" s="14"/>
      <c r="O446" s="14"/>
    </row>
    <row r="447">
      <c r="A447" s="10"/>
      <c r="I447" s="14"/>
      <c r="J447" s="14"/>
      <c r="K447" s="14"/>
      <c r="L447" s="14"/>
      <c r="M447" s="14"/>
      <c r="N447" s="14"/>
      <c r="O447" s="14"/>
    </row>
    <row r="448">
      <c r="A448" s="10"/>
      <c r="I448" s="14"/>
      <c r="J448" s="14"/>
      <c r="K448" s="14"/>
      <c r="L448" s="14"/>
      <c r="M448" s="14"/>
      <c r="N448" s="14"/>
      <c r="O448" s="14"/>
    </row>
    <row r="449">
      <c r="A449" s="10"/>
      <c r="I449" s="14"/>
      <c r="J449" s="14"/>
      <c r="K449" s="14"/>
      <c r="L449" s="14"/>
      <c r="M449" s="14"/>
      <c r="N449" s="14"/>
      <c r="O449" s="14"/>
    </row>
    <row r="450">
      <c r="A450" s="10"/>
      <c r="I450" s="14"/>
      <c r="J450" s="14"/>
      <c r="K450" s="14"/>
      <c r="L450" s="14"/>
      <c r="M450" s="14"/>
      <c r="N450" s="14"/>
      <c r="O450" s="14"/>
    </row>
    <row r="451">
      <c r="A451" s="10"/>
      <c r="I451" s="14"/>
      <c r="J451" s="14"/>
      <c r="K451" s="14"/>
      <c r="L451" s="14"/>
      <c r="M451" s="14"/>
      <c r="N451" s="14"/>
      <c r="O451" s="14"/>
    </row>
    <row r="452">
      <c r="A452" s="10"/>
      <c r="I452" s="14"/>
      <c r="J452" s="14"/>
      <c r="K452" s="14"/>
      <c r="L452" s="14"/>
      <c r="M452" s="14"/>
      <c r="N452" s="14"/>
      <c r="O452" s="14"/>
    </row>
    <row r="453">
      <c r="A453" s="10"/>
      <c r="I453" s="14"/>
      <c r="J453" s="14"/>
      <c r="K453" s="14"/>
      <c r="L453" s="14"/>
      <c r="M453" s="14"/>
      <c r="N453" s="14"/>
      <c r="O453" s="14"/>
    </row>
    <row r="454">
      <c r="A454" s="10"/>
      <c r="I454" s="14"/>
      <c r="J454" s="14"/>
      <c r="K454" s="14"/>
      <c r="L454" s="14"/>
      <c r="M454" s="14"/>
      <c r="N454" s="14"/>
      <c r="O454" s="14"/>
    </row>
    <row r="455">
      <c r="A455" s="10"/>
      <c r="I455" s="14"/>
      <c r="J455" s="14"/>
      <c r="K455" s="14"/>
      <c r="L455" s="14"/>
      <c r="M455" s="14"/>
      <c r="N455" s="14"/>
      <c r="O455" s="14"/>
    </row>
    <row r="456">
      <c r="A456" s="10"/>
      <c r="I456" s="14"/>
      <c r="J456" s="14"/>
      <c r="K456" s="14"/>
      <c r="L456" s="14"/>
      <c r="M456" s="14"/>
      <c r="N456" s="14"/>
      <c r="O456" s="14"/>
    </row>
    <row r="457">
      <c r="A457" s="10"/>
      <c r="I457" s="14"/>
      <c r="J457" s="14"/>
      <c r="K457" s="14"/>
      <c r="L457" s="14"/>
      <c r="M457" s="14"/>
      <c r="N457" s="14"/>
      <c r="O457" s="14"/>
    </row>
    <row r="458">
      <c r="A458" s="10"/>
      <c r="I458" s="14"/>
      <c r="J458" s="14"/>
      <c r="K458" s="14"/>
      <c r="L458" s="14"/>
      <c r="M458" s="14"/>
      <c r="N458" s="14"/>
      <c r="O458" s="14"/>
    </row>
    <row r="459">
      <c r="A459" s="10"/>
      <c r="I459" s="14"/>
      <c r="J459" s="14"/>
      <c r="K459" s="14"/>
      <c r="L459" s="14"/>
      <c r="M459" s="14"/>
      <c r="N459" s="14"/>
      <c r="O459" s="14"/>
    </row>
    <row r="460">
      <c r="A460" s="10"/>
      <c r="I460" s="14"/>
      <c r="J460" s="14"/>
      <c r="K460" s="14"/>
      <c r="L460" s="14"/>
      <c r="M460" s="14"/>
      <c r="N460" s="14"/>
      <c r="O460" s="14"/>
    </row>
    <row r="461">
      <c r="A461" s="10"/>
      <c r="I461" s="14"/>
      <c r="J461" s="14"/>
      <c r="K461" s="14"/>
      <c r="L461" s="14"/>
      <c r="M461" s="14"/>
      <c r="N461" s="14"/>
      <c r="O461" s="14"/>
    </row>
    <row r="462">
      <c r="A462" s="10"/>
      <c r="I462" s="14"/>
      <c r="J462" s="14"/>
      <c r="K462" s="14"/>
      <c r="L462" s="14"/>
      <c r="M462" s="14"/>
      <c r="N462" s="14"/>
      <c r="O462" s="14"/>
    </row>
    <row r="463">
      <c r="A463" s="10"/>
      <c r="I463" s="14"/>
      <c r="J463" s="14"/>
      <c r="K463" s="14"/>
      <c r="L463" s="14"/>
      <c r="M463" s="14"/>
      <c r="N463" s="14"/>
      <c r="O463" s="14"/>
    </row>
    <row r="464">
      <c r="A464" s="10"/>
      <c r="I464" s="14"/>
      <c r="J464" s="14"/>
      <c r="K464" s="14"/>
      <c r="L464" s="14"/>
      <c r="M464" s="14"/>
      <c r="N464" s="14"/>
      <c r="O464" s="14"/>
    </row>
    <row r="465">
      <c r="A465" s="10"/>
      <c r="I465" s="14"/>
      <c r="J465" s="14"/>
      <c r="K465" s="14"/>
      <c r="L465" s="14"/>
      <c r="M465" s="14"/>
      <c r="N465" s="14"/>
      <c r="O465" s="14"/>
    </row>
    <row r="466">
      <c r="A466" s="10"/>
      <c r="I466" s="14"/>
      <c r="J466" s="14"/>
      <c r="K466" s="14"/>
      <c r="L466" s="14"/>
      <c r="M466" s="14"/>
      <c r="N466" s="14"/>
      <c r="O466" s="14"/>
    </row>
    <row r="467">
      <c r="A467" s="10"/>
      <c r="I467" s="14"/>
      <c r="J467" s="14"/>
      <c r="K467" s="14"/>
      <c r="L467" s="14"/>
      <c r="M467" s="14"/>
      <c r="N467" s="14"/>
      <c r="O467" s="14"/>
    </row>
    <row r="468">
      <c r="A468" s="10"/>
      <c r="I468" s="14"/>
      <c r="J468" s="14"/>
      <c r="K468" s="14"/>
      <c r="L468" s="14"/>
      <c r="M468" s="14"/>
      <c r="N468" s="14"/>
      <c r="O468" s="14"/>
    </row>
    <row r="469">
      <c r="A469" s="10"/>
      <c r="I469" s="14"/>
      <c r="J469" s="14"/>
      <c r="K469" s="14"/>
      <c r="L469" s="14"/>
      <c r="M469" s="14"/>
      <c r="N469" s="14"/>
      <c r="O469" s="14"/>
    </row>
    <row r="470">
      <c r="A470" s="10"/>
      <c r="I470" s="14"/>
      <c r="J470" s="14"/>
      <c r="K470" s="14"/>
      <c r="L470" s="14"/>
      <c r="M470" s="14"/>
      <c r="N470" s="14"/>
      <c r="O470" s="14"/>
    </row>
    <row r="471">
      <c r="A471" s="10"/>
      <c r="I471" s="14"/>
      <c r="J471" s="14"/>
      <c r="K471" s="14"/>
      <c r="L471" s="14"/>
      <c r="M471" s="14"/>
      <c r="N471" s="14"/>
      <c r="O471" s="14"/>
    </row>
    <row r="472">
      <c r="A472" s="10"/>
      <c r="I472" s="14"/>
      <c r="J472" s="14"/>
      <c r="K472" s="14"/>
      <c r="L472" s="14"/>
      <c r="M472" s="14"/>
      <c r="N472" s="14"/>
      <c r="O472" s="14"/>
    </row>
    <row r="473">
      <c r="A473" s="10"/>
      <c r="I473" s="14"/>
      <c r="J473" s="14"/>
      <c r="K473" s="14"/>
      <c r="L473" s="14"/>
      <c r="M473" s="14"/>
      <c r="N473" s="14"/>
      <c r="O473" s="14"/>
    </row>
    <row r="474">
      <c r="A474" s="10"/>
      <c r="I474" s="14"/>
      <c r="J474" s="14"/>
      <c r="K474" s="14"/>
      <c r="L474" s="14"/>
      <c r="M474" s="14"/>
      <c r="N474" s="14"/>
      <c r="O474" s="14"/>
    </row>
    <row r="475">
      <c r="A475" s="10"/>
      <c r="I475" s="14"/>
      <c r="J475" s="14"/>
      <c r="K475" s="14"/>
      <c r="L475" s="14"/>
      <c r="M475" s="14"/>
      <c r="N475" s="14"/>
      <c r="O475" s="14"/>
    </row>
    <row r="476">
      <c r="A476" s="10"/>
      <c r="I476" s="14"/>
      <c r="J476" s="14"/>
      <c r="K476" s="14"/>
      <c r="L476" s="14"/>
      <c r="M476" s="14"/>
      <c r="N476" s="14"/>
      <c r="O476" s="14"/>
    </row>
    <row r="477">
      <c r="A477" s="10"/>
      <c r="I477" s="14"/>
      <c r="J477" s="14"/>
      <c r="K477" s="14"/>
      <c r="L477" s="14"/>
      <c r="M477" s="14"/>
      <c r="N477" s="14"/>
      <c r="O477" s="14"/>
    </row>
    <row r="478">
      <c r="A478" s="10"/>
      <c r="I478" s="14"/>
      <c r="J478" s="14"/>
      <c r="K478" s="14"/>
      <c r="L478" s="14"/>
      <c r="M478" s="14"/>
      <c r="N478" s="14"/>
      <c r="O478" s="14"/>
    </row>
    <row r="479">
      <c r="A479" s="10"/>
      <c r="I479" s="14"/>
      <c r="J479" s="14"/>
      <c r="K479" s="14"/>
      <c r="L479" s="14"/>
      <c r="M479" s="14"/>
      <c r="N479" s="14"/>
      <c r="O479" s="14"/>
    </row>
    <row r="480">
      <c r="A480" s="10"/>
      <c r="I480" s="14"/>
      <c r="J480" s="14"/>
      <c r="K480" s="14"/>
      <c r="L480" s="14"/>
      <c r="M480" s="14"/>
      <c r="N480" s="14"/>
      <c r="O480" s="14"/>
    </row>
    <row r="481">
      <c r="A481" s="10"/>
      <c r="I481" s="14"/>
      <c r="J481" s="14"/>
      <c r="K481" s="14"/>
      <c r="L481" s="14"/>
      <c r="M481" s="14"/>
      <c r="N481" s="14"/>
      <c r="O481" s="14"/>
    </row>
    <row r="482">
      <c r="A482" s="10"/>
      <c r="I482" s="14"/>
      <c r="J482" s="14"/>
      <c r="K482" s="14"/>
      <c r="L482" s="14"/>
      <c r="M482" s="14"/>
      <c r="N482" s="14"/>
      <c r="O482" s="14"/>
    </row>
    <row r="483">
      <c r="A483" s="10"/>
      <c r="I483" s="14"/>
      <c r="J483" s="14"/>
      <c r="K483" s="14"/>
      <c r="L483" s="14"/>
      <c r="M483" s="14"/>
      <c r="N483" s="14"/>
      <c r="O483" s="14"/>
    </row>
    <row r="484">
      <c r="A484" s="10"/>
      <c r="I484" s="14"/>
      <c r="J484" s="14"/>
      <c r="K484" s="14"/>
      <c r="L484" s="14"/>
      <c r="M484" s="14"/>
      <c r="N484" s="14"/>
      <c r="O484" s="14"/>
    </row>
    <row r="485">
      <c r="A485" s="10"/>
      <c r="I485" s="14"/>
      <c r="J485" s="14"/>
      <c r="K485" s="14"/>
      <c r="L485" s="14"/>
      <c r="M485" s="14"/>
      <c r="N485" s="14"/>
      <c r="O485" s="14"/>
    </row>
    <row r="486">
      <c r="A486" s="10"/>
      <c r="I486" s="14"/>
      <c r="J486" s="14"/>
      <c r="K486" s="14"/>
      <c r="L486" s="14"/>
      <c r="M486" s="14"/>
      <c r="N486" s="14"/>
      <c r="O486" s="14"/>
    </row>
    <row r="487">
      <c r="A487" s="10"/>
      <c r="I487" s="14"/>
      <c r="J487" s="14"/>
      <c r="K487" s="14"/>
      <c r="L487" s="14"/>
      <c r="M487" s="14"/>
      <c r="N487" s="14"/>
      <c r="O487" s="14"/>
    </row>
    <row r="488">
      <c r="A488" s="10"/>
      <c r="I488" s="14"/>
      <c r="J488" s="14"/>
      <c r="K488" s="14"/>
      <c r="L488" s="14"/>
      <c r="M488" s="14"/>
      <c r="N488" s="14"/>
      <c r="O488" s="14"/>
    </row>
    <row r="489">
      <c r="A489" s="10"/>
      <c r="I489" s="14"/>
      <c r="J489" s="14"/>
      <c r="K489" s="14"/>
      <c r="L489" s="14"/>
      <c r="M489" s="14"/>
      <c r="N489" s="14"/>
      <c r="O489" s="14"/>
    </row>
    <row r="490">
      <c r="A490" s="10"/>
      <c r="I490" s="14"/>
      <c r="J490" s="14"/>
      <c r="K490" s="14"/>
      <c r="L490" s="14"/>
      <c r="M490" s="14"/>
      <c r="N490" s="14"/>
      <c r="O490" s="14"/>
    </row>
    <row r="491">
      <c r="A491" s="10"/>
      <c r="I491" s="14"/>
      <c r="J491" s="14"/>
      <c r="K491" s="14"/>
      <c r="L491" s="14"/>
      <c r="M491" s="14"/>
      <c r="N491" s="14"/>
      <c r="O491" s="14"/>
    </row>
    <row r="492">
      <c r="A492" s="10"/>
      <c r="I492" s="14"/>
      <c r="J492" s="14"/>
      <c r="K492" s="14"/>
      <c r="L492" s="14"/>
      <c r="M492" s="14"/>
      <c r="N492" s="14"/>
      <c r="O492" s="14"/>
    </row>
    <row r="493">
      <c r="A493" s="10"/>
      <c r="I493" s="14"/>
      <c r="J493" s="14"/>
      <c r="K493" s="14"/>
      <c r="L493" s="14"/>
      <c r="M493" s="14"/>
      <c r="N493" s="14"/>
      <c r="O493" s="14"/>
    </row>
    <row r="494">
      <c r="A494" s="10"/>
      <c r="I494" s="14"/>
      <c r="J494" s="14"/>
      <c r="K494" s="14"/>
      <c r="L494" s="14"/>
      <c r="M494" s="14"/>
      <c r="N494" s="14"/>
      <c r="O494" s="14"/>
    </row>
    <row r="495">
      <c r="A495" s="10"/>
      <c r="I495" s="14"/>
      <c r="J495" s="14"/>
      <c r="K495" s="14"/>
      <c r="L495" s="14"/>
      <c r="M495" s="14"/>
      <c r="N495" s="14"/>
      <c r="O495" s="14"/>
    </row>
    <row r="496">
      <c r="A496" s="10"/>
      <c r="I496" s="14"/>
      <c r="J496" s="14"/>
      <c r="K496" s="14"/>
      <c r="L496" s="14"/>
      <c r="M496" s="14"/>
      <c r="N496" s="14"/>
      <c r="O496" s="14"/>
    </row>
    <row r="497">
      <c r="A497" s="10"/>
      <c r="I497" s="14"/>
      <c r="J497" s="14"/>
      <c r="K497" s="14"/>
      <c r="L497" s="14"/>
      <c r="M497" s="14"/>
      <c r="N497" s="14"/>
      <c r="O497" s="14"/>
    </row>
    <row r="498">
      <c r="A498" s="10"/>
      <c r="I498" s="14"/>
      <c r="J498" s="14"/>
      <c r="K498" s="14"/>
      <c r="L498" s="14"/>
      <c r="M498" s="14"/>
      <c r="N498" s="14"/>
      <c r="O498" s="14"/>
    </row>
    <row r="499">
      <c r="A499" s="10"/>
      <c r="I499" s="14"/>
      <c r="J499" s="14"/>
      <c r="K499" s="14"/>
      <c r="L499" s="14"/>
      <c r="M499" s="14"/>
      <c r="N499" s="14"/>
      <c r="O499" s="14"/>
    </row>
    <row r="500">
      <c r="A500" s="10"/>
      <c r="I500" s="14"/>
      <c r="J500" s="14"/>
      <c r="K500" s="14"/>
      <c r="L500" s="14"/>
      <c r="M500" s="14"/>
      <c r="N500" s="14"/>
      <c r="O500" s="14"/>
    </row>
    <row r="501">
      <c r="A501" s="10"/>
      <c r="I501" s="14"/>
      <c r="J501" s="14"/>
      <c r="K501" s="14"/>
      <c r="L501" s="14"/>
      <c r="M501" s="14"/>
      <c r="N501" s="14"/>
      <c r="O501" s="14"/>
    </row>
    <row r="502">
      <c r="A502" s="10"/>
      <c r="I502" s="14"/>
      <c r="J502" s="14"/>
      <c r="K502" s="14"/>
      <c r="L502" s="14"/>
      <c r="M502" s="14"/>
      <c r="N502" s="14"/>
      <c r="O502" s="14"/>
    </row>
    <row r="503">
      <c r="A503" s="10"/>
      <c r="I503" s="14"/>
      <c r="J503" s="14"/>
      <c r="K503" s="14"/>
      <c r="L503" s="14"/>
      <c r="M503" s="14"/>
      <c r="N503" s="14"/>
      <c r="O503" s="14"/>
    </row>
    <row r="504">
      <c r="A504" s="10"/>
      <c r="I504" s="14"/>
      <c r="J504" s="14"/>
      <c r="K504" s="14"/>
      <c r="L504" s="14"/>
      <c r="M504" s="14"/>
      <c r="N504" s="14"/>
      <c r="O504" s="14"/>
    </row>
    <row r="505">
      <c r="A505" s="10"/>
      <c r="I505" s="14"/>
      <c r="J505" s="14"/>
      <c r="K505" s="14"/>
      <c r="L505" s="14"/>
      <c r="M505" s="14"/>
      <c r="N505" s="14"/>
      <c r="O505" s="14"/>
    </row>
    <row r="506">
      <c r="A506" s="10"/>
      <c r="I506" s="14"/>
      <c r="J506" s="14"/>
      <c r="K506" s="14"/>
      <c r="L506" s="14"/>
      <c r="M506" s="14"/>
      <c r="N506" s="14"/>
      <c r="O506" s="14"/>
    </row>
    <row r="507">
      <c r="A507" s="10"/>
      <c r="I507" s="14"/>
      <c r="J507" s="14"/>
      <c r="K507" s="14"/>
      <c r="L507" s="14"/>
      <c r="M507" s="14"/>
      <c r="N507" s="14"/>
      <c r="O507" s="14"/>
    </row>
    <row r="508">
      <c r="A508" s="10"/>
      <c r="I508" s="14"/>
      <c r="J508" s="14"/>
      <c r="K508" s="14"/>
      <c r="L508" s="14"/>
      <c r="M508" s="14"/>
      <c r="N508" s="14"/>
      <c r="O508" s="14"/>
    </row>
    <row r="509">
      <c r="A509" s="10"/>
      <c r="I509" s="14"/>
      <c r="J509" s="14"/>
      <c r="K509" s="14"/>
      <c r="L509" s="14"/>
      <c r="M509" s="14"/>
      <c r="N509" s="14"/>
      <c r="O509" s="14"/>
    </row>
    <row r="510">
      <c r="A510" s="10"/>
      <c r="I510" s="14"/>
      <c r="J510" s="14"/>
      <c r="K510" s="14"/>
      <c r="L510" s="14"/>
      <c r="M510" s="14"/>
      <c r="N510" s="14"/>
      <c r="O510" s="14"/>
    </row>
    <row r="511">
      <c r="A511" s="10"/>
      <c r="I511" s="14"/>
      <c r="J511" s="14"/>
      <c r="K511" s="14"/>
      <c r="L511" s="14"/>
      <c r="M511" s="14"/>
      <c r="N511" s="14"/>
      <c r="O511" s="14"/>
    </row>
    <row r="512">
      <c r="A512" s="10"/>
      <c r="I512" s="14"/>
      <c r="J512" s="14"/>
      <c r="K512" s="14"/>
      <c r="L512" s="14"/>
      <c r="M512" s="14"/>
      <c r="N512" s="14"/>
      <c r="O512" s="14"/>
    </row>
    <row r="513">
      <c r="A513" s="10"/>
      <c r="I513" s="14"/>
      <c r="J513" s="14"/>
      <c r="K513" s="14"/>
      <c r="L513" s="14"/>
      <c r="M513" s="14"/>
      <c r="N513" s="14"/>
      <c r="O513" s="14"/>
    </row>
    <row r="514">
      <c r="A514" s="10"/>
      <c r="I514" s="14"/>
      <c r="J514" s="14"/>
      <c r="K514" s="14"/>
      <c r="L514" s="14"/>
      <c r="M514" s="14"/>
      <c r="N514" s="14"/>
      <c r="O514" s="14"/>
    </row>
    <row r="515">
      <c r="A515" s="10"/>
      <c r="I515" s="14"/>
      <c r="J515" s="14"/>
      <c r="K515" s="14"/>
      <c r="L515" s="14"/>
      <c r="M515" s="14"/>
      <c r="N515" s="14"/>
      <c r="O515" s="14"/>
    </row>
    <row r="516">
      <c r="A516" s="10"/>
      <c r="I516" s="14"/>
      <c r="J516" s="14"/>
      <c r="K516" s="14"/>
      <c r="L516" s="14"/>
      <c r="M516" s="14"/>
      <c r="N516" s="14"/>
      <c r="O516" s="14"/>
    </row>
    <row r="517">
      <c r="A517" s="10"/>
      <c r="I517" s="14"/>
      <c r="J517" s="14"/>
      <c r="K517" s="14"/>
      <c r="L517" s="14"/>
      <c r="M517" s="14"/>
      <c r="N517" s="14"/>
      <c r="O517" s="14"/>
    </row>
    <row r="518">
      <c r="A518" s="10"/>
      <c r="I518" s="14"/>
      <c r="J518" s="14"/>
      <c r="K518" s="14"/>
      <c r="L518" s="14"/>
      <c r="M518" s="14"/>
      <c r="N518" s="14"/>
      <c r="O518" s="14"/>
    </row>
    <row r="519">
      <c r="A519" s="10"/>
      <c r="I519" s="14"/>
      <c r="J519" s="14"/>
      <c r="K519" s="14"/>
      <c r="L519" s="14"/>
      <c r="M519" s="14"/>
      <c r="N519" s="14"/>
      <c r="O519" s="14"/>
    </row>
    <row r="520">
      <c r="A520" s="10"/>
      <c r="I520" s="14"/>
      <c r="J520" s="14"/>
      <c r="K520" s="14"/>
      <c r="L520" s="14"/>
      <c r="M520" s="14"/>
      <c r="N520" s="14"/>
      <c r="O520" s="14"/>
    </row>
    <row r="521">
      <c r="A521" s="10"/>
      <c r="I521" s="14"/>
      <c r="J521" s="14"/>
      <c r="K521" s="14"/>
      <c r="L521" s="14"/>
      <c r="M521" s="14"/>
      <c r="N521" s="14"/>
      <c r="O521" s="14"/>
    </row>
    <row r="522">
      <c r="A522" s="10"/>
      <c r="I522" s="14"/>
      <c r="J522" s="14"/>
      <c r="K522" s="14"/>
      <c r="L522" s="14"/>
      <c r="M522" s="14"/>
      <c r="N522" s="14"/>
      <c r="O522" s="14"/>
    </row>
    <row r="523">
      <c r="A523" s="10"/>
      <c r="I523" s="14"/>
      <c r="J523" s="14"/>
      <c r="K523" s="14"/>
      <c r="L523" s="14"/>
      <c r="M523" s="14"/>
      <c r="N523" s="14"/>
      <c r="O523" s="14"/>
    </row>
    <row r="524">
      <c r="A524" s="10"/>
      <c r="I524" s="14"/>
      <c r="J524" s="14"/>
      <c r="K524" s="14"/>
      <c r="L524" s="14"/>
      <c r="M524" s="14"/>
      <c r="N524" s="14"/>
      <c r="O524" s="14"/>
    </row>
    <row r="525">
      <c r="A525" s="10"/>
      <c r="I525" s="14"/>
      <c r="J525" s="14"/>
      <c r="K525" s="14"/>
      <c r="L525" s="14"/>
      <c r="M525" s="14"/>
      <c r="N525" s="14"/>
      <c r="O525" s="14"/>
    </row>
    <row r="526">
      <c r="A526" s="10"/>
      <c r="I526" s="14"/>
      <c r="J526" s="14"/>
      <c r="K526" s="14"/>
      <c r="L526" s="14"/>
      <c r="M526" s="14"/>
      <c r="N526" s="14"/>
      <c r="O526" s="14"/>
    </row>
    <row r="527">
      <c r="A527" s="10"/>
      <c r="I527" s="14"/>
      <c r="J527" s="14"/>
      <c r="K527" s="14"/>
      <c r="L527" s="14"/>
      <c r="M527" s="14"/>
      <c r="N527" s="14"/>
      <c r="O527" s="14"/>
    </row>
    <row r="528">
      <c r="A528" s="10"/>
      <c r="I528" s="14"/>
      <c r="J528" s="14"/>
      <c r="K528" s="14"/>
      <c r="L528" s="14"/>
      <c r="M528" s="14"/>
      <c r="N528" s="14"/>
      <c r="O528" s="14"/>
    </row>
    <row r="529">
      <c r="A529" s="10"/>
      <c r="I529" s="14"/>
      <c r="J529" s="14"/>
      <c r="K529" s="14"/>
      <c r="L529" s="14"/>
      <c r="M529" s="14"/>
      <c r="N529" s="14"/>
      <c r="O529" s="14"/>
    </row>
    <row r="530">
      <c r="A530" s="10"/>
      <c r="I530" s="14"/>
      <c r="J530" s="14"/>
      <c r="K530" s="14"/>
      <c r="L530" s="14"/>
      <c r="M530" s="14"/>
      <c r="N530" s="14"/>
      <c r="O530" s="14"/>
    </row>
    <row r="531">
      <c r="A531" s="10"/>
      <c r="I531" s="14"/>
      <c r="J531" s="14"/>
      <c r="K531" s="14"/>
      <c r="L531" s="14"/>
      <c r="M531" s="14"/>
      <c r="N531" s="14"/>
      <c r="O531" s="14"/>
    </row>
    <row r="532">
      <c r="A532" s="10"/>
      <c r="I532" s="14"/>
      <c r="J532" s="14"/>
      <c r="K532" s="14"/>
      <c r="L532" s="14"/>
      <c r="M532" s="14"/>
      <c r="N532" s="14"/>
      <c r="O532" s="14"/>
    </row>
    <row r="533">
      <c r="A533" s="10"/>
      <c r="I533" s="14"/>
      <c r="J533" s="14"/>
      <c r="K533" s="14"/>
      <c r="L533" s="14"/>
      <c r="M533" s="14"/>
      <c r="N533" s="14"/>
      <c r="O533" s="14"/>
    </row>
    <row r="534">
      <c r="A534" s="10"/>
      <c r="I534" s="14"/>
      <c r="J534" s="14"/>
      <c r="K534" s="14"/>
      <c r="L534" s="14"/>
      <c r="M534" s="14"/>
      <c r="N534" s="14"/>
      <c r="O534" s="14"/>
    </row>
    <row r="535">
      <c r="A535" s="10"/>
      <c r="I535" s="14"/>
      <c r="J535" s="14"/>
      <c r="K535" s="14"/>
      <c r="L535" s="14"/>
      <c r="M535" s="14"/>
      <c r="N535" s="14"/>
      <c r="O535" s="14"/>
    </row>
    <row r="536">
      <c r="A536" s="10"/>
      <c r="I536" s="14"/>
      <c r="J536" s="14"/>
      <c r="K536" s="14"/>
      <c r="L536" s="14"/>
      <c r="M536" s="14"/>
      <c r="N536" s="14"/>
      <c r="O536" s="14"/>
    </row>
    <row r="537">
      <c r="A537" s="10"/>
      <c r="I537" s="14"/>
      <c r="J537" s="14"/>
      <c r="K537" s="14"/>
      <c r="L537" s="14"/>
      <c r="M537" s="14"/>
      <c r="N537" s="14"/>
      <c r="O537" s="14"/>
    </row>
    <row r="538">
      <c r="A538" s="10"/>
      <c r="I538" s="14"/>
      <c r="J538" s="14"/>
      <c r="K538" s="14"/>
      <c r="L538" s="14"/>
      <c r="M538" s="14"/>
      <c r="N538" s="14"/>
      <c r="O538" s="14"/>
    </row>
    <row r="539">
      <c r="A539" s="10"/>
      <c r="I539" s="14"/>
      <c r="J539" s="14"/>
      <c r="K539" s="14"/>
      <c r="L539" s="14"/>
      <c r="M539" s="14"/>
      <c r="N539" s="14"/>
      <c r="O539" s="14"/>
    </row>
    <row r="540">
      <c r="A540" s="10"/>
      <c r="I540" s="14"/>
      <c r="J540" s="14"/>
      <c r="K540" s="14"/>
      <c r="L540" s="14"/>
      <c r="M540" s="14"/>
      <c r="N540" s="14"/>
      <c r="O540" s="14"/>
    </row>
    <row r="541">
      <c r="A541" s="10"/>
      <c r="I541" s="14"/>
      <c r="J541" s="14"/>
      <c r="K541" s="14"/>
      <c r="L541" s="14"/>
      <c r="M541" s="14"/>
      <c r="N541" s="14"/>
      <c r="O541" s="14"/>
    </row>
    <row r="542">
      <c r="A542" s="10"/>
      <c r="I542" s="14"/>
      <c r="J542" s="14"/>
      <c r="K542" s="14"/>
      <c r="L542" s="14"/>
      <c r="M542" s="14"/>
      <c r="N542" s="14"/>
      <c r="O542" s="14"/>
    </row>
    <row r="543">
      <c r="A543" s="10"/>
      <c r="I543" s="14"/>
      <c r="J543" s="14"/>
      <c r="K543" s="14"/>
      <c r="L543" s="14"/>
      <c r="M543" s="14"/>
      <c r="N543" s="14"/>
      <c r="O543" s="14"/>
    </row>
    <row r="544">
      <c r="A544" s="10"/>
      <c r="I544" s="14"/>
      <c r="J544" s="14"/>
      <c r="K544" s="14"/>
      <c r="L544" s="14"/>
      <c r="M544" s="14"/>
      <c r="N544" s="14"/>
      <c r="O544" s="14"/>
    </row>
    <row r="545">
      <c r="A545" s="10"/>
      <c r="I545" s="14"/>
      <c r="J545" s="14"/>
      <c r="K545" s="14"/>
      <c r="L545" s="14"/>
      <c r="M545" s="14"/>
      <c r="N545" s="14"/>
      <c r="O545" s="14"/>
    </row>
    <row r="546">
      <c r="A546" s="10"/>
      <c r="I546" s="14"/>
      <c r="J546" s="14"/>
      <c r="K546" s="14"/>
      <c r="L546" s="14"/>
      <c r="M546" s="14"/>
      <c r="N546" s="14"/>
      <c r="O546" s="14"/>
    </row>
    <row r="547">
      <c r="A547" s="10"/>
      <c r="I547" s="14"/>
      <c r="J547" s="14"/>
      <c r="K547" s="14"/>
      <c r="L547" s="14"/>
      <c r="M547" s="14"/>
      <c r="N547" s="14"/>
      <c r="O547" s="14"/>
    </row>
    <row r="548">
      <c r="A548" s="10"/>
      <c r="I548" s="14"/>
      <c r="J548" s="14"/>
      <c r="K548" s="14"/>
      <c r="L548" s="14"/>
      <c r="M548" s="14"/>
      <c r="N548" s="14"/>
      <c r="O548" s="14"/>
    </row>
    <row r="549">
      <c r="A549" s="10"/>
      <c r="I549" s="14"/>
      <c r="J549" s="14"/>
      <c r="K549" s="14"/>
      <c r="L549" s="14"/>
      <c r="M549" s="14"/>
      <c r="N549" s="14"/>
      <c r="O549" s="14"/>
    </row>
    <row r="550">
      <c r="A550" s="10"/>
      <c r="I550" s="14"/>
      <c r="J550" s="14"/>
      <c r="K550" s="14"/>
      <c r="L550" s="14"/>
      <c r="M550" s="14"/>
      <c r="N550" s="14"/>
      <c r="O550" s="14"/>
    </row>
    <row r="551">
      <c r="A551" s="10"/>
      <c r="I551" s="14"/>
      <c r="J551" s="14"/>
      <c r="K551" s="14"/>
      <c r="L551" s="14"/>
      <c r="M551" s="14"/>
      <c r="N551" s="14"/>
      <c r="O551" s="14"/>
    </row>
    <row r="552">
      <c r="A552" s="10"/>
      <c r="I552" s="14"/>
      <c r="J552" s="14"/>
      <c r="K552" s="14"/>
      <c r="L552" s="14"/>
      <c r="M552" s="14"/>
      <c r="N552" s="14"/>
      <c r="O552" s="14"/>
    </row>
    <row r="553">
      <c r="A553" s="10"/>
      <c r="I553" s="14"/>
      <c r="J553" s="14"/>
      <c r="K553" s="14"/>
      <c r="L553" s="14"/>
      <c r="M553" s="14"/>
      <c r="N553" s="14"/>
      <c r="O553" s="14"/>
    </row>
    <row r="554">
      <c r="A554" s="10"/>
      <c r="I554" s="14"/>
      <c r="J554" s="14"/>
      <c r="K554" s="14"/>
      <c r="L554" s="14"/>
      <c r="M554" s="14"/>
      <c r="N554" s="14"/>
      <c r="O554" s="14"/>
    </row>
    <row r="555">
      <c r="A555" s="10"/>
      <c r="I555" s="14"/>
      <c r="J555" s="14"/>
      <c r="K555" s="14"/>
      <c r="L555" s="14"/>
      <c r="M555" s="14"/>
      <c r="N555" s="14"/>
      <c r="O555" s="14"/>
    </row>
    <row r="556">
      <c r="A556" s="10"/>
      <c r="I556" s="14"/>
      <c r="J556" s="14"/>
      <c r="K556" s="14"/>
      <c r="L556" s="14"/>
      <c r="M556" s="14"/>
      <c r="N556" s="14"/>
      <c r="O556" s="14"/>
    </row>
    <row r="557">
      <c r="A557" s="10"/>
      <c r="I557" s="14"/>
      <c r="J557" s="14"/>
      <c r="K557" s="14"/>
      <c r="L557" s="14"/>
      <c r="M557" s="14"/>
      <c r="N557" s="14"/>
      <c r="O557" s="14"/>
    </row>
    <row r="558">
      <c r="A558" s="10"/>
      <c r="I558" s="14"/>
      <c r="J558" s="14"/>
      <c r="K558" s="14"/>
      <c r="L558" s="14"/>
      <c r="M558" s="14"/>
      <c r="N558" s="14"/>
      <c r="O558" s="14"/>
    </row>
    <row r="559">
      <c r="A559" s="10"/>
      <c r="I559" s="14"/>
      <c r="J559" s="14"/>
      <c r="K559" s="14"/>
      <c r="L559" s="14"/>
      <c r="M559" s="14"/>
      <c r="N559" s="14"/>
      <c r="O559" s="14"/>
    </row>
    <row r="560">
      <c r="A560" s="10"/>
      <c r="I560" s="14"/>
      <c r="J560" s="14"/>
      <c r="K560" s="14"/>
      <c r="L560" s="14"/>
      <c r="M560" s="14"/>
      <c r="N560" s="14"/>
      <c r="O560" s="14"/>
    </row>
    <row r="561">
      <c r="A561" s="10"/>
      <c r="I561" s="14"/>
      <c r="J561" s="14"/>
      <c r="K561" s="14"/>
      <c r="L561" s="14"/>
      <c r="M561" s="14"/>
      <c r="N561" s="14"/>
      <c r="O561" s="14"/>
    </row>
    <row r="562">
      <c r="A562" s="10"/>
      <c r="I562" s="14"/>
      <c r="J562" s="14"/>
      <c r="K562" s="14"/>
      <c r="L562" s="14"/>
      <c r="M562" s="14"/>
      <c r="N562" s="14"/>
      <c r="O562" s="14"/>
    </row>
    <row r="563">
      <c r="A563" s="10"/>
      <c r="I563" s="14"/>
      <c r="J563" s="14"/>
      <c r="K563" s="14"/>
      <c r="L563" s="14"/>
      <c r="M563" s="14"/>
      <c r="N563" s="14"/>
      <c r="O563" s="14"/>
    </row>
    <row r="564">
      <c r="A564" s="10"/>
      <c r="I564" s="14"/>
      <c r="J564" s="14"/>
      <c r="K564" s="14"/>
      <c r="L564" s="14"/>
      <c r="M564" s="14"/>
      <c r="N564" s="14"/>
      <c r="O564" s="14"/>
    </row>
    <row r="565">
      <c r="A565" s="10"/>
      <c r="I565" s="14"/>
      <c r="J565" s="14"/>
      <c r="K565" s="14"/>
      <c r="L565" s="14"/>
      <c r="M565" s="14"/>
      <c r="N565" s="14"/>
      <c r="O565" s="14"/>
    </row>
    <row r="566">
      <c r="A566" s="10"/>
      <c r="I566" s="14"/>
      <c r="J566" s="14"/>
      <c r="K566" s="14"/>
      <c r="L566" s="14"/>
      <c r="M566" s="14"/>
      <c r="N566" s="14"/>
      <c r="O566" s="14"/>
    </row>
    <row r="567">
      <c r="A567" s="10"/>
      <c r="I567" s="14"/>
      <c r="J567" s="14"/>
      <c r="K567" s="14"/>
      <c r="L567" s="14"/>
      <c r="M567" s="14"/>
      <c r="N567" s="14"/>
      <c r="O567" s="14"/>
    </row>
    <row r="568">
      <c r="A568" s="10"/>
      <c r="I568" s="14"/>
      <c r="J568" s="14"/>
      <c r="K568" s="14"/>
      <c r="L568" s="14"/>
      <c r="M568" s="14"/>
      <c r="N568" s="14"/>
      <c r="O568" s="14"/>
    </row>
    <row r="569">
      <c r="A569" s="10"/>
      <c r="I569" s="14"/>
      <c r="J569" s="14"/>
      <c r="K569" s="14"/>
      <c r="L569" s="14"/>
      <c r="M569" s="14"/>
      <c r="N569" s="14"/>
      <c r="O569" s="14"/>
    </row>
    <row r="570">
      <c r="A570" s="10"/>
      <c r="I570" s="14"/>
      <c r="J570" s="14"/>
      <c r="K570" s="14"/>
      <c r="L570" s="14"/>
      <c r="M570" s="14"/>
      <c r="N570" s="14"/>
      <c r="O570" s="14"/>
    </row>
    <row r="571">
      <c r="A571" s="10"/>
      <c r="I571" s="14"/>
      <c r="J571" s="14"/>
      <c r="K571" s="14"/>
      <c r="L571" s="14"/>
      <c r="M571" s="14"/>
      <c r="N571" s="14"/>
      <c r="O571" s="14"/>
    </row>
    <row r="572">
      <c r="A572" s="10"/>
      <c r="I572" s="14"/>
      <c r="J572" s="14"/>
      <c r="K572" s="14"/>
      <c r="L572" s="14"/>
      <c r="M572" s="14"/>
      <c r="N572" s="14"/>
      <c r="O572" s="14"/>
    </row>
    <row r="573">
      <c r="A573" s="10"/>
      <c r="I573" s="14"/>
      <c r="J573" s="14"/>
      <c r="K573" s="14"/>
      <c r="L573" s="14"/>
      <c r="M573" s="14"/>
      <c r="N573" s="14"/>
      <c r="O573" s="14"/>
    </row>
    <row r="574">
      <c r="A574" s="10"/>
      <c r="I574" s="14"/>
      <c r="J574" s="14"/>
      <c r="K574" s="14"/>
      <c r="L574" s="14"/>
      <c r="M574" s="14"/>
      <c r="N574" s="14"/>
      <c r="O574" s="14"/>
    </row>
    <row r="575">
      <c r="A575" s="10"/>
      <c r="I575" s="14"/>
      <c r="J575" s="14"/>
      <c r="K575" s="14"/>
      <c r="L575" s="14"/>
      <c r="M575" s="14"/>
      <c r="N575" s="14"/>
      <c r="O575" s="14"/>
    </row>
    <row r="576">
      <c r="A576" s="10"/>
      <c r="I576" s="14"/>
      <c r="J576" s="14"/>
      <c r="K576" s="14"/>
      <c r="L576" s="14"/>
      <c r="M576" s="14"/>
      <c r="N576" s="14"/>
      <c r="O576" s="14"/>
    </row>
    <row r="577">
      <c r="A577" s="10"/>
      <c r="I577" s="14"/>
      <c r="J577" s="14"/>
      <c r="K577" s="14"/>
      <c r="L577" s="14"/>
      <c r="M577" s="14"/>
      <c r="N577" s="14"/>
      <c r="O577" s="14"/>
    </row>
    <row r="578">
      <c r="A578" s="10"/>
      <c r="I578" s="14"/>
      <c r="J578" s="14"/>
      <c r="K578" s="14"/>
      <c r="L578" s="14"/>
      <c r="M578" s="14"/>
      <c r="N578" s="14"/>
      <c r="O578" s="14"/>
    </row>
    <row r="579">
      <c r="A579" s="10"/>
      <c r="I579" s="14"/>
      <c r="J579" s="14"/>
      <c r="K579" s="14"/>
      <c r="L579" s="14"/>
      <c r="M579" s="14"/>
      <c r="N579" s="14"/>
      <c r="O579" s="14"/>
    </row>
    <row r="580">
      <c r="A580" s="10"/>
      <c r="I580" s="14"/>
      <c r="J580" s="14"/>
      <c r="K580" s="14"/>
      <c r="L580" s="14"/>
      <c r="M580" s="14"/>
      <c r="N580" s="14"/>
      <c r="O580" s="14"/>
    </row>
    <row r="581">
      <c r="A581" s="10"/>
      <c r="I581" s="14"/>
      <c r="J581" s="14"/>
      <c r="K581" s="14"/>
      <c r="L581" s="14"/>
      <c r="M581" s="14"/>
      <c r="N581" s="14"/>
      <c r="O581" s="14"/>
    </row>
    <row r="582">
      <c r="A582" s="10"/>
      <c r="I582" s="14"/>
      <c r="J582" s="14"/>
      <c r="K582" s="14"/>
      <c r="L582" s="14"/>
      <c r="M582" s="14"/>
      <c r="N582" s="14"/>
      <c r="O582" s="14"/>
    </row>
    <row r="583">
      <c r="A583" s="10"/>
      <c r="I583" s="14"/>
      <c r="J583" s="14"/>
      <c r="K583" s="14"/>
      <c r="L583" s="14"/>
      <c r="M583" s="14"/>
      <c r="N583" s="14"/>
      <c r="O583" s="14"/>
    </row>
    <row r="584">
      <c r="A584" s="10"/>
      <c r="I584" s="14"/>
      <c r="J584" s="14"/>
      <c r="K584" s="14"/>
      <c r="L584" s="14"/>
      <c r="M584" s="14"/>
      <c r="N584" s="14"/>
      <c r="O584" s="14"/>
    </row>
    <row r="585">
      <c r="A585" s="10"/>
      <c r="I585" s="14"/>
      <c r="J585" s="14"/>
      <c r="K585" s="14"/>
      <c r="L585" s="14"/>
      <c r="M585" s="14"/>
      <c r="N585" s="14"/>
      <c r="O585" s="14"/>
    </row>
    <row r="586">
      <c r="A586" s="10"/>
      <c r="I586" s="14"/>
      <c r="J586" s="14"/>
      <c r="K586" s="14"/>
      <c r="L586" s="14"/>
      <c r="M586" s="14"/>
      <c r="N586" s="14"/>
      <c r="O586" s="14"/>
    </row>
    <row r="587">
      <c r="A587" s="10"/>
      <c r="I587" s="14"/>
      <c r="J587" s="14"/>
      <c r="K587" s="14"/>
      <c r="L587" s="14"/>
      <c r="M587" s="14"/>
      <c r="N587" s="14"/>
      <c r="O587" s="14"/>
    </row>
    <row r="588">
      <c r="A588" s="10"/>
      <c r="I588" s="14"/>
      <c r="J588" s="14"/>
      <c r="K588" s="14"/>
      <c r="L588" s="14"/>
      <c r="M588" s="14"/>
      <c r="N588" s="14"/>
      <c r="O588" s="14"/>
    </row>
    <row r="589">
      <c r="A589" s="10"/>
      <c r="I589" s="14"/>
      <c r="J589" s="14"/>
      <c r="K589" s="14"/>
      <c r="L589" s="14"/>
      <c r="M589" s="14"/>
      <c r="N589" s="14"/>
      <c r="O589" s="14"/>
    </row>
    <row r="590">
      <c r="A590" s="10"/>
      <c r="I590" s="14"/>
      <c r="J590" s="14"/>
      <c r="K590" s="14"/>
      <c r="L590" s="14"/>
      <c r="M590" s="14"/>
      <c r="N590" s="14"/>
      <c r="O590" s="14"/>
    </row>
    <row r="591">
      <c r="A591" s="10"/>
      <c r="I591" s="14"/>
      <c r="J591" s="14"/>
      <c r="K591" s="14"/>
      <c r="L591" s="14"/>
      <c r="M591" s="14"/>
      <c r="N591" s="14"/>
      <c r="O591" s="14"/>
    </row>
    <row r="592">
      <c r="A592" s="10"/>
      <c r="I592" s="14"/>
      <c r="J592" s="14"/>
      <c r="K592" s="14"/>
      <c r="L592" s="14"/>
      <c r="M592" s="14"/>
      <c r="N592" s="14"/>
      <c r="O592" s="14"/>
    </row>
    <row r="593">
      <c r="A593" s="10"/>
      <c r="I593" s="14"/>
      <c r="J593" s="14"/>
      <c r="K593" s="14"/>
      <c r="L593" s="14"/>
      <c r="M593" s="14"/>
      <c r="N593" s="14"/>
      <c r="O593" s="14"/>
    </row>
    <row r="594">
      <c r="A594" s="10"/>
      <c r="I594" s="14"/>
      <c r="J594" s="14"/>
      <c r="K594" s="14"/>
      <c r="L594" s="14"/>
      <c r="M594" s="14"/>
      <c r="N594" s="14"/>
      <c r="O594" s="14"/>
    </row>
    <row r="595">
      <c r="A595" s="10"/>
      <c r="I595" s="14"/>
      <c r="J595" s="14"/>
      <c r="K595" s="14"/>
      <c r="L595" s="14"/>
      <c r="M595" s="14"/>
      <c r="N595" s="14"/>
      <c r="O595" s="14"/>
    </row>
    <row r="596">
      <c r="A596" s="10"/>
      <c r="I596" s="14"/>
      <c r="J596" s="14"/>
      <c r="K596" s="14"/>
      <c r="L596" s="14"/>
      <c r="M596" s="14"/>
      <c r="N596" s="14"/>
      <c r="O596" s="14"/>
    </row>
    <row r="597">
      <c r="A597" s="10"/>
      <c r="I597" s="14"/>
      <c r="J597" s="14"/>
      <c r="K597" s="14"/>
      <c r="L597" s="14"/>
      <c r="M597" s="14"/>
      <c r="N597" s="14"/>
      <c r="O597" s="14"/>
    </row>
    <row r="598">
      <c r="A598" s="10"/>
      <c r="I598" s="14"/>
      <c r="J598" s="14"/>
      <c r="K598" s="14"/>
      <c r="L598" s="14"/>
      <c r="M598" s="14"/>
      <c r="N598" s="14"/>
      <c r="O598" s="14"/>
    </row>
    <row r="599">
      <c r="A599" s="10"/>
      <c r="I599" s="14"/>
      <c r="J599" s="14"/>
      <c r="K599" s="14"/>
      <c r="L599" s="14"/>
      <c r="M599" s="14"/>
      <c r="N599" s="14"/>
      <c r="O599" s="14"/>
    </row>
    <row r="600">
      <c r="A600" s="10"/>
      <c r="I600" s="14"/>
      <c r="J600" s="14"/>
      <c r="K600" s="14"/>
      <c r="L600" s="14"/>
      <c r="M600" s="14"/>
      <c r="N600" s="14"/>
      <c r="O600" s="14"/>
    </row>
    <row r="601">
      <c r="A601" s="10"/>
      <c r="I601" s="14"/>
      <c r="J601" s="14"/>
      <c r="K601" s="14"/>
      <c r="L601" s="14"/>
      <c r="M601" s="14"/>
      <c r="N601" s="14"/>
      <c r="O601" s="14"/>
    </row>
    <row r="602">
      <c r="A602" s="10"/>
      <c r="I602" s="14"/>
      <c r="J602" s="14"/>
      <c r="K602" s="14"/>
      <c r="L602" s="14"/>
      <c r="M602" s="14"/>
      <c r="N602" s="14"/>
      <c r="O602" s="14"/>
    </row>
    <row r="603">
      <c r="A603" s="10"/>
      <c r="I603" s="14"/>
      <c r="J603" s="14"/>
      <c r="K603" s="14"/>
      <c r="L603" s="14"/>
      <c r="M603" s="14"/>
      <c r="N603" s="14"/>
      <c r="O603" s="14"/>
    </row>
    <row r="604">
      <c r="A604" s="10"/>
      <c r="I604" s="14"/>
      <c r="J604" s="14"/>
      <c r="K604" s="14"/>
      <c r="L604" s="14"/>
      <c r="M604" s="14"/>
      <c r="N604" s="14"/>
      <c r="O604" s="14"/>
    </row>
    <row r="605">
      <c r="A605" s="10"/>
      <c r="I605" s="14"/>
      <c r="J605" s="14"/>
      <c r="K605" s="14"/>
      <c r="L605" s="14"/>
      <c r="M605" s="14"/>
      <c r="N605" s="14"/>
      <c r="O605" s="14"/>
    </row>
    <row r="606">
      <c r="A606" s="10"/>
      <c r="I606" s="14"/>
      <c r="J606" s="14"/>
      <c r="K606" s="14"/>
      <c r="L606" s="14"/>
      <c r="M606" s="14"/>
      <c r="N606" s="14"/>
      <c r="O606" s="14"/>
    </row>
    <row r="607">
      <c r="A607" s="10"/>
      <c r="I607" s="14"/>
      <c r="J607" s="14"/>
      <c r="K607" s="14"/>
      <c r="L607" s="14"/>
      <c r="M607" s="14"/>
      <c r="N607" s="14"/>
      <c r="O607" s="14"/>
    </row>
    <row r="608">
      <c r="A608" s="10"/>
      <c r="I608" s="14"/>
      <c r="J608" s="14"/>
      <c r="K608" s="14"/>
      <c r="L608" s="14"/>
      <c r="M608" s="14"/>
      <c r="N608" s="14"/>
      <c r="O608" s="14"/>
    </row>
    <row r="609">
      <c r="A609" s="10"/>
      <c r="I609" s="14"/>
      <c r="J609" s="14"/>
      <c r="K609" s="14"/>
      <c r="L609" s="14"/>
      <c r="M609" s="14"/>
      <c r="N609" s="14"/>
      <c r="O609" s="14"/>
    </row>
    <row r="610">
      <c r="A610" s="10"/>
      <c r="I610" s="14"/>
      <c r="J610" s="14"/>
      <c r="K610" s="14"/>
      <c r="L610" s="14"/>
      <c r="M610" s="14"/>
      <c r="N610" s="14"/>
      <c r="O610" s="14"/>
    </row>
    <row r="611">
      <c r="A611" s="10"/>
      <c r="I611" s="14"/>
      <c r="J611" s="14"/>
      <c r="K611" s="14"/>
      <c r="L611" s="14"/>
      <c r="M611" s="14"/>
      <c r="N611" s="14"/>
      <c r="O611" s="14"/>
    </row>
    <row r="612">
      <c r="A612" s="10"/>
      <c r="I612" s="14"/>
      <c r="J612" s="14"/>
      <c r="K612" s="14"/>
      <c r="L612" s="14"/>
      <c r="M612" s="14"/>
      <c r="N612" s="14"/>
      <c r="O612" s="14"/>
    </row>
    <row r="613">
      <c r="A613" s="10"/>
      <c r="I613" s="14"/>
      <c r="J613" s="14"/>
      <c r="K613" s="14"/>
      <c r="L613" s="14"/>
      <c r="M613" s="14"/>
      <c r="N613" s="14"/>
      <c r="O613" s="14"/>
    </row>
    <row r="614">
      <c r="A614" s="10"/>
      <c r="I614" s="14"/>
      <c r="J614" s="14"/>
      <c r="K614" s="14"/>
      <c r="L614" s="14"/>
      <c r="M614" s="14"/>
      <c r="N614" s="14"/>
      <c r="O614" s="14"/>
    </row>
    <row r="615">
      <c r="A615" s="10"/>
      <c r="I615" s="14"/>
      <c r="J615" s="14"/>
      <c r="K615" s="14"/>
      <c r="L615" s="14"/>
      <c r="M615" s="14"/>
      <c r="N615" s="14"/>
      <c r="O615" s="14"/>
    </row>
    <row r="616">
      <c r="A616" s="10"/>
      <c r="I616" s="14"/>
      <c r="J616" s="14"/>
      <c r="K616" s="14"/>
      <c r="L616" s="14"/>
      <c r="M616" s="14"/>
      <c r="N616" s="14"/>
      <c r="O616" s="14"/>
    </row>
    <row r="617">
      <c r="A617" s="10"/>
      <c r="I617" s="14"/>
      <c r="J617" s="14"/>
      <c r="K617" s="14"/>
      <c r="L617" s="14"/>
      <c r="M617" s="14"/>
      <c r="N617" s="14"/>
      <c r="O617" s="14"/>
    </row>
    <row r="618">
      <c r="A618" s="10"/>
      <c r="I618" s="14"/>
      <c r="J618" s="14"/>
      <c r="K618" s="14"/>
      <c r="L618" s="14"/>
      <c r="M618" s="14"/>
      <c r="N618" s="14"/>
      <c r="O618" s="14"/>
    </row>
    <row r="619">
      <c r="A619" s="10"/>
      <c r="I619" s="14"/>
      <c r="J619" s="14"/>
      <c r="K619" s="14"/>
      <c r="L619" s="14"/>
      <c r="M619" s="14"/>
      <c r="N619" s="14"/>
      <c r="O619" s="14"/>
    </row>
    <row r="620">
      <c r="A620" s="10"/>
      <c r="I620" s="14"/>
      <c r="J620" s="14"/>
      <c r="K620" s="14"/>
      <c r="L620" s="14"/>
      <c r="M620" s="14"/>
      <c r="N620" s="14"/>
      <c r="O620" s="14"/>
    </row>
    <row r="621">
      <c r="A621" s="10"/>
      <c r="I621" s="14"/>
      <c r="J621" s="14"/>
      <c r="K621" s="14"/>
      <c r="L621" s="14"/>
      <c r="M621" s="14"/>
      <c r="N621" s="14"/>
      <c r="O621" s="14"/>
    </row>
    <row r="622">
      <c r="A622" s="10"/>
      <c r="I622" s="14"/>
      <c r="J622" s="14"/>
      <c r="K622" s="14"/>
      <c r="L622" s="14"/>
      <c r="M622" s="14"/>
      <c r="N622" s="14"/>
      <c r="O622" s="14"/>
    </row>
    <row r="623">
      <c r="A623" s="10"/>
      <c r="I623" s="14"/>
      <c r="J623" s="14"/>
      <c r="K623" s="14"/>
      <c r="L623" s="14"/>
      <c r="M623" s="14"/>
      <c r="N623" s="14"/>
      <c r="O623" s="14"/>
    </row>
    <row r="624">
      <c r="A624" s="10"/>
      <c r="I624" s="14"/>
      <c r="J624" s="14"/>
      <c r="K624" s="14"/>
      <c r="L624" s="14"/>
      <c r="M624" s="14"/>
      <c r="N624" s="14"/>
      <c r="O624" s="14"/>
    </row>
    <row r="625">
      <c r="A625" s="10"/>
      <c r="I625" s="14"/>
      <c r="J625" s="14"/>
      <c r="K625" s="14"/>
      <c r="L625" s="14"/>
      <c r="M625" s="14"/>
      <c r="N625" s="14"/>
      <c r="O625" s="14"/>
    </row>
    <row r="626">
      <c r="A626" s="10"/>
      <c r="I626" s="14"/>
      <c r="J626" s="14"/>
      <c r="K626" s="14"/>
      <c r="L626" s="14"/>
      <c r="M626" s="14"/>
      <c r="N626" s="14"/>
      <c r="O626" s="14"/>
    </row>
    <row r="627">
      <c r="A627" s="10"/>
      <c r="I627" s="14"/>
      <c r="J627" s="14"/>
      <c r="K627" s="14"/>
      <c r="L627" s="14"/>
      <c r="M627" s="14"/>
      <c r="N627" s="14"/>
      <c r="O627" s="14"/>
    </row>
    <row r="628">
      <c r="A628" s="10"/>
      <c r="I628" s="14"/>
      <c r="J628" s="14"/>
      <c r="K628" s="14"/>
      <c r="L628" s="14"/>
      <c r="M628" s="14"/>
      <c r="N628" s="14"/>
      <c r="O628" s="14"/>
    </row>
    <row r="629">
      <c r="A629" s="10"/>
      <c r="I629" s="14"/>
      <c r="J629" s="14"/>
      <c r="K629" s="14"/>
      <c r="L629" s="14"/>
      <c r="M629" s="14"/>
      <c r="N629" s="14"/>
      <c r="O629" s="14"/>
    </row>
    <row r="630">
      <c r="A630" s="10"/>
      <c r="I630" s="14"/>
      <c r="J630" s="14"/>
      <c r="K630" s="14"/>
      <c r="L630" s="14"/>
      <c r="M630" s="14"/>
      <c r="N630" s="14"/>
      <c r="O630" s="14"/>
    </row>
    <row r="631">
      <c r="A631" s="10"/>
      <c r="I631" s="14"/>
      <c r="J631" s="14"/>
      <c r="K631" s="14"/>
      <c r="L631" s="14"/>
      <c r="M631" s="14"/>
      <c r="N631" s="14"/>
      <c r="O631" s="14"/>
    </row>
    <row r="632">
      <c r="A632" s="10"/>
      <c r="I632" s="14"/>
      <c r="J632" s="14"/>
      <c r="K632" s="14"/>
      <c r="L632" s="14"/>
      <c r="M632" s="14"/>
      <c r="N632" s="14"/>
      <c r="O632" s="14"/>
    </row>
    <row r="633">
      <c r="A633" s="10"/>
      <c r="I633" s="14"/>
      <c r="J633" s="14"/>
      <c r="K633" s="14"/>
      <c r="L633" s="14"/>
      <c r="M633" s="14"/>
      <c r="N633" s="14"/>
      <c r="O633" s="14"/>
    </row>
    <row r="634">
      <c r="A634" s="10"/>
      <c r="I634" s="14"/>
      <c r="J634" s="14"/>
      <c r="K634" s="14"/>
      <c r="L634" s="14"/>
      <c r="M634" s="14"/>
      <c r="N634" s="14"/>
      <c r="O634" s="14"/>
    </row>
    <row r="635">
      <c r="A635" s="10"/>
      <c r="I635" s="14"/>
      <c r="J635" s="14"/>
      <c r="K635" s="14"/>
      <c r="L635" s="14"/>
      <c r="M635" s="14"/>
      <c r="N635" s="14"/>
      <c r="O635" s="14"/>
    </row>
    <row r="636">
      <c r="A636" s="10"/>
      <c r="I636" s="14"/>
      <c r="J636" s="14"/>
      <c r="K636" s="14"/>
      <c r="L636" s="14"/>
      <c r="M636" s="14"/>
      <c r="N636" s="14"/>
      <c r="O636" s="14"/>
    </row>
    <row r="637">
      <c r="A637" s="10"/>
      <c r="I637" s="14"/>
      <c r="J637" s="14"/>
      <c r="K637" s="14"/>
      <c r="L637" s="14"/>
      <c r="M637" s="14"/>
      <c r="N637" s="14"/>
      <c r="O637" s="14"/>
    </row>
    <row r="638">
      <c r="A638" s="10"/>
      <c r="I638" s="14"/>
      <c r="J638" s="14"/>
      <c r="K638" s="14"/>
      <c r="L638" s="14"/>
      <c r="M638" s="14"/>
      <c r="N638" s="14"/>
      <c r="O638" s="14"/>
    </row>
    <row r="639">
      <c r="A639" s="10"/>
      <c r="I639" s="14"/>
      <c r="J639" s="14"/>
      <c r="K639" s="14"/>
      <c r="L639" s="14"/>
      <c r="M639" s="14"/>
      <c r="N639" s="14"/>
      <c r="O639" s="14"/>
    </row>
    <row r="640">
      <c r="A640" s="10"/>
      <c r="I640" s="14"/>
      <c r="J640" s="14"/>
      <c r="K640" s="14"/>
      <c r="L640" s="14"/>
      <c r="M640" s="14"/>
      <c r="N640" s="14"/>
      <c r="O640" s="14"/>
    </row>
    <row r="641">
      <c r="A641" s="10"/>
      <c r="I641" s="14"/>
      <c r="J641" s="14"/>
      <c r="K641" s="14"/>
      <c r="L641" s="14"/>
      <c r="M641" s="14"/>
      <c r="N641" s="14"/>
      <c r="O641" s="14"/>
    </row>
    <row r="642">
      <c r="A642" s="10"/>
      <c r="I642" s="14"/>
      <c r="J642" s="14"/>
      <c r="K642" s="14"/>
      <c r="L642" s="14"/>
      <c r="M642" s="14"/>
      <c r="N642" s="14"/>
      <c r="O642" s="14"/>
    </row>
    <row r="643">
      <c r="A643" s="10"/>
      <c r="I643" s="14"/>
      <c r="J643" s="14"/>
      <c r="K643" s="14"/>
      <c r="L643" s="14"/>
      <c r="M643" s="14"/>
      <c r="N643" s="14"/>
      <c r="O643" s="14"/>
    </row>
    <row r="644">
      <c r="A644" s="10"/>
      <c r="I644" s="14"/>
      <c r="J644" s="14"/>
      <c r="K644" s="14"/>
      <c r="L644" s="14"/>
      <c r="M644" s="14"/>
      <c r="N644" s="14"/>
      <c r="O644" s="14"/>
    </row>
    <row r="645">
      <c r="A645" s="10"/>
      <c r="I645" s="14"/>
      <c r="J645" s="14"/>
      <c r="K645" s="14"/>
      <c r="L645" s="14"/>
      <c r="M645" s="14"/>
      <c r="N645" s="14"/>
      <c r="O645" s="14"/>
    </row>
    <row r="646">
      <c r="A646" s="10"/>
      <c r="I646" s="14"/>
      <c r="J646" s="14"/>
      <c r="K646" s="14"/>
      <c r="L646" s="14"/>
      <c r="M646" s="14"/>
      <c r="N646" s="14"/>
      <c r="O646" s="14"/>
    </row>
    <row r="647">
      <c r="A647" s="10"/>
      <c r="I647" s="14"/>
      <c r="J647" s="14"/>
      <c r="K647" s="14"/>
      <c r="L647" s="14"/>
      <c r="M647" s="14"/>
      <c r="N647" s="14"/>
      <c r="O647" s="14"/>
    </row>
    <row r="648">
      <c r="A648" s="10"/>
      <c r="I648" s="14"/>
      <c r="J648" s="14"/>
      <c r="K648" s="14"/>
      <c r="L648" s="14"/>
      <c r="M648" s="14"/>
      <c r="N648" s="14"/>
      <c r="O648" s="14"/>
    </row>
    <row r="649">
      <c r="A649" s="10"/>
      <c r="I649" s="14"/>
      <c r="J649" s="14"/>
      <c r="K649" s="14"/>
      <c r="L649" s="14"/>
      <c r="M649" s="14"/>
      <c r="N649" s="14"/>
      <c r="O649" s="14"/>
    </row>
    <row r="650">
      <c r="A650" s="10"/>
      <c r="I650" s="14"/>
      <c r="J650" s="14"/>
      <c r="K650" s="14"/>
      <c r="L650" s="14"/>
      <c r="M650" s="14"/>
      <c r="N650" s="14"/>
      <c r="O650" s="14"/>
    </row>
    <row r="651">
      <c r="A651" s="10"/>
      <c r="I651" s="14"/>
      <c r="J651" s="14"/>
      <c r="K651" s="14"/>
      <c r="L651" s="14"/>
      <c r="M651" s="14"/>
      <c r="N651" s="14"/>
      <c r="O651" s="14"/>
    </row>
    <row r="652">
      <c r="A652" s="10"/>
      <c r="I652" s="14"/>
      <c r="J652" s="14"/>
      <c r="K652" s="14"/>
      <c r="L652" s="14"/>
      <c r="M652" s="14"/>
      <c r="N652" s="14"/>
      <c r="O652" s="14"/>
    </row>
    <row r="653">
      <c r="A653" s="10"/>
      <c r="I653" s="14"/>
      <c r="J653" s="14"/>
      <c r="K653" s="14"/>
      <c r="L653" s="14"/>
      <c r="M653" s="14"/>
      <c r="N653" s="14"/>
      <c r="O653" s="14"/>
    </row>
    <row r="654">
      <c r="A654" s="10"/>
      <c r="I654" s="14"/>
      <c r="J654" s="14"/>
      <c r="K654" s="14"/>
      <c r="L654" s="14"/>
      <c r="M654" s="14"/>
      <c r="N654" s="14"/>
      <c r="O654" s="14"/>
    </row>
    <row r="655">
      <c r="A655" s="10"/>
      <c r="I655" s="14"/>
      <c r="J655" s="14"/>
      <c r="K655" s="14"/>
      <c r="L655" s="14"/>
      <c r="M655" s="14"/>
      <c r="N655" s="14"/>
      <c r="O655" s="14"/>
    </row>
    <row r="656">
      <c r="A656" s="10"/>
      <c r="I656" s="14"/>
      <c r="J656" s="14"/>
      <c r="K656" s="14"/>
      <c r="L656" s="14"/>
      <c r="M656" s="14"/>
      <c r="N656" s="14"/>
      <c r="O656" s="14"/>
    </row>
    <row r="657">
      <c r="A657" s="10"/>
      <c r="I657" s="14"/>
      <c r="J657" s="14"/>
      <c r="K657" s="14"/>
      <c r="L657" s="14"/>
      <c r="M657" s="14"/>
      <c r="N657" s="14"/>
      <c r="O657" s="14"/>
    </row>
    <row r="658">
      <c r="A658" s="10"/>
      <c r="I658" s="14"/>
      <c r="J658" s="14"/>
      <c r="K658" s="14"/>
      <c r="L658" s="14"/>
      <c r="M658" s="14"/>
      <c r="N658" s="14"/>
      <c r="O658" s="14"/>
    </row>
    <row r="659">
      <c r="A659" s="10"/>
      <c r="I659" s="14"/>
      <c r="J659" s="14"/>
      <c r="K659" s="14"/>
      <c r="L659" s="14"/>
      <c r="M659" s="14"/>
      <c r="N659" s="14"/>
      <c r="O659" s="14"/>
    </row>
    <row r="660">
      <c r="A660" s="10"/>
      <c r="I660" s="14"/>
      <c r="J660" s="14"/>
      <c r="K660" s="14"/>
      <c r="L660" s="14"/>
      <c r="M660" s="14"/>
      <c r="N660" s="14"/>
      <c r="O660" s="14"/>
    </row>
    <row r="661">
      <c r="A661" s="10"/>
      <c r="I661" s="14"/>
      <c r="J661" s="14"/>
      <c r="K661" s="14"/>
      <c r="L661" s="14"/>
      <c r="M661" s="14"/>
      <c r="N661" s="14"/>
      <c r="O661" s="14"/>
    </row>
    <row r="662">
      <c r="A662" s="10"/>
      <c r="I662" s="14"/>
      <c r="J662" s="14"/>
      <c r="K662" s="14"/>
      <c r="L662" s="14"/>
      <c r="M662" s="14"/>
      <c r="N662" s="14"/>
      <c r="O662" s="14"/>
    </row>
    <row r="663">
      <c r="A663" s="10"/>
      <c r="I663" s="14"/>
      <c r="J663" s="14"/>
      <c r="K663" s="14"/>
      <c r="L663" s="14"/>
      <c r="M663" s="14"/>
      <c r="N663" s="14"/>
      <c r="O663" s="14"/>
    </row>
    <row r="664">
      <c r="A664" s="10"/>
      <c r="I664" s="14"/>
      <c r="J664" s="14"/>
      <c r="K664" s="14"/>
      <c r="L664" s="14"/>
      <c r="M664" s="14"/>
      <c r="N664" s="14"/>
      <c r="O664" s="14"/>
    </row>
    <row r="665">
      <c r="A665" s="10"/>
      <c r="I665" s="14"/>
      <c r="J665" s="14"/>
      <c r="K665" s="14"/>
      <c r="L665" s="14"/>
      <c r="M665" s="14"/>
      <c r="N665" s="14"/>
      <c r="O665" s="14"/>
    </row>
    <row r="666">
      <c r="A666" s="10"/>
      <c r="I666" s="14"/>
      <c r="J666" s="14"/>
      <c r="K666" s="14"/>
      <c r="L666" s="14"/>
      <c r="M666" s="14"/>
      <c r="N666" s="14"/>
      <c r="O666" s="14"/>
    </row>
    <row r="667">
      <c r="A667" s="10"/>
      <c r="I667" s="14"/>
      <c r="J667" s="14"/>
      <c r="K667" s="14"/>
      <c r="L667" s="14"/>
      <c r="M667" s="14"/>
      <c r="N667" s="14"/>
      <c r="O667" s="14"/>
    </row>
    <row r="668">
      <c r="A668" s="10"/>
      <c r="I668" s="14"/>
      <c r="J668" s="14"/>
      <c r="K668" s="14"/>
      <c r="L668" s="14"/>
      <c r="M668" s="14"/>
      <c r="N668" s="14"/>
      <c r="O668" s="14"/>
    </row>
    <row r="669">
      <c r="A669" s="10"/>
      <c r="I669" s="14"/>
      <c r="J669" s="14"/>
      <c r="K669" s="14"/>
      <c r="L669" s="14"/>
      <c r="M669" s="14"/>
      <c r="N669" s="14"/>
      <c r="O669" s="14"/>
    </row>
    <row r="670">
      <c r="A670" s="10"/>
      <c r="I670" s="14"/>
      <c r="J670" s="14"/>
      <c r="K670" s="14"/>
      <c r="L670" s="14"/>
      <c r="M670" s="14"/>
      <c r="N670" s="14"/>
      <c r="O670" s="14"/>
    </row>
    <row r="671">
      <c r="A671" s="10"/>
      <c r="I671" s="14"/>
      <c r="J671" s="14"/>
      <c r="K671" s="14"/>
      <c r="L671" s="14"/>
      <c r="M671" s="14"/>
      <c r="N671" s="14"/>
      <c r="O671" s="14"/>
    </row>
    <row r="672">
      <c r="A672" s="10"/>
      <c r="I672" s="14"/>
      <c r="J672" s="14"/>
      <c r="K672" s="14"/>
      <c r="L672" s="14"/>
      <c r="M672" s="14"/>
      <c r="N672" s="14"/>
      <c r="O672" s="14"/>
    </row>
    <row r="673">
      <c r="A673" s="10"/>
      <c r="I673" s="14"/>
      <c r="J673" s="14"/>
      <c r="K673" s="14"/>
      <c r="L673" s="14"/>
      <c r="M673" s="14"/>
      <c r="N673" s="14"/>
      <c r="O673" s="14"/>
    </row>
    <row r="674">
      <c r="A674" s="10"/>
      <c r="I674" s="14"/>
      <c r="J674" s="14"/>
      <c r="K674" s="14"/>
      <c r="L674" s="14"/>
      <c r="M674" s="14"/>
      <c r="N674" s="14"/>
      <c r="O674" s="14"/>
    </row>
    <row r="675">
      <c r="A675" s="10"/>
      <c r="I675" s="14"/>
      <c r="J675" s="14"/>
      <c r="K675" s="14"/>
      <c r="L675" s="14"/>
      <c r="M675" s="14"/>
      <c r="N675" s="14"/>
      <c r="O675" s="14"/>
    </row>
    <row r="676">
      <c r="A676" s="10"/>
      <c r="I676" s="14"/>
      <c r="J676" s="14"/>
      <c r="K676" s="14"/>
      <c r="L676" s="14"/>
      <c r="M676" s="14"/>
      <c r="N676" s="14"/>
      <c r="O676" s="14"/>
    </row>
    <row r="677">
      <c r="A677" s="10"/>
      <c r="I677" s="14"/>
      <c r="J677" s="14"/>
      <c r="K677" s="14"/>
      <c r="L677" s="14"/>
      <c r="M677" s="14"/>
      <c r="N677" s="14"/>
      <c r="O677" s="14"/>
    </row>
    <row r="678">
      <c r="A678" s="10"/>
      <c r="I678" s="14"/>
      <c r="J678" s="14"/>
      <c r="K678" s="14"/>
      <c r="L678" s="14"/>
      <c r="M678" s="14"/>
      <c r="N678" s="14"/>
      <c r="O678" s="14"/>
    </row>
    <row r="679">
      <c r="A679" s="10"/>
      <c r="I679" s="14"/>
      <c r="J679" s="14"/>
      <c r="K679" s="14"/>
      <c r="L679" s="14"/>
      <c r="M679" s="14"/>
      <c r="N679" s="14"/>
      <c r="O679" s="14"/>
    </row>
    <row r="680">
      <c r="A680" s="10"/>
      <c r="I680" s="14"/>
      <c r="J680" s="14"/>
      <c r="K680" s="14"/>
      <c r="L680" s="14"/>
      <c r="M680" s="14"/>
      <c r="N680" s="14"/>
      <c r="O680" s="14"/>
    </row>
    <row r="681">
      <c r="A681" s="10"/>
      <c r="I681" s="14"/>
      <c r="J681" s="14"/>
      <c r="K681" s="14"/>
      <c r="L681" s="14"/>
      <c r="M681" s="14"/>
      <c r="N681" s="14"/>
      <c r="O681" s="14"/>
    </row>
    <row r="682">
      <c r="A682" s="10"/>
      <c r="I682" s="14"/>
      <c r="J682" s="14"/>
      <c r="K682" s="14"/>
      <c r="L682" s="14"/>
      <c r="M682" s="14"/>
      <c r="N682" s="14"/>
      <c r="O682" s="14"/>
    </row>
    <row r="683">
      <c r="A683" s="10"/>
      <c r="I683" s="14"/>
      <c r="J683" s="14"/>
      <c r="K683" s="14"/>
      <c r="L683" s="14"/>
      <c r="M683" s="14"/>
      <c r="N683" s="14"/>
      <c r="O683" s="14"/>
    </row>
    <row r="684">
      <c r="A684" s="10"/>
      <c r="I684" s="14"/>
      <c r="J684" s="14"/>
      <c r="K684" s="14"/>
      <c r="L684" s="14"/>
      <c r="M684" s="14"/>
      <c r="N684" s="14"/>
      <c r="O684" s="14"/>
    </row>
    <row r="685">
      <c r="A685" s="10"/>
      <c r="I685" s="14"/>
      <c r="J685" s="14"/>
      <c r="K685" s="14"/>
      <c r="L685" s="14"/>
      <c r="M685" s="14"/>
      <c r="N685" s="14"/>
      <c r="O685" s="14"/>
    </row>
    <row r="686">
      <c r="A686" s="10"/>
      <c r="I686" s="14"/>
      <c r="J686" s="14"/>
      <c r="K686" s="14"/>
      <c r="L686" s="14"/>
      <c r="M686" s="14"/>
      <c r="N686" s="14"/>
      <c r="O686" s="14"/>
    </row>
    <row r="687">
      <c r="A687" s="10"/>
      <c r="I687" s="14"/>
      <c r="J687" s="14"/>
      <c r="K687" s="14"/>
      <c r="L687" s="14"/>
      <c r="M687" s="14"/>
      <c r="N687" s="14"/>
      <c r="O687" s="14"/>
    </row>
    <row r="688">
      <c r="A688" s="10"/>
      <c r="I688" s="14"/>
      <c r="J688" s="14"/>
      <c r="K688" s="14"/>
      <c r="L688" s="14"/>
      <c r="M688" s="14"/>
      <c r="N688" s="14"/>
      <c r="O688" s="14"/>
    </row>
    <row r="689">
      <c r="A689" s="10"/>
      <c r="I689" s="14"/>
      <c r="J689" s="14"/>
      <c r="K689" s="14"/>
      <c r="L689" s="14"/>
      <c r="M689" s="14"/>
      <c r="N689" s="14"/>
      <c r="O689" s="14"/>
    </row>
    <row r="690">
      <c r="A690" s="10"/>
      <c r="I690" s="14"/>
      <c r="J690" s="14"/>
      <c r="K690" s="14"/>
      <c r="L690" s="14"/>
      <c r="M690" s="14"/>
      <c r="N690" s="14"/>
      <c r="O690" s="14"/>
    </row>
    <row r="691">
      <c r="A691" s="10"/>
      <c r="I691" s="14"/>
      <c r="J691" s="14"/>
      <c r="K691" s="14"/>
      <c r="L691" s="14"/>
      <c r="M691" s="14"/>
      <c r="N691" s="14"/>
      <c r="O691" s="14"/>
    </row>
    <row r="692">
      <c r="A692" s="10"/>
      <c r="I692" s="14"/>
      <c r="J692" s="14"/>
      <c r="K692" s="14"/>
      <c r="L692" s="14"/>
      <c r="M692" s="14"/>
      <c r="N692" s="14"/>
      <c r="O692" s="14"/>
    </row>
    <row r="693">
      <c r="A693" s="10"/>
      <c r="I693" s="14"/>
      <c r="J693" s="14"/>
      <c r="K693" s="14"/>
      <c r="L693" s="14"/>
      <c r="M693" s="14"/>
      <c r="N693" s="14"/>
      <c r="O693" s="14"/>
    </row>
    <row r="694">
      <c r="A694" s="10"/>
      <c r="I694" s="14"/>
      <c r="J694" s="14"/>
      <c r="K694" s="14"/>
      <c r="L694" s="14"/>
      <c r="M694" s="14"/>
      <c r="N694" s="14"/>
      <c r="O694" s="14"/>
    </row>
    <row r="695">
      <c r="A695" s="10"/>
      <c r="I695" s="14"/>
      <c r="J695" s="14"/>
      <c r="K695" s="14"/>
      <c r="L695" s="14"/>
      <c r="M695" s="14"/>
      <c r="N695" s="14"/>
      <c r="O695" s="14"/>
    </row>
    <row r="696">
      <c r="A696" s="10"/>
      <c r="I696" s="14"/>
      <c r="J696" s="14"/>
      <c r="K696" s="14"/>
      <c r="L696" s="14"/>
      <c r="M696" s="14"/>
      <c r="N696" s="14"/>
      <c r="O696" s="14"/>
    </row>
    <row r="697">
      <c r="A697" s="10"/>
      <c r="I697" s="14"/>
      <c r="J697" s="14"/>
      <c r="K697" s="14"/>
      <c r="L697" s="14"/>
      <c r="M697" s="14"/>
      <c r="N697" s="14"/>
      <c r="O697" s="14"/>
    </row>
    <row r="698">
      <c r="A698" s="10"/>
      <c r="I698" s="14"/>
      <c r="J698" s="14"/>
      <c r="K698" s="14"/>
      <c r="L698" s="14"/>
      <c r="M698" s="14"/>
      <c r="N698" s="14"/>
      <c r="O698" s="14"/>
    </row>
    <row r="699">
      <c r="A699" s="10"/>
      <c r="I699" s="14"/>
      <c r="J699" s="14"/>
      <c r="K699" s="14"/>
      <c r="L699" s="14"/>
      <c r="M699" s="14"/>
      <c r="N699" s="14"/>
      <c r="O699" s="14"/>
    </row>
    <row r="700">
      <c r="A700" s="10"/>
      <c r="I700" s="14"/>
      <c r="J700" s="14"/>
      <c r="K700" s="14"/>
      <c r="L700" s="14"/>
      <c r="M700" s="14"/>
      <c r="N700" s="14"/>
      <c r="O700" s="14"/>
    </row>
    <row r="701">
      <c r="A701" s="10"/>
      <c r="I701" s="14"/>
      <c r="J701" s="14"/>
      <c r="K701" s="14"/>
      <c r="L701" s="14"/>
      <c r="M701" s="14"/>
      <c r="N701" s="14"/>
      <c r="O701" s="14"/>
    </row>
    <row r="702">
      <c r="A702" s="10"/>
      <c r="I702" s="14"/>
      <c r="J702" s="14"/>
      <c r="K702" s="14"/>
      <c r="L702" s="14"/>
      <c r="M702" s="14"/>
      <c r="N702" s="14"/>
      <c r="O702" s="14"/>
    </row>
    <row r="703">
      <c r="A703" s="10"/>
      <c r="I703" s="14"/>
      <c r="J703" s="14"/>
      <c r="K703" s="14"/>
      <c r="L703" s="14"/>
      <c r="M703" s="14"/>
      <c r="N703" s="14"/>
      <c r="O703" s="14"/>
    </row>
    <row r="704">
      <c r="A704" s="10"/>
      <c r="I704" s="14"/>
      <c r="J704" s="14"/>
      <c r="K704" s="14"/>
      <c r="L704" s="14"/>
      <c r="M704" s="14"/>
      <c r="N704" s="14"/>
      <c r="O704" s="14"/>
    </row>
    <row r="705">
      <c r="A705" s="10"/>
      <c r="I705" s="14"/>
      <c r="J705" s="14"/>
      <c r="K705" s="14"/>
      <c r="L705" s="14"/>
      <c r="M705" s="14"/>
      <c r="N705" s="14"/>
      <c r="O705" s="14"/>
    </row>
    <row r="706">
      <c r="A706" s="10"/>
      <c r="I706" s="14"/>
      <c r="J706" s="14"/>
      <c r="K706" s="14"/>
      <c r="L706" s="14"/>
      <c r="M706" s="14"/>
      <c r="N706" s="14"/>
      <c r="O706" s="14"/>
    </row>
    <row r="707">
      <c r="A707" s="10"/>
      <c r="I707" s="14"/>
      <c r="J707" s="14"/>
      <c r="K707" s="14"/>
      <c r="L707" s="14"/>
      <c r="M707" s="14"/>
      <c r="N707" s="14"/>
      <c r="O707" s="14"/>
    </row>
    <row r="708">
      <c r="A708" s="10"/>
      <c r="I708" s="14"/>
      <c r="J708" s="14"/>
      <c r="K708" s="14"/>
      <c r="L708" s="14"/>
      <c r="M708" s="14"/>
      <c r="N708" s="14"/>
      <c r="O708" s="14"/>
    </row>
    <row r="709">
      <c r="A709" s="10"/>
      <c r="I709" s="14"/>
      <c r="J709" s="14"/>
      <c r="K709" s="14"/>
      <c r="L709" s="14"/>
      <c r="M709" s="14"/>
      <c r="N709" s="14"/>
      <c r="O709" s="14"/>
    </row>
    <row r="710">
      <c r="A710" s="10"/>
      <c r="I710" s="14"/>
      <c r="J710" s="14"/>
      <c r="K710" s="14"/>
      <c r="L710" s="14"/>
      <c r="M710" s="14"/>
      <c r="N710" s="14"/>
      <c r="O710" s="14"/>
    </row>
    <row r="711">
      <c r="A711" s="10"/>
      <c r="I711" s="14"/>
      <c r="J711" s="14"/>
      <c r="K711" s="14"/>
      <c r="L711" s="14"/>
      <c r="M711" s="14"/>
      <c r="N711" s="14"/>
      <c r="O711" s="14"/>
    </row>
    <row r="712">
      <c r="A712" s="10"/>
      <c r="I712" s="14"/>
      <c r="J712" s="14"/>
      <c r="K712" s="14"/>
      <c r="L712" s="14"/>
      <c r="M712" s="14"/>
      <c r="N712" s="14"/>
      <c r="O712" s="14"/>
    </row>
    <row r="713">
      <c r="A713" s="10"/>
      <c r="I713" s="14"/>
      <c r="J713" s="14"/>
      <c r="K713" s="14"/>
      <c r="L713" s="14"/>
      <c r="M713" s="14"/>
      <c r="N713" s="14"/>
      <c r="O713" s="14"/>
    </row>
    <row r="714">
      <c r="A714" s="10"/>
      <c r="I714" s="14"/>
      <c r="J714" s="14"/>
      <c r="K714" s="14"/>
      <c r="L714" s="14"/>
      <c r="M714" s="14"/>
      <c r="N714" s="14"/>
      <c r="O714" s="14"/>
    </row>
    <row r="715">
      <c r="A715" s="10"/>
      <c r="I715" s="14"/>
      <c r="J715" s="14"/>
      <c r="K715" s="14"/>
      <c r="L715" s="14"/>
      <c r="M715" s="14"/>
      <c r="N715" s="14"/>
      <c r="O715" s="14"/>
    </row>
    <row r="716">
      <c r="A716" s="10"/>
      <c r="I716" s="14"/>
      <c r="J716" s="14"/>
      <c r="K716" s="14"/>
      <c r="L716" s="14"/>
      <c r="M716" s="14"/>
      <c r="N716" s="14"/>
      <c r="O716" s="14"/>
    </row>
    <row r="717">
      <c r="A717" s="10"/>
      <c r="I717" s="14"/>
      <c r="J717" s="14"/>
      <c r="K717" s="14"/>
      <c r="L717" s="14"/>
      <c r="M717" s="14"/>
      <c r="N717" s="14"/>
      <c r="O717" s="14"/>
    </row>
    <row r="718">
      <c r="A718" s="10"/>
      <c r="I718" s="14"/>
      <c r="J718" s="14"/>
      <c r="K718" s="14"/>
      <c r="L718" s="14"/>
      <c r="M718" s="14"/>
      <c r="N718" s="14"/>
      <c r="O718" s="14"/>
    </row>
    <row r="719">
      <c r="A719" s="10"/>
      <c r="I719" s="14"/>
      <c r="J719" s="14"/>
      <c r="K719" s="14"/>
      <c r="L719" s="14"/>
      <c r="M719" s="14"/>
      <c r="N719" s="14"/>
      <c r="O719" s="14"/>
    </row>
    <row r="720">
      <c r="A720" s="10"/>
      <c r="I720" s="14"/>
      <c r="J720" s="14"/>
      <c r="K720" s="14"/>
      <c r="L720" s="14"/>
      <c r="M720" s="14"/>
      <c r="N720" s="14"/>
      <c r="O720" s="14"/>
    </row>
    <row r="721">
      <c r="A721" s="10"/>
      <c r="I721" s="14"/>
      <c r="J721" s="14"/>
      <c r="K721" s="14"/>
      <c r="L721" s="14"/>
      <c r="M721" s="14"/>
      <c r="N721" s="14"/>
      <c r="O721" s="14"/>
    </row>
    <row r="722">
      <c r="A722" s="10"/>
      <c r="I722" s="14"/>
      <c r="J722" s="14"/>
      <c r="K722" s="14"/>
      <c r="L722" s="14"/>
      <c r="M722" s="14"/>
      <c r="N722" s="14"/>
      <c r="O722" s="14"/>
    </row>
    <row r="723">
      <c r="A723" s="10"/>
      <c r="I723" s="14"/>
      <c r="J723" s="14"/>
      <c r="K723" s="14"/>
      <c r="L723" s="14"/>
      <c r="M723" s="14"/>
      <c r="N723" s="14"/>
      <c r="O723" s="14"/>
    </row>
    <row r="724">
      <c r="A724" s="10"/>
      <c r="I724" s="14"/>
      <c r="J724" s="14"/>
      <c r="K724" s="14"/>
      <c r="L724" s="14"/>
      <c r="M724" s="14"/>
      <c r="N724" s="14"/>
      <c r="O724" s="14"/>
    </row>
    <row r="725">
      <c r="A725" s="10"/>
      <c r="I725" s="14"/>
      <c r="J725" s="14"/>
      <c r="K725" s="14"/>
      <c r="L725" s="14"/>
      <c r="M725" s="14"/>
      <c r="N725" s="14"/>
      <c r="O725" s="14"/>
    </row>
    <row r="726">
      <c r="A726" s="10"/>
      <c r="I726" s="14"/>
      <c r="J726" s="14"/>
      <c r="K726" s="14"/>
      <c r="L726" s="14"/>
      <c r="M726" s="14"/>
      <c r="N726" s="14"/>
      <c r="O726" s="14"/>
    </row>
    <row r="727">
      <c r="A727" s="10"/>
      <c r="I727" s="14"/>
      <c r="J727" s="14"/>
      <c r="K727" s="14"/>
      <c r="L727" s="14"/>
      <c r="M727" s="14"/>
      <c r="N727" s="14"/>
      <c r="O727" s="14"/>
    </row>
    <row r="728">
      <c r="A728" s="10"/>
      <c r="I728" s="14"/>
      <c r="J728" s="14"/>
      <c r="K728" s="14"/>
      <c r="L728" s="14"/>
      <c r="M728" s="14"/>
      <c r="N728" s="14"/>
      <c r="O728" s="14"/>
    </row>
    <row r="729">
      <c r="A729" s="10"/>
      <c r="I729" s="14"/>
      <c r="J729" s="14"/>
      <c r="K729" s="14"/>
      <c r="L729" s="14"/>
      <c r="M729" s="14"/>
      <c r="N729" s="14"/>
      <c r="O729" s="14"/>
    </row>
    <row r="730">
      <c r="A730" s="10"/>
      <c r="I730" s="14"/>
      <c r="J730" s="14"/>
      <c r="K730" s="14"/>
      <c r="L730" s="14"/>
      <c r="M730" s="14"/>
      <c r="N730" s="14"/>
      <c r="O730" s="14"/>
    </row>
    <row r="731">
      <c r="A731" s="10"/>
      <c r="I731" s="14"/>
      <c r="J731" s="14"/>
      <c r="K731" s="14"/>
      <c r="L731" s="14"/>
      <c r="M731" s="14"/>
      <c r="N731" s="14"/>
      <c r="O731" s="14"/>
    </row>
    <row r="732">
      <c r="A732" s="10"/>
      <c r="I732" s="14"/>
      <c r="J732" s="14"/>
      <c r="K732" s="14"/>
      <c r="L732" s="14"/>
      <c r="M732" s="14"/>
      <c r="N732" s="14"/>
      <c r="O732" s="14"/>
    </row>
    <row r="733">
      <c r="A733" s="10"/>
      <c r="I733" s="14"/>
      <c r="J733" s="14"/>
      <c r="K733" s="14"/>
      <c r="L733" s="14"/>
      <c r="M733" s="14"/>
      <c r="N733" s="14"/>
      <c r="O733" s="14"/>
    </row>
    <row r="734">
      <c r="A734" s="10"/>
      <c r="I734" s="14"/>
      <c r="J734" s="14"/>
      <c r="K734" s="14"/>
      <c r="L734" s="14"/>
      <c r="M734" s="14"/>
      <c r="N734" s="14"/>
      <c r="O734" s="14"/>
    </row>
    <row r="735">
      <c r="A735" s="10"/>
      <c r="I735" s="14"/>
      <c r="J735" s="14"/>
      <c r="K735" s="14"/>
      <c r="L735" s="14"/>
      <c r="M735" s="14"/>
      <c r="N735" s="14"/>
      <c r="O735" s="14"/>
    </row>
    <row r="736">
      <c r="A736" s="10"/>
      <c r="I736" s="14"/>
      <c r="J736" s="14"/>
      <c r="K736" s="14"/>
      <c r="L736" s="14"/>
      <c r="M736" s="14"/>
      <c r="N736" s="14"/>
      <c r="O736" s="14"/>
    </row>
    <row r="737">
      <c r="A737" s="10"/>
      <c r="I737" s="14"/>
      <c r="J737" s="14"/>
      <c r="K737" s="14"/>
      <c r="L737" s="14"/>
      <c r="M737" s="14"/>
      <c r="N737" s="14"/>
      <c r="O737" s="14"/>
    </row>
    <row r="738">
      <c r="A738" s="10"/>
      <c r="I738" s="14"/>
      <c r="J738" s="14"/>
      <c r="K738" s="14"/>
      <c r="L738" s="14"/>
      <c r="M738" s="14"/>
      <c r="N738" s="14"/>
      <c r="O738" s="14"/>
    </row>
    <row r="739">
      <c r="A739" s="10"/>
      <c r="I739" s="14"/>
      <c r="J739" s="14"/>
      <c r="K739" s="14"/>
      <c r="L739" s="14"/>
      <c r="M739" s="14"/>
      <c r="N739" s="14"/>
      <c r="O739" s="14"/>
    </row>
    <row r="740">
      <c r="A740" s="10"/>
      <c r="I740" s="14"/>
      <c r="J740" s="14"/>
      <c r="K740" s="14"/>
      <c r="L740" s="14"/>
      <c r="M740" s="14"/>
      <c r="N740" s="14"/>
      <c r="O740" s="14"/>
    </row>
    <row r="741">
      <c r="A741" s="10"/>
      <c r="I741" s="14"/>
      <c r="J741" s="14"/>
      <c r="K741" s="14"/>
      <c r="L741" s="14"/>
      <c r="M741" s="14"/>
      <c r="N741" s="14"/>
      <c r="O741" s="14"/>
    </row>
    <row r="742">
      <c r="A742" s="10"/>
      <c r="I742" s="14"/>
      <c r="J742" s="14"/>
      <c r="K742" s="14"/>
      <c r="L742" s="14"/>
      <c r="M742" s="14"/>
      <c r="N742" s="14"/>
      <c r="O742" s="14"/>
    </row>
    <row r="743">
      <c r="A743" s="10"/>
      <c r="I743" s="14"/>
      <c r="J743" s="14"/>
      <c r="K743" s="14"/>
      <c r="L743" s="14"/>
      <c r="M743" s="14"/>
      <c r="N743" s="14"/>
      <c r="O743" s="14"/>
    </row>
    <row r="744">
      <c r="A744" s="10"/>
      <c r="I744" s="14"/>
      <c r="J744" s="14"/>
      <c r="K744" s="14"/>
      <c r="L744" s="14"/>
      <c r="M744" s="14"/>
      <c r="N744" s="14"/>
      <c r="O744" s="14"/>
    </row>
    <row r="745">
      <c r="A745" s="10"/>
      <c r="I745" s="14"/>
      <c r="J745" s="14"/>
      <c r="K745" s="14"/>
      <c r="L745" s="14"/>
      <c r="M745" s="14"/>
      <c r="N745" s="14"/>
      <c r="O745" s="14"/>
    </row>
    <row r="746">
      <c r="A746" s="10"/>
      <c r="I746" s="14"/>
      <c r="J746" s="14"/>
      <c r="K746" s="14"/>
      <c r="L746" s="14"/>
      <c r="M746" s="14"/>
      <c r="N746" s="14"/>
      <c r="O746" s="14"/>
    </row>
    <row r="747">
      <c r="A747" s="10"/>
      <c r="I747" s="14"/>
      <c r="J747" s="14"/>
      <c r="K747" s="14"/>
      <c r="L747" s="14"/>
      <c r="M747" s="14"/>
      <c r="N747" s="14"/>
      <c r="O747" s="14"/>
    </row>
    <row r="748">
      <c r="A748" s="10"/>
      <c r="I748" s="14"/>
      <c r="J748" s="14"/>
      <c r="K748" s="14"/>
      <c r="L748" s="14"/>
      <c r="M748" s="14"/>
      <c r="N748" s="14"/>
      <c r="O748" s="14"/>
    </row>
    <row r="749">
      <c r="A749" s="10"/>
      <c r="I749" s="14"/>
      <c r="J749" s="14"/>
      <c r="K749" s="14"/>
      <c r="L749" s="14"/>
      <c r="M749" s="14"/>
      <c r="N749" s="14"/>
      <c r="O749" s="14"/>
    </row>
    <row r="750">
      <c r="A750" s="10"/>
      <c r="I750" s="14"/>
      <c r="J750" s="14"/>
      <c r="K750" s="14"/>
      <c r="L750" s="14"/>
      <c r="M750" s="14"/>
      <c r="N750" s="14"/>
      <c r="O750" s="14"/>
    </row>
    <row r="751">
      <c r="A751" s="10"/>
      <c r="I751" s="14"/>
      <c r="J751" s="14"/>
      <c r="K751" s="14"/>
      <c r="L751" s="14"/>
      <c r="M751" s="14"/>
      <c r="N751" s="14"/>
      <c r="O751" s="14"/>
    </row>
    <row r="752">
      <c r="A752" s="10"/>
      <c r="I752" s="14"/>
      <c r="J752" s="14"/>
      <c r="K752" s="14"/>
      <c r="L752" s="14"/>
      <c r="M752" s="14"/>
      <c r="N752" s="14"/>
      <c r="O752" s="14"/>
    </row>
    <row r="753">
      <c r="A753" s="10"/>
      <c r="I753" s="14"/>
      <c r="J753" s="14"/>
      <c r="K753" s="14"/>
      <c r="L753" s="14"/>
      <c r="M753" s="14"/>
      <c r="N753" s="14"/>
      <c r="O753" s="14"/>
    </row>
    <row r="754">
      <c r="A754" s="10"/>
      <c r="I754" s="14"/>
      <c r="J754" s="14"/>
      <c r="K754" s="14"/>
      <c r="L754" s="14"/>
      <c r="M754" s="14"/>
      <c r="N754" s="14"/>
      <c r="O754" s="14"/>
    </row>
    <row r="755">
      <c r="A755" s="10"/>
      <c r="I755" s="14"/>
      <c r="J755" s="14"/>
      <c r="K755" s="14"/>
      <c r="L755" s="14"/>
      <c r="M755" s="14"/>
      <c r="N755" s="14"/>
      <c r="O755" s="14"/>
    </row>
    <row r="756">
      <c r="A756" s="10"/>
      <c r="I756" s="14"/>
      <c r="J756" s="14"/>
      <c r="K756" s="14"/>
      <c r="L756" s="14"/>
      <c r="M756" s="14"/>
      <c r="N756" s="14"/>
      <c r="O756" s="14"/>
    </row>
    <row r="757">
      <c r="A757" s="10"/>
      <c r="I757" s="14"/>
      <c r="J757" s="14"/>
      <c r="K757" s="14"/>
      <c r="L757" s="14"/>
      <c r="M757" s="14"/>
      <c r="N757" s="14"/>
      <c r="O757" s="14"/>
    </row>
    <row r="758">
      <c r="A758" s="10"/>
      <c r="I758" s="14"/>
      <c r="J758" s="14"/>
      <c r="K758" s="14"/>
      <c r="L758" s="14"/>
      <c r="M758" s="14"/>
      <c r="N758" s="14"/>
      <c r="O758" s="14"/>
    </row>
    <row r="759">
      <c r="A759" s="10"/>
      <c r="I759" s="14"/>
      <c r="J759" s="14"/>
      <c r="K759" s="14"/>
      <c r="L759" s="14"/>
      <c r="M759" s="14"/>
      <c r="N759" s="14"/>
      <c r="O759" s="14"/>
    </row>
    <row r="760">
      <c r="A760" s="10"/>
      <c r="I760" s="14"/>
      <c r="J760" s="14"/>
      <c r="K760" s="14"/>
      <c r="L760" s="14"/>
      <c r="M760" s="14"/>
      <c r="N760" s="14"/>
      <c r="O760" s="14"/>
    </row>
    <row r="761">
      <c r="A761" s="10"/>
      <c r="I761" s="14"/>
      <c r="J761" s="14"/>
      <c r="K761" s="14"/>
      <c r="L761" s="14"/>
      <c r="M761" s="14"/>
      <c r="N761" s="14"/>
      <c r="O761" s="14"/>
    </row>
    <row r="762">
      <c r="A762" s="10"/>
      <c r="I762" s="14"/>
      <c r="J762" s="14"/>
      <c r="K762" s="14"/>
      <c r="L762" s="14"/>
      <c r="M762" s="14"/>
      <c r="N762" s="14"/>
      <c r="O762" s="14"/>
    </row>
    <row r="763">
      <c r="A763" s="10"/>
      <c r="I763" s="14"/>
      <c r="J763" s="14"/>
      <c r="K763" s="14"/>
      <c r="L763" s="14"/>
      <c r="M763" s="14"/>
      <c r="N763" s="14"/>
      <c r="O763" s="14"/>
    </row>
    <row r="764">
      <c r="A764" s="10"/>
      <c r="I764" s="14"/>
      <c r="J764" s="14"/>
      <c r="K764" s="14"/>
      <c r="L764" s="14"/>
      <c r="M764" s="14"/>
      <c r="N764" s="14"/>
      <c r="O764" s="14"/>
    </row>
    <row r="765">
      <c r="A765" s="10"/>
      <c r="I765" s="14"/>
      <c r="J765" s="14"/>
      <c r="K765" s="14"/>
      <c r="L765" s="14"/>
      <c r="M765" s="14"/>
      <c r="N765" s="14"/>
      <c r="O765" s="14"/>
    </row>
    <row r="766">
      <c r="A766" s="10"/>
      <c r="I766" s="14"/>
      <c r="J766" s="14"/>
      <c r="K766" s="14"/>
      <c r="L766" s="14"/>
      <c r="M766" s="14"/>
      <c r="N766" s="14"/>
      <c r="O766" s="14"/>
    </row>
    <row r="767">
      <c r="A767" s="10"/>
      <c r="I767" s="14"/>
      <c r="J767" s="14"/>
      <c r="K767" s="14"/>
      <c r="L767" s="14"/>
      <c r="M767" s="14"/>
      <c r="N767" s="14"/>
      <c r="O767" s="14"/>
    </row>
    <row r="768">
      <c r="A768" s="10"/>
      <c r="I768" s="14"/>
      <c r="J768" s="14"/>
      <c r="K768" s="14"/>
      <c r="L768" s="14"/>
      <c r="M768" s="14"/>
      <c r="N768" s="14"/>
      <c r="O768" s="14"/>
    </row>
    <row r="769">
      <c r="A769" s="10"/>
      <c r="I769" s="14"/>
      <c r="J769" s="14"/>
      <c r="K769" s="14"/>
      <c r="L769" s="14"/>
      <c r="M769" s="14"/>
      <c r="N769" s="14"/>
      <c r="O769" s="14"/>
    </row>
    <row r="770">
      <c r="A770" s="10"/>
      <c r="I770" s="14"/>
      <c r="J770" s="14"/>
      <c r="K770" s="14"/>
      <c r="L770" s="14"/>
      <c r="M770" s="14"/>
      <c r="N770" s="14"/>
      <c r="O770" s="14"/>
    </row>
    <row r="771">
      <c r="A771" s="10"/>
      <c r="I771" s="14"/>
      <c r="J771" s="14"/>
      <c r="K771" s="14"/>
      <c r="L771" s="14"/>
      <c r="M771" s="14"/>
      <c r="N771" s="14"/>
      <c r="O771" s="14"/>
    </row>
    <row r="772">
      <c r="A772" s="10"/>
      <c r="I772" s="14"/>
      <c r="J772" s="14"/>
      <c r="K772" s="14"/>
      <c r="L772" s="14"/>
      <c r="M772" s="14"/>
      <c r="N772" s="14"/>
      <c r="O772" s="14"/>
    </row>
    <row r="773">
      <c r="A773" s="10"/>
      <c r="I773" s="14"/>
      <c r="J773" s="14"/>
      <c r="K773" s="14"/>
      <c r="L773" s="14"/>
      <c r="M773" s="14"/>
      <c r="N773" s="14"/>
      <c r="O773" s="14"/>
    </row>
    <row r="774">
      <c r="A774" s="10"/>
      <c r="I774" s="14"/>
      <c r="J774" s="14"/>
      <c r="K774" s="14"/>
      <c r="L774" s="14"/>
      <c r="M774" s="14"/>
      <c r="N774" s="14"/>
      <c r="O774" s="14"/>
    </row>
    <row r="775">
      <c r="A775" s="10"/>
      <c r="I775" s="14"/>
      <c r="J775" s="14"/>
      <c r="K775" s="14"/>
      <c r="L775" s="14"/>
      <c r="M775" s="14"/>
      <c r="N775" s="14"/>
      <c r="O775" s="14"/>
    </row>
    <row r="776">
      <c r="A776" s="10"/>
      <c r="I776" s="14"/>
      <c r="J776" s="14"/>
      <c r="K776" s="14"/>
      <c r="L776" s="14"/>
      <c r="M776" s="14"/>
      <c r="N776" s="14"/>
      <c r="O776" s="14"/>
    </row>
    <row r="777">
      <c r="A777" s="10"/>
      <c r="I777" s="14"/>
      <c r="J777" s="14"/>
      <c r="K777" s="14"/>
      <c r="L777" s="14"/>
      <c r="M777" s="14"/>
      <c r="N777" s="14"/>
      <c r="O777" s="14"/>
    </row>
    <row r="778">
      <c r="A778" s="10"/>
      <c r="I778" s="14"/>
      <c r="J778" s="14"/>
      <c r="K778" s="14"/>
      <c r="L778" s="14"/>
      <c r="M778" s="14"/>
      <c r="N778" s="14"/>
      <c r="O778" s="14"/>
    </row>
    <row r="779">
      <c r="A779" s="10"/>
      <c r="I779" s="14"/>
      <c r="J779" s="14"/>
      <c r="K779" s="14"/>
      <c r="L779" s="14"/>
      <c r="M779" s="14"/>
      <c r="N779" s="14"/>
      <c r="O779" s="14"/>
    </row>
    <row r="780">
      <c r="A780" s="10"/>
      <c r="I780" s="14"/>
      <c r="J780" s="14"/>
      <c r="K780" s="14"/>
      <c r="L780" s="14"/>
      <c r="M780" s="14"/>
      <c r="N780" s="14"/>
      <c r="O780" s="14"/>
    </row>
    <row r="781">
      <c r="A781" s="10"/>
      <c r="I781" s="14"/>
      <c r="J781" s="14"/>
      <c r="K781" s="14"/>
      <c r="L781" s="14"/>
      <c r="M781" s="14"/>
      <c r="N781" s="14"/>
      <c r="O781" s="14"/>
    </row>
    <row r="782">
      <c r="A782" s="10"/>
      <c r="I782" s="14"/>
      <c r="J782" s="14"/>
      <c r="K782" s="14"/>
      <c r="L782" s="14"/>
      <c r="M782" s="14"/>
      <c r="N782" s="14"/>
      <c r="O782" s="14"/>
    </row>
    <row r="783">
      <c r="A783" s="10"/>
      <c r="I783" s="14"/>
      <c r="J783" s="14"/>
      <c r="K783" s="14"/>
      <c r="L783" s="14"/>
      <c r="M783" s="14"/>
      <c r="N783" s="14"/>
      <c r="O783" s="14"/>
    </row>
    <row r="784">
      <c r="A784" s="10"/>
      <c r="I784" s="14"/>
      <c r="J784" s="14"/>
      <c r="K784" s="14"/>
      <c r="L784" s="14"/>
      <c r="M784" s="14"/>
      <c r="N784" s="14"/>
      <c r="O784" s="14"/>
    </row>
    <row r="785">
      <c r="A785" s="10"/>
      <c r="I785" s="14"/>
      <c r="J785" s="14"/>
      <c r="K785" s="14"/>
      <c r="L785" s="14"/>
      <c r="M785" s="14"/>
      <c r="N785" s="14"/>
      <c r="O785" s="14"/>
    </row>
    <row r="786">
      <c r="A786" s="10"/>
      <c r="I786" s="14"/>
      <c r="J786" s="14"/>
      <c r="K786" s="14"/>
      <c r="L786" s="14"/>
      <c r="M786" s="14"/>
      <c r="N786" s="14"/>
      <c r="O786" s="14"/>
    </row>
    <row r="787">
      <c r="A787" s="10"/>
      <c r="I787" s="14"/>
      <c r="J787" s="14"/>
      <c r="K787" s="14"/>
      <c r="L787" s="14"/>
      <c r="M787" s="14"/>
      <c r="N787" s="14"/>
      <c r="O787" s="14"/>
    </row>
    <row r="788">
      <c r="A788" s="10"/>
      <c r="I788" s="14"/>
      <c r="J788" s="14"/>
      <c r="K788" s="14"/>
      <c r="L788" s="14"/>
      <c r="M788" s="14"/>
      <c r="N788" s="14"/>
      <c r="O788" s="14"/>
    </row>
    <row r="789">
      <c r="A789" s="10"/>
      <c r="I789" s="14"/>
      <c r="J789" s="14"/>
      <c r="K789" s="14"/>
      <c r="L789" s="14"/>
      <c r="M789" s="14"/>
      <c r="N789" s="14"/>
      <c r="O789" s="14"/>
    </row>
    <row r="790">
      <c r="A790" s="10"/>
      <c r="I790" s="14"/>
      <c r="J790" s="14"/>
      <c r="K790" s="14"/>
      <c r="L790" s="14"/>
      <c r="M790" s="14"/>
      <c r="N790" s="14"/>
      <c r="O790" s="14"/>
    </row>
    <row r="791">
      <c r="A791" s="10"/>
      <c r="I791" s="14"/>
      <c r="J791" s="14"/>
      <c r="K791" s="14"/>
      <c r="L791" s="14"/>
      <c r="M791" s="14"/>
      <c r="N791" s="14"/>
      <c r="O791" s="14"/>
    </row>
    <row r="792">
      <c r="A792" s="10"/>
      <c r="I792" s="14"/>
      <c r="J792" s="14"/>
      <c r="K792" s="14"/>
      <c r="L792" s="14"/>
      <c r="M792" s="14"/>
      <c r="N792" s="14"/>
      <c r="O792" s="14"/>
    </row>
    <row r="793">
      <c r="A793" s="10"/>
      <c r="I793" s="14"/>
      <c r="J793" s="14"/>
      <c r="K793" s="14"/>
      <c r="L793" s="14"/>
      <c r="M793" s="14"/>
      <c r="N793" s="14"/>
      <c r="O793" s="14"/>
    </row>
    <row r="794">
      <c r="A794" s="10"/>
      <c r="I794" s="14"/>
      <c r="J794" s="14"/>
      <c r="K794" s="14"/>
      <c r="L794" s="14"/>
      <c r="M794" s="14"/>
      <c r="N794" s="14"/>
      <c r="O794" s="14"/>
    </row>
    <row r="795">
      <c r="A795" s="10"/>
      <c r="I795" s="14"/>
      <c r="J795" s="14"/>
      <c r="K795" s="14"/>
      <c r="L795" s="14"/>
      <c r="M795" s="14"/>
      <c r="N795" s="14"/>
      <c r="O795" s="14"/>
    </row>
    <row r="796">
      <c r="A796" s="10"/>
      <c r="I796" s="14"/>
      <c r="J796" s="14"/>
      <c r="K796" s="14"/>
      <c r="L796" s="14"/>
      <c r="M796" s="14"/>
      <c r="N796" s="14"/>
      <c r="O796" s="14"/>
    </row>
    <row r="797">
      <c r="A797" s="10"/>
      <c r="I797" s="14"/>
      <c r="J797" s="14"/>
      <c r="K797" s="14"/>
      <c r="L797" s="14"/>
      <c r="M797" s="14"/>
      <c r="N797" s="14"/>
      <c r="O797" s="14"/>
    </row>
    <row r="798">
      <c r="A798" s="10"/>
      <c r="I798" s="14"/>
      <c r="J798" s="14"/>
      <c r="K798" s="14"/>
      <c r="L798" s="14"/>
      <c r="M798" s="14"/>
      <c r="N798" s="14"/>
      <c r="O798" s="14"/>
    </row>
    <row r="799">
      <c r="A799" s="10"/>
      <c r="I799" s="14"/>
      <c r="J799" s="14"/>
      <c r="K799" s="14"/>
      <c r="L799" s="14"/>
      <c r="M799" s="14"/>
      <c r="N799" s="14"/>
      <c r="O799" s="14"/>
    </row>
    <row r="800">
      <c r="A800" s="10"/>
      <c r="I800" s="14"/>
      <c r="J800" s="14"/>
      <c r="K800" s="14"/>
      <c r="L800" s="14"/>
      <c r="M800" s="14"/>
      <c r="N800" s="14"/>
      <c r="O800" s="14"/>
    </row>
    <row r="801">
      <c r="A801" s="10"/>
      <c r="I801" s="14"/>
      <c r="J801" s="14"/>
      <c r="K801" s="14"/>
      <c r="L801" s="14"/>
      <c r="M801" s="14"/>
      <c r="N801" s="14"/>
      <c r="O801" s="14"/>
    </row>
    <row r="802">
      <c r="A802" s="10"/>
      <c r="I802" s="14"/>
      <c r="J802" s="14"/>
      <c r="K802" s="14"/>
      <c r="L802" s="14"/>
      <c r="M802" s="14"/>
      <c r="N802" s="14"/>
      <c r="O802" s="14"/>
    </row>
    <row r="803">
      <c r="A803" s="10"/>
      <c r="I803" s="14"/>
      <c r="J803" s="14"/>
      <c r="K803" s="14"/>
      <c r="L803" s="14"/>
      <c r="M803" s="14"/>
      <c r="N803" s="14"/>
      <c r="O803" s="14"/>
    </row>
    <row r="804">
      <c r="A804" s="10"/>
      <c r="I804" s="14"/>
      <c r="J804" s="14"/>
      <c r="K804" s="14"/>
      <c r="L804" s="14"/>
      <c r="M804" s="14"/>
      <c r="N804" s="14"/>
      <c r="O804" s="14"/>
    </row>
    <row r="805">
      <c r="A805" s="10"/>
      <c r="I805" s="14"/>
      <c r="J805" s="14"/>
      <c r="K805" s="14"/>
      <c r="L805" s="14"/>
      <c r="M805" s="14"/>
      <c r="N805" s="14"/>
      <c r="O805" s="14"/>
    </row>
    <row r="806">
      <c r="A806" s="10"/>
      <c r="I806" s="14"/>
      <c r="J806" s="14"/>
      <c r="K806" s="14"/>
      <c r="L806" s="14"/>
      <c r="M806" s="14"/>
      <c r="N806" s="14"/>
      <c r="O806" s="14"/>
    </row>
    <row r="807">
      <c r="A807" s="10"/>
      <c r="I807" s="14"/>
      <c r="J807" s="14"/>
      <c r="K807" s="14"/>
      <c r="L807" s="14"/>
      <c r="M807" s="14"/>
      <c r="N807" s="14"/>
      <c r="O807" s="14"/>
    </row>
    <row r="808">
      <c r="A808" s="10"/>
      <c r="I808" s="14"/>
      <c r="J808" s="14"/>
      <c r="K808" s="14"/>
      <c r="L808" s="14"/>
      <c r="M808" s="14"/>
      <c r="N808" s="14"/>
      <c r="O808" s="14"/>
    </row>
    <row r="809">
      <c r="A809" s="10"/>
      <c r="I809" s="14"/>
      <c r="J809" s="14"/>
      <c r="K809" s="14"/>
      <c r="L809" s="14"/>
      <c r="M809" s="14"/>
      <c r="N809" s="14"/>
      <c r="O809" s="14"/>
    </row>
    <row r="810">
      <c r="A810" s="10"/>
      <c r="I810" s="14"/>
      <c r="J810" s="14"/>
      <c r="K810" s="14"/>
      <c r="L810" s="14"/>
      <c r="M810" s="14"/>
      <c r="N810" s="14"/>
      <c r="O810" s="14"/>
    </row>
    <row r="811">
      <c r="A811" s="10"/>
      <c r="I811" s="14"/>
      <c r="J811" s="14"/>
      <c r="K811" s="14"/>
      <c r="L811" s="14"/>
      <c r="M811" s="14"/>
      <c r="N811" s="14"/>
      <c r="O811" s="14"/>
    </row>
    <row r="812">
      <c r="A812" s="10"/>
      <c r="I812" s="14"/>
      <c r="J812" s="14"/>
      <c r="K812" s="14"/>
      <c r="L812" s="14"/>
      <c r="M812" s="14"/>
      <c r="N812" s="14"/>
      <c r="O812" s="14"/>
    </row>
    <row r="813">
      <c r="A813" s="10"/>
      <c r="I813" s="14"/>
      <c r="J813" s="14"/>
      <c r="K813" s="14"/>
      <c r="L813" s="14"/>
      <c r="M813" s="14"/>
      <c r="N813" s="14"/>
      <c r="O813" s="14"/>
    </row>
    <row r="814">
      <c r="A814" s="10"/>
      <c r="I814" s="14"/>
      <c r="J814" s="14"/>
      <c r="K814" s="14"/>
      <c r="L814" s="14"/>
      <c r="M814" s="14"/>
      <c r="N814" s="14"/>
      <c r="O814" s="14"/>
    </row>
    <row r="815">
      <c r="A815" s="10"/>
      <c r="I815" s="14"/>
      <c r="J815" s="14"/>
      <c r="K815" s="14"/>
      <c r="L815" s="14"/>
      <c r="M815" s="14"/>
      <c r="N815" s="14"/>
      <c r="O815" s="14"/>
    </row>
    <row r="816">
      <c r="A816" s="10"/>
      <c r="I816" s="14"/>
      <c r="J816" s="14"/>
      <c r="K816" s="14"/>
      <c r="L816" s="14"/>
      <c r="M816" s="14"/>
      <c r="N816" s="14"/>
      <c r="O816" s="14"/>
    </row>
    <row r="817">
      <c r="A817" s="10"/>
      <c r="I817" s="14"/>
      <c r="J817" s="14"/>
      <c r="K817" s="14"/>
      <c r="L817" s="14"/>
      <c r="M817" s="14"/>
      <c r="N817" s="14"/>
      <c r="O817" s="14"/>
    </row>
    <row r="818">
      <c r="A818" s="10"/>
      <c r="I818" s="14"/>
      <c r="J818" s="14"/>
      <c r="K818" s="14"/>
      <c r="L818" s="14"/>
      <c r="M818" s="14"/>
      <c r="N818" s="14"/>
      <c r="O818" s="14"/>
    </row>
    <row r="819">
      <c r="A819" s="10"/>
      <c r="I819" s="14"/>
      <c r="J819" s="14"/>
      <c r="K819" s="14"/>
      <c r="L819" s="14"/>
      <c r="M819" s="14"/>
      <c r="N819" s="14"/>
      <c r="O819" s="14"/>
    </row>
    <row r="820">
      <c r="A820" s="10"/>
      <c r="I820" s="14"/>
      <c r="J820" s="14"/>
      <c r="K820" s="14"/>
      <c r="L820" s="14"/>
      <c r="M820" s="14"/>
      <c r="N820" s="14"/>
      <c r="O820" s="14"/>
    </row>
    <row r="821">
      <c r="A821" s="10"/>
      <c r="I821" s="14"/>
      <c r="J821" s="14"/>
      <c r="K821" s="14"/>
      <c r="L821" s="14"/>
      <c r="M821" s="14"/>
      <c r="N821" s="14"/>
      <c r="O821" s="14"/>
    </row>
    <row r="822">
      <c r="A822" s="10"/>
      <c r="I822" s="14"/>
      <c r="J822" s="14"/>
      <c r="K822" s="14"/>
      <c r="L822" s="14"/>
      <c r="M822" s="14"/>
      <c r="N822" s="14"/>
      <c r="O822" s="14"/>
    </row>
    <row r="823">
      <c r="A823" s="10"/>
      <c r="I823" s="14"/>
      <c r="J823" s="14"/>
      <c r="K823" s="14"/>
      <c r="L823" s="14"/>
      <c r="M823" s="14"/>
      <c r="N823" s="14"/>
      <c r="O823" s="14"/>
    </row>
    <row r="824">
      <c r="A824" s="10"/>
      <c r="I824" s="14"/>
      <c r="J824" s="14"/>
      <c r="K824" s="14"/>
      <c r="L824" s="14"/>
      <c r="M824" s="14"/>
      <c r="N824" s="14"/>
      <c r="O824" s="14"/>
    </row>
    <row r="825">
      <c r="A825" s="10"/>
      <c r="I825" s="14"/>
      <c r="J825" s="14"/>
      <c r="K825" s="14"/>
      <c r="L825" s="14"/>
      <c r="M825" s="14"/>
      <c r="N825" s="14"/>
      <c r="O825" s="14"/>
    </row>
    <row r="826">
      <c r="A826" s="10"/>
      <c r="I826" s="14"/>
      <c r="J826" s="14"/>
      <c r="K826" s="14"/>
      <c r="L826" s="14"/>
      <c r="M826" s="14"/>
      <c r="N826" s="14"/>
      <c r="O826" s="14"/>
    </row>
    <row r="827">
      <c r="A827" s="10"/>
      <c r="I827" s="14"/>
      <c r="J827" s="14"/>
      <c r="K827" s="14"/>
      <c r="L827" s="14"/>
      <c r="M827" s="14"/>
      <c r="N827" s="14"/>
      <c r="O827" s="14"/>
    </row>
    <row r="828">
      <c r="A828" s="10"/>
      <c r="I828" s="14"/>
      <c r="J828" s="14"/>
      <c r="K828" s="14"/>
      <c r="L828" s="14"/>
      <c r="M828" s="14"/>
      <c r="N828" s="14"/>
      <c r="O828" s="14"/>
    </row>
    <row r="829">
      <c r="A829" s="10"/>
      <c r="I829" s="14"/>
      <c r="J829" s="14"/>
      <c r="K829" s="14"/>
      <c r="L829" s="14"/>
      <c r="M829" s="14"/>
      <c r="N829" s="14"/>
      <c r="O829" s="14"/>
    </row>
    <row r="830">
      <c r="A830" s="10"/>
      <c r="I830" s="14"/>
      <c r="J830" s="14"/>
      <c r="K830" s="14"/>
      <c r="L830" s="14"/>
      <c r="M830" s="14"/>
      <c r="N830" s="14"/>
      <c r="O830" s="14"/>
    </row>
    <row r="831">
      <c r="A831" s="10"/>
      <c r="I831" s="14"/>
      <c r="J831" s="14"/>
      <c r="K831" s="14"/>
      <c r="L831" s="14"/>
      <c r="M831" s="14"/>
      <c r="N831" s="14"/>
      <c r="O831" s="14"/>
    </row>
    <row r="832">
      <c r="A832" s="10"/>
      <c r="I832" s="14"/>
      <c r="J832" s="14"/>
      <c r="K832" s="14"/>
      <c r="L832" s="14"/>
      <c r="M832" s="14"/>
      <c r="N832" s="14"/>
      <c r="O832" s="14"/>
    </row>
    <row r="833">
      <c r="A833" s="10"/>
      <c r="I833" s="14"/>
      <c r="J833" s="14"/>
      <c r="K833" s="14"/>
      <c r="L833" s="14"/>
      <c r="M833" s="14"/>
      <c r="N833" s="14"/>
      <c r="O833" s="14"/>
    </row>
    <row r="834">
      <c r="A834" s="10"/>
      <c r="I834" s="14"/>
      <c r="J834" s="14"/>
      <c r="K834" s="14"/>
      <c r="L834" s="14"/>
      <c r="M834" s="14"/>
      <c r="N834" s="14"/>
      <c r="O834" s="14"/>
    </row>
    <row r="835">
      <c r="A835" s="10"/>
      <c r="I835" s="14"/>
      <c r="J835" s="14"/>
      <c r="K835" s="14"/>
      <c r="L835" s="14"/>
      <c r="M835" s="14"/>
      <c r="N835" s="14"/>
      <c r="O835" s="14"/>
    </row>
    <row r="836">
      <c r="A836" s="10"/>
      <c r="I836" s="14"/>
      <c r="J836" s="14"/>
      <c r="K836" s="14"/>
      <c r="L836" s="14"/>
      <c r="M836" s="14"/>
      <c r="N836" s="14"/>
      <c r="O836" s="14"/>
    </row>
    <row r="837">
      <c r="A837" s="10"/>
      <c r="I837" s="14"/>
      <c r="J837" s="14"/>
      <c r="K837" s="14"/>
      <c r="L837" s="14"/>
      <c r="M837" s="14"/>
      <c r="N837" s="14"/>
      <c r="O837" s="14"/>
    </row>
    <row r="838">
      <c r="A838" s="10"/>
      <c r="I838" s="14"/>
      <c r="J838" s="14"/>
      <c r="K838" s="14"/>
      <c r="L838" s="14"/>
      <c r="M838" s="14"/>
      <c r="N838" s="14"/>
      <c r="O838" s="14"/>
    </row>
    <row r="839">
      <c r="A839" s="10"/>
      <c r="I839" s="14"/>
      <c r="J839" s="14"/>
      <c r="K839" s="14"/>
      <c r="L839" s="14"/>
      <c r="M839" s="14"/>
      <c r="N839" s="14"/>
      <c r="O839" s="14"/>
    </row>
    <row r="840">
      <c r="A840" s="10"/>
      <c r="I840" s="14"/>
      <c r="J840" s="14"/>
      <c r="K840" s="14"/>
      <c r="L840" s="14"/>
      <c r="M840" s="14"/>
      <c r="N840" s="14"/>
      <c r="O840" s="14"/>
    </row>
    <row r="841">
      <c r="A841" s="10"/>
      <c r="I841" s="14"/>
      <c r="J841" s="14"/>
      <c r="K841" s="14"/>
      <c r="L841" s="14"/>
      <c r="M841" s="14"/>
      <c r="N841" s="14"/>
      <c r="O841" s="14"/>
    </row>
    <row r="842">
      <c r="A842" s="10"/>
      <c r="I842" s="14"/>
      <c r="J842" s="14"/>
      <c r="K842" s="14"/>
      <c r="L842" s="14"/>
      <c r="M842" s="14"/>
      <c r="N842" s="14"/>
      <c r="O842" s="14"/>
    </row>
    <row r="843">
      <c r="A843" s="10"/>
      <c r="I843" s="14"/>
      <c r="J843" s="14"/>
      <c r="K843" s="14"/>
      <c r="L843" s="14"/>
      <c r="M843" s="14"/>
      <c r="N843" s="14"/>
      <c r="O843" s="14"/>
    </row>
    <row r="844">
      <c r="A844" s="10"/>
      <c r="I844" s="14"/>
      <c r="J844" s="14"/>
      <c r="K844" s="14"/>
      <c r="L844" s="14"/>
      <c r="M844" s="14"/>
      <c r="N844" s="14"/>
      <c r="O844" s="14"/>
    </row>
    <row r="845">
      <c r="A845" s="10"/>
      <c r="I845" s="14"/>
      <c r="J845" s="14"/>
      <c r="K845" s="14"/>
      <c r="L845" s="14"/>
      <c r="M845" s="14"/>
      <c r="N845" s="14"/>
      <c r="O845" s="14"/>
    </row>
    <row r="846">
      <c r="A846" s="10"/>
      <c r="I846" s="14"/>
      <c r="J846" s="14"/>
      <c r="K846" s="14"/>
      <c r="L846" s="14"/>
      <c r="M846" s="14"/>
      <c r="N846" s="14"/>
      <c r="O846" s="14"/>
    </row>
    <row r="847">
      <c r="A847" s="10"/>
      <c r="I847" s="14"/>
      <c r="J847" s="14"/>
      <c r="K847" s="14"/>
      <c r="L847" s="14"/>
      <c r="M847" s="14"/>
      <c r="N847" s="14"/>
      <c r="O847" s="14"/>
    </row>
    <row r="848">
      <c r="A848" s="10"/>
      <c r="I848" s="14"/>
      <c r="J848" s="14"/>
      <c r="K848" s="14"/>
      <c r="L848" s="14"/>
      <c r="M848" s="14"/>
      <c r="N848" s="14"/>
      <c r="O848" s="14"/>
    </row>
    <row r="849">
      <c r="A849" s="10"/>
      <c r="I849" s="14"/>
      <c r="J849" s="14"/>
      <c r="K849" s="14"/>
      <c r="L849" s="14"/>
      <c r="M849" s="14"/>
      <c r="N849" s="14"/>
      <c r="O849" s="14"/>
    </row>
    <row r="850">
      <c r="A850" s="10"/>
      <c r="I850" s="14"/>
      <c r="J850" s="14"/>
      <c r="K850" s="14"/>
      <c r="L850" s="14"/>
      <c r="M850" s="14"/>
      <c r="N850" s="14"/>
      <c r="O850" s="14"/>
    </row>
    <row r="851">
      <c r="A851" s="10"/>
      <c r="I851" s="14"/>
      <c r="J851" s="14"/>
      <c r="K851" s="14"/>
      <c r="L851" s="14"/>
      <c r="M851" s="14"/>
      <c r="N851" s="14"/>
      <c r="O851" s="14"/>
    </row>
    <row r="852">
      <c r="A852" s="10"/>
      <c r="I852" s="14"/>
      <c r="J852" s="14"/>
      <c r="K852" s="14"/>
      <c r="L852" s="14"/>
      <c r="M852" s="14"/>
      <c r="N852" s="14"/>
      <c r="O852" s="14"/>
    </row>
    <row r="853">
      <c r="A853" s="10"/>
      <c r="I853" s="14"/>
      <c r="J853" s="14"/>
      <c r="K853" s="14"/>
      <c r="L853" s="14"/>
      <c r="M853" s="14"/>
      <c r="N853" s="14"/>
      <c r="O853" s="14"/>
    </row>
    <row r="854">
      <c r="A854" s="10"/>
      <c r="I854" s="14"/>
      <c r="J854" s="14"/>
      <c r="K854" s="14"/>
      <c r="L854" s="14"/>
      <c r="M854" s="14"/>
      <c r="N854" s="14"/>
      <c r="O854" s="14"/>
    </row>
    <row r="855">
      <c r="A855" s="10"/>
      <c r="I855" s="14"/>
      <c r="J855" s="14"/>
      <c r="K855" s="14"/>
      <c r="L855" s="14"/>
      <c r="M855" s="14"/>
      <c r="N855" s="14"/>
      <c r="O855" s="14"/>
    </row>
    <row r="856">
      <c r="A856" s="10"/>
      <c r="I856" s="14"/>
      <c r="J856" s="14"/>
      <c r="K856" s="14"/>
      <c r="L856" s="14"/>
      <c r="M856" s="14"/>
      <c r="N856" s="14"/>
      <c r="O856" s="14"/>
    </row>
    <row r="857">
      <c r="A857" s="10"/>
      <c r="I857" s="14"/>
      <c r="J857" s="14"/>
      <c r="K857" s="14"/>
      <c r="L857" s="14"/>
      <c r="M857" s="14"/>
      <c r="N857" s="14"/>
      <c r="O857" s="14"/>
    </row>
    <row r="858">
      <c r="A858" s="10"/>
      <c r="I858" s="14"/>
      <c r="J858" s="14"/>
      <c r="K858" s="14"/>
      <c r="L858" s="14"/>
      <c r="M858" s="14"/>
      <c r="N858" s="14"/>
      <c r="O858" s="14"/>
    </row>
    <row r="859">
      <c r="A859" s="10"/>
      <c r="I859" s="14"/>
      <c r="J859" s="14"/>
      <c r="K859" s="14"/>
      <c r="L859" s="14"/>
      <c r="M859" s="14"/>
      <c r="N859" s="14"/>
      <c r="O859" s="14"/>
    </row>
    <row r="860">
      <c r="A860" s="10"/>
      <c r="I860" s="14"/>
      <c r="J860" s="14"/>
      <c r="K860" s="14"/>
      <c r="L860" s="14"/>
      <c r="M860" s="14"/>
      <c r="N860" s="14"/>
      <c r="O860" s="14"/>
    </row>
    <row r="861">
      <c r="A861" s="10"/>
      <c r="I861" s="14"/>
      <c r="J861" s="14"/>
      <c r="K861" s="14"/>
      <c r="L861" s="14"/>
      <c r="M861" s="14"/>
      <c r="N861" s="14"/>
      <c r="O861" s="14"/>
    </row>
    <row r="862">
      <c r="A862" s="10"/>
      <c r="I862" s="14"/>
      <c r="J862" s="14"/>
      <c r="K862" s="14"/>
      <c r="L862" s="14"/>
      <c r="M862" s="14"/>
      <c r="N862" s="14"/>
      <c r="O862" s="14"/>
    </row>
    <row r="863">
      <c r="A863" s="10"/>
      <c r="I863" s="14"/>
      <c r="J863" s="14"/>
      <c r="K863" s="14"/>
      <c r="L863" s="14"/>
      <c r="M863" s="14"/>
      <c r="N863" s="14"/>
      <c r="O863" s="14"/>
    </row>
    <row r="864">
      <c r="A864" s="10"/>
      <c r="I864" s="14"/>
      <c r="J864" s="14"/>
      <c r="K864" s="14"/>
      <c r="L864" s="14"/>
      <c r="M864" s="14"/>
      <c r="N864" s="14"/>
      <c r="O864" s="14"/>
    </row>
    <row r="865">
      <c r="A865" s="10"/>
      <c r="I865" s="14"/>
      <c r="J865" s="14"/>
      <c r="K865" s="14"/>
      <c r="L865" s="14"/>
      <c r="M865" s="14"/>
      <c r="N865" s="14"/>
      <c r="O865" s="14"/>
    </row>
    <row r="866">
      <c r="A866" s="10"/>
      <c r="I866" s="14"/>
      <c r="J866" s="14"/>
      <c r="K866" s="14"/>
      <c r="L866" s="14"/>
      <c r="M866" s="14"/>
      <c r="N866" s="14"/>
      <c r="O866" s="14"/>
    </row>
    <row r="867">
      <c r="A867" s="10"/>
      <c r="I867" s="14"/>
      <c r="J867" s="14"/>
      <c r="K867" s="14"/>
      <c r="L867" s="14"/>
      <c r="M867" s="14"/>
      <c r="N867" s="14"/>
      <c r="O867" s="14"/>
    </row>
    <row r="868">
      <c r="A868" s="10"/>
      <c r="I868" s="14"/>
      <c r="J868" s="14"/>
      <c r="K868" s="14"/>
      <c r="L868" s="14"/>
      <c r="M868" s="14"/>
      <c r="N868" s="14"/>
      <c r="O868" s="14"/>
    </row>
    <row r="869">
      <c r="A869" s="10"/>
      <c r="I869" s="14"/>
      <c r="J869" s="14"/>
      <c r="K869" s="14"/>
      <c r="L869" s="14"/>
      <c r="M869" s="14"/>
      <c r="N869" s="14"/>
      <c r="O869" s="14"/>
    </row>
    <row r="870">
      <c r="A870" s="10"/>
      <c r="I870" s="14"/>
      <c r="J870" s="14"/>
      <c r="K870" s="14"/>
      <c r="L870" s="14"/>
      <c r="M870" s="14"/>
      <c r="N870" s="14"/>
      <c r="O870" s="14"/>
    </row>
    <row r="871">
      <c r="A871" s="10"/>
      <c r="I871" s="14"/>
      <c r="J871" s="14"/>
      <c r="K871" s="14"/>
      <c r="L871" s="14"/>
      <c r="M871" s="14"/>
      <c r="N871" s="14"/>
      <c r="O871" s="14"/>
    </row>
    <row r="872">
      <c r="A872" s="10"/>
      <c r="I872" s="14"/>
      <c r="J872" s="14"/>
      <c r="K872" s="14"/>
      <c r="L872" s="14"/>
      <c r="M872" s="14"/>
      <c r="N872" s="14"/>
      <c r="O872" s="14"/>
    </row>
    <row r="873">
      <c r="A873" s="10"/>
      <c r="I873" s="14"/>
      <c r="J873" s="14"/>
      <c r="K873" s="14"/>
      <c r="L873" s="14"/>
      <c r="M873" s="14"/>
      <c r="N873" s="14"/>
      <c r="O873" s="14"/>
    </row>
    <row r="874">
      <c r="A874" s="10"/>
      <c r="I874" s="14"/>
      <c r="J874" s="14"/>
      <c r="K874" s="14"/>
      <c r="L874" s="14"/>
      <c r="M874" s="14"/>
      <c r="N874" s="14"/>
      <c r="O874" s="14"/>
    </row>
    <row r="875">
      <c r="A875" s="10"/>
      <c r="I875" s="14"/>
      <c r="J875" s="14"/>
      <c r="K875" s="14"/>
      <c r="L875" s="14"/>
      <c r="M875" s="14"/>
      <c r="N875" s="14"/>
      <c r="O875" s="14"/>
    </row>
    <row r="876">
      <c r="A876" s="10"/>
      <c r="I876" s="14"/>
      <c r="J876" s="14"/>
      <c r="K876" s="14"/>
      <c r="L876" s="14"/>
      <c r="M876" s="14"/>
      <c r="N876" s="14"/>
      <c r="O876" s="14"/>
    </row>
    <row r="877">
      <c r="A877" s="10"/>
      <c r="I877" s="14"/>
      <c r="J877" s="14"/>
      <c r="K877" s="14"/>
      <c r="L877" s="14"/>
      <c r="M877" s="14"/>
      <c r="N877" s="14"/>
      <c r="O877" s="14"/>
    </row>
    <row r="878">
      <c r="A878" s="10"/>
      <c r="I878" s="14"/>
      <c r="J878" s="14"/>
      <c r="K878" s="14"/>
      <c r="L878" s="14"/>
      <c r="M878" s="14"/>
      <c r="N878" s="14"/>
      <c r="O878" s="14"/>
    </row>
    <row r="879">
      <c r="A879" s="10"/>
      <c r="I879" s="14"/>
      <c r="J879" s="14"/>
      <c r="K879" s="14"/>
      <c r="L879" s="14"/>
      <c r="M879" s="14"/>
      <c r="N879" s="14"/>
      <c r="O879" s="14"/>
    </row>
    <row r="880">
      <c r="A880" s="10"/>
      <c r="I880" s="14"/>
      <c r="J880" s="14"/>
      <c r="K880" s="14"/>
      <c r="L880" s="14"/>
      <c r="M880" s="14"/>
      <c r="N880" s="14"/>
      <c r="O880" s="14"/>
    </row>
    <row r="881">
      <c r="A881" s="10"/>
      <c r="I881" s="14"/>
      <c r="J881" s="14"/>
      <c r="K881" s="14"/>
      <c r="L881" s="14"/>
      <c r="M881" s="14"/>
      <c r="N881" s="14"/>
      <c r="O881" s="14"/>
    </row>
    <row r="882">
      <c r="A882" s="10"/>
      <c r="I882" s="14"/>
      <c r="J882" s="14"/>
      <c r="K882" s="14"/>
      <c r="L882" s="14"/>
      <c r="M882" s="14"/>
      <c r="N882" s="14"/>
      <c r="O882" s="14"/>
    </row>
    <row r="883">
      <c r="A883" s="10"/>
      <c r="I883" s="14"/>
      <c r="J883" s="14"/>
      <c r="K883" s="14"/>
      <c r="L883" s="14"/>
      <c r="M883" s="14"/>
      <c r="N883" s="14"/>
      <c r="O883" s="14"/>
    </row>
    <row r="884">
      <c r="A884" s="10"/>
      <c r="I884" s="14"/>
      <c r="J884" s="14"/>
      <c r="K884" s="14"/>
      <c r="L884" s="14"/>
      <c r="M884" s="14"/>
      <c r="N884" s="14"/>
      <c r="O884" s="14"/>
    </row>
    <row r="885">
      <c r="A885" s="10"/>
      <c r="I885" s="14"/>
      <c r="J885" s="14"/>
      <c r="K885" s="14"/>
      <c r="L885" s="14"/>
      <c r="M885" s="14"/>
      <c r="N885" s="14"/>
      <c r="O885" s="14"/>
    </row>
    <row r="886">
      <c r="A886" s="10"/>
      <c r="I886" s="14"/>
      <c r="J886" s="14"/>
      <c r="K886" s="14"/>
      <c r="L886" s="14"/>
      <c r="M886" s="14"/>
      <c r="N886" s="14"/>
      <c r="O886" s="14"/>
    </row>
    <row r="887">
      <c r="A887" s="10"/>
      <c r="I887" s="14"/>
      <c r="J887" s="14"/>
      <c r="K887" s="14"/>
      <c r="L887" s="14"/>
      <c r="M887" s="14"/>
      <c r="N887" s="14"/>
      <c r="O887" s="14"/>
    </row>
    <row r="888">
      <c r="A888" s="10"/>
      <c r="I888" s="14"/>
      <c r="J888" s="14"/>
      <c r="K888" s="14"/>
      <c r="L888" s="14"/>
      <c r="M888" s="14"/>
      <c r="N888" s="14"/>
      <c r="O888" s="14"/>
    </row>
    <row r="889">
      <c r="A889" s="10"/>
      <c r="I889" s="14"/>
      <c r="J889" s="14"/>
      <c r="K889" s="14"/>
      <c r="L889" s="14"/>
      <c r="M889" s="14"/>
      <c r="N889" s="14"/>
      <c r="O889" s="14"/>
    </row>
    <row r="890">
      <c r="A890" s="10"/>
      <c r="I890" s="14"/>
      <c r="J890" s="14"/>
      <c r="K890" s="14"/>
      <c r="L890" s="14"/>
      <c r="M890" s="14"/>
      <c r="N890" s="14"/>
      <c r="O890" s="14"/>
    </row>
    <row r="891">
      <c r="A891" s="10"/>
      <c r="I891" s="14"/>
      <c r="J891" s="14"/>
      <c r="K891" s="14"/>
      <c r="L891" s="14"/>
      <c r="M891" s="14"/>
      <c r="N891" s="14"/>
      <c r="O891" s="14"/>
    </row>
    <row r="892">
      <c r="A892" s="10"/>
      <c r="I892" s="14"/>
      <c r="J892" s="14"/>
      <c r="K892" s="14"/>
      <c r="L892" s="14"/>
      <c r="M892" s="14"/>
      <c r="N892" s="14"/>
      <c r="O892" s="14"/>
    </row>
    <row r="893">
      <c r="A893" s="10"/>
      <c r="I893" s="14"/>
      <c r="J893" s="14"/>
      <c r="K893" s="14"/>
      <c r="L893" s="14"/>
      <c r="M893" s="14"/>
      <c r="N893" s="14"/>
      <c r="O893" s="14"/>
    </row>
    <row r="894">
      <c r="A894" s="10"/>
      <c r="I894" s="14"/>
      <c r="J894" s="14"/>
      <c r="K894" s="14"/>
      <c r="L894" s="14"/>
      <c r="M894" s="14"/>
      <c r="N894" s="14"/>
      <c r="O894" s="14"/>
    </row>
    <row r="895">
      <c r="A895" s="10"/>
      <c r="I895" s="14"/>
      <c r="J895" s="14"/>
      <c r="K895" s="14"/>
      <c r="L895" s="14"/>
      <c r="M895" s="14"/>
      <c r="N895" s="14"/>
      <c r="O895" s="14"/>
    </row>
    <row r="896">
      <c r="A896" s="10"/>
      <c r="I896" s="14"/>
      <c r="J896" s="14"/>
      <c r="K896" s="14"/>
      <c r="L896" s="14"/>
      <c r="M896" s="14"/>
      <c r="N896" s="14"/>
      <c r="O896" s="14"/>
    </row>
    <row r="897">
      <c r="A897" s="10"/>
      <c r="I897" s="14"/>
      <c r="J897" s="14"/>
      <c r="K897" s="14"/>
      <c r="L897" s="14"/>
      <c r="M897" s="14"/>
      <c r="N897" s="14"/>
      <c r="O897" s="14"/>
    </row>
    <row r="898">
      <c r="A898" s="10"/>
      <c r="I898" s="14"/>
      <c r="J898" s="14"/>
      <c r="K898" s="14"/>
      <c r="L898" s="14"/>
      <c r="M898" s="14"/>
      <c r="N898" s="14"/>
      <c r="O898" s="14"/>
    </row>
    <row r="899">
      <c r="A899" s="10"/>
      <c r="I899" s="14"/>
      <c r="J899" s="14"/>
      <c r="K899" s="14"/>
      <c r="L899" s="14"/>
      <c r="M899" s="14"/>
      <c r="N899" s="14"/>
      <c r="O899" s="14"/>
    </row>
    <row r="900">
      <c r="A900" s="10"/>
      <c r="I900" s="14"/>
      <c r="J900" s="14"/>
      <c r="K900" s="14"/>
      <c r="L900" s="14"/>
      <c r="M900" s="14"/>
      <c r="N900" s="14"/>
      <c r="O900" s="14"/>
    </row>
    <row r="901">
      <c r="A901" s="10"/>
      <c r="I901" s="14"/>
      <c r="J901" s="14"/>
      <c r="K901" s="14"/>
      <c r="L901" s="14"/>
      <c r="M901" s="14"/>
      <c r="N901" s="14"/>
      <c r="O901" s="14"/>
    </row>
    <row r="902">
      <c r="A902" s="10"/>
      <c r="I902" s="14"/>
      <c r="J902" s="14"/>
      <c r="K902" s="14"/>
      <c r="L902" s="14"/>
      <c r="M902" s="14"/>
      <c r="N902" s="14"/>
      <c r="O902" s="14"/>
    </row>
    <row r="903">
      <c r="A903" s="10"/>
      <c r="I903" s="14"/>
      <c r="J903" s="14"/>
      <c r="K903" s="14"/>
      <c r="L903" s="14"/>
      <c r="M903" s="14"/>
      <c r="N903" s="14"/>
      <c r="O903" s="14"/>
    </row>
    <row r="904">
      <c r="A904" s="10"/>
      <c r="I904" s="14"/>
      <c r="J904" s="14"/>
      <c r="K904" s="14"/>
      <c r="L904" s="14"/>
      <c r="M904" s="14"/>
      <c r="N904" s="14"/>
      <c r="O904" s="14"/>
    </row>
    <row r="905">
      <c r="A905" s="10"/>
      <c r="I905" s="14"/>
      <c r="J905" s="14"/>
      <c r="K905" s="14"/>
      <c r="L905" s="14"/>
      <c r="M905" s="14"/>
      <c r="N905" s="14"/>
      <c r="O905" s="14"/>
    </row>
    <row r="906">
      <c r="A906" s="10"/>
      <c r="I906" s="14"/>
      <c r="J906" s="14"/>
      <c r="K906" s="14"/>
      <c r="L906" s="14"/>
      <c r="M906" s="14"/>
      <c r="N906" s="14"/>
      <c r="O906" s="14"/>
    </row>
    <row r="907">
      <c r="A907" s="10"/>
      <c r="I907" s="14"/>
      <c r="J907" s="14"/>
      <c r="K907" s="14"/>
      <c r="L907" s="14"/>
      <c r="M907" s="14"/>
      <c r="N907" s="14"/>
      <c r="O907" s="14"/>
    </row>
    <row r="908">
      <c r="A908" s="10"/>
      <c r="I908" s="14"/>
      <c r="J908" s="14"/>
      <c r="K908" s="14"/>
      <c r="L908" s="14"/>
      <c r="M908" s="14"/>
      <c r="N908" s="14"/>
      <c r="O908" s="14"/>
    </row>
    <row r="909">
      <c r="A909" s="10"/>
      <c r="I909" s="14"/>
      <c r="J909" s="14"/>
      <c r="K909" s="14"/>
      <c r="L909" s="14"/>
      <c r="M909" s="14"/>
      <c r="N909" s="14"/>
      <c r="O909" s="14"/>
    </row>
    <row r="910">
      <c r="A910" s="10"/>
      <c r="I910" s="14"/>
      <c r="J910" s="14"/>
      <c r="K910" s="14"/>
      <c r="L910" s="14"/>
      <c r="M910" s="14"/>
      <c r="N910" s="14"/>
      <c r="O910" s="14"/>
    </row>
    <row r="911">
      <c r="A911" s="10"/>
      <c r="I911" s="14"/>
      <c r="J911" s="14"/>
      <c r="K911" s="14"/>
      <c r="L911" s="14"/>
      <c r="M911" s="14"/>
      <c r="N911" s="14"/>
      <c r="O911" s="14"/>
    </row>
    <row r="912">
      <c r="A912" s="10"/>
      <c r="I912" s="14"/>
      <c r="J912" s="14"/>
      <c r="K912" s="14"/>
      <c r="L912" s="14"/>
      <c r="M912" s="14"/>
      <c r="N912" s="14"/>
      <c r="O912" s="14"/>
    </row>
    <row r="913">
      <c r="A913" s="10"/>
      <c r="I913" s="14"/>
      <c r="J913" s="14"/>
      <c r="K913" s="14"/>
      <c r="L913" s="14"/>
      <c r="M913" s="14"/>
      <c r="N913" s="14"/>
      <c r="O913" s="14"/>
    </row>
    <row r="914">
      <c r="A914" s="10"/>
      <c r="I914" s="14"/>
      <c r="J914" s="14"/>
      <c r="K914" s="14"/>
      <c r="L914" s="14"/>
      <c r="M914" s="14"/>
      <c r="N914" s="14"/>
      <c r="O914" s="14"/>
    </row>
    <row r="915">
      <c r="A915" s="10"/>
      <c r="I915" s="14"/>
      <c r="J915" s="14"/>
      <c r="K915" s="14"/>
      <c r="L915" s="14"/>
      <c r="M915" s="14"/>
      <c r="N915" s="14"/>
      <c r="O915" s="14"/>
    </row>
    <row r="916">
      <c r="A916" s="10"/>
      <c r="I916" s="14"/>
      <c r="J916" s="14"/>
      <c r="K916" s="14"/>
      <c r="L916" s="14"/>
      <c r="M916" s="14"/>
      <c r="N916" s="14"/>
      <c r="O916" s="14"/>
    </row>
    <row r="917">
      <c r="A917" s="10"/>
      <c r="I917" s="14"/>
      <c r="J917" s="14"/>
      <c r="K917" s="14"/>
      <c r="L917" s="14"/>
      <c r="M917" s="14"/>
      <c r="N917" s="14"/>
      <c r="O917" s="14"/>
    </row>
    <row r="918">
      <c r="A918" s="10"/>
      <c r="I918" s="14"/>
      <c r="J918" s="14"/>
      <c r="K918" s="14"/>
      <c r="L918" s="14"/>
      <c r="M918" s="14"/>
      <c r="N918" s="14"/>
      <c r="O918" s="14"/>
    </row>
    <row r="919">
      <c r="A919" s="10"/>
      <c r="I919" s="14"/>
      <c r="J919" s="14"/>
      <c r="K919" s="14"/>
      <c r="L919" s="14"/>
      <c r="M919" s="14"/>
      <c r="N919" s="14"/>
      <c r="O919" s="14"/>
    </row>
    <row r="920">
      <c r="A920" s="10"/>
      <c r="I920" s="14"/>
      <c r="J920" s="14"/>
      <c r="K920" s="14"/>
      <c r="L920" s="14"/>
      <c r="M920" s="14"/>
      <c r="N920" s="14"/>
      <c r="O920" s="14"/>
    </row>
    <row r="921">
      <c r="A921" s="10"/>
      <c r="I921" s="14"/>
      <c r="J921" s="14"/>
      <c r="K921" s="14"/>
      <c r="L921" s="14"/>
      <c r="M921" s="14"/>
      <c r="N921" s="14"/>
      <c r="O921" s="14"/>
    </row>
    <row r="922">
      <c r="A922" s="10"/>
      <c r="I922" s="14"/>
      <c r="J922" s="14"/>
      <c r="K922" s="14"/>
      <c r="L922" s="14"/>
      <c r="M922" s="14"/>
      <c r="N922" s="14"/>
      <c r="O922" s="14"/>
    </row>
    <row r="923">
      <c r="A923" s="10"/>
      <c r="I923" s="14"/>
      <c r="J923" s="14"/>
      <c r="K923" s="14"/>
      <c r="L923" s="14"/>
      <c r="M923" s="14"/>
      <c r="N923" s="14"/>
      <c r="O923" s="14"/>
    </row>
    <row r="924">
      <c r="A924" s="10"/>
      <c r="I924" s="14"/>
      <c r="J924" s="14"/>
      <c r="K924" s="14"/>
      <c r="L924" s="14"/>
      <c r="M924" s="14"/>
      <c r="N924" s="14"/>
      <c r="O924" s="14"/>
    </row>
    <row r="925">
      <c r="A925" s="10"/>
      <c r="I925" s="14"/>
      <c r="J925" s="14"/>
      <c r="K925" s="14"/>
      <c r="L925" s="14"/>
      <c r="M925" s="14"/>
      <c r="N925" s="14"/>
      <c r="O925" s="14"/>
    </row>
    <row r="926">
      <c r="A926" s="10"/>
      <c r="I926" s="14"/>
      <c r="J926" s="14"/>
      <c r="K926" s="14"/>
      <c r="L926" s="14"/>
      <c r="M926" s="14"/>
      <c r="N926" s="14"/>
      <c r="O926" s="14"/>
    </row>
    <row r="927">
      <c r="A927" s="10"/>
      <c r="I927" s="14"/>
      <c r="J927" s="14"/>
      <c r="K927" s="14"/>
      <c r="L927" s="14"/>
      <c r="M927" s="14"/>
      <c r="N927" s="14"/>
      <c r="O927" s="14"/>
    </row>
    <row r="928">
      <c r="A928" s="10"/>
      <c r="I928" s="14"/>
      <c r="J928" s="14"/>
      <c r="K928" s="14"/>
      <c r="L928" s="14"/>
      <c r="M928" s="14"/>
      <c r="N928" s="14"/>
      <c r="O928" s="14"/>
    </row>
    <row r="929">
      <c r="A929" s="10"/>
      <c r="I929" s="14"/>
      <c r="J929" s="14"/>
      <c r="K929" s="14"/>
      <c r="L929" s="14"/>
      <c r="M929" s="14"/>
      <c r="N929" s="14"/>
      <c r="O929" s="14"/>
    </row>
    <row r="930">
      <c r="A930" s="10"/>
      <c r="I930" s="14"/>
      <c r="J930" s="14"/>
      <c r="K930" s="14"/>
      <c r="L930" s="14"/>
      <c r="M930" s="14"/>
      <c r="N930" s="14"/>
      <c r="O930" s="14"/>
    </row>
    <row r="931">
      <c r="A931" s="10"/>
      <c r="I931" s="14"/>
      <c r="J931" s="14"/>
      <c r="K931" s="14"/>
      <c r="L931" s="14"/>
      <c r="M931" s="14"/>
      <c r="N931" s="14"/>
      <c r="O931" s="14"/>
    </row>
    <row r="932">
      <c r="A932" s="10"/>
      <c r="I932" s="14"/>
      <c r="J932" s="14"/>
      <c r="K932" s="14"/>
      <c r="L932" s="14"/>
      <c r="M932" s="14"/>
      <c r="N932" s="14"/>
      <c r="O932" s="14"/>
    </row>
    <row r="933">
      <c r="A933" s="10"/>
      <c r="I933" s="14"/>
      <c r="J933" s="14"/>
      <c r="K933" s="14"/>
      <c r="L933" s="14"/>
      <c r="M933" s="14"/>
      <c r="N933" s="14"/>
      <c r="O933" s="14"/>
    </row>
    <row r="934">
      <c r="A934" s="10"/>
      <c r="I934" s="14"/>
      <c r="J934" s="14"/>
      <c r="K934" s="14"/>
      <c r="L934" s="14"/>
      <c r="M934" s="14"/>
      <c r="N934" s="14"/>
      <c r="O934" s="14"/>
    </row>
    <row r="935">
      <c r="A935" s="10"/>
      <c r="I935" s="14"/>
      <c r="J935" s="14"/>
      <c r="K935" s="14"/>
      <c r="L935" s="14"/>
      <c r="M935" s="14"/>
      <c r="N935" s="14"/>
      <c r="O935" s="14"/>
    </row>
    <row r="936">
      <c r="A936" s="10"/>
      <c r="I936" s="14"/>
      <c r="J936" s="14"/>
      <c r="K936" s="14"/>
      <c r="L936" s="14"/>
      <c r="M936" s="14"/>
      <c r="N936" s="14"/>
      <c r="O936" s="14"/>
    </row>
    <row r="937">
      <c r="A937" s="10"/>
      <c r="I937" s="14"/>
      <c r="J937" s="14"/>
      <c r="K937" s="14"/>
      <c r="L937" s="14"/>
      <c r="M937" s="14"/>
      <c r="N937" s="14"/>
      <c r="O937" s="14"/>
    </row>
    <row r="938">
      <c r="A938" s="10"/>
      <c r="I938" s="14"/>
      <c r="J938" s="14"/>
      <c r="K938" s="14"/>
      <c r="L938" s="14"/>
      <c r="M938" s="14"/>
      <c r="N938" s="14"/>
      <c r="O938" s="14"/>
    </row>
    <row r="939">
      <c r="A939" s="10"/>
      <c r="I939" s="14"/>
      <c r="J939" s="14"/>
      <c r="K939" s="14"/>
      <c r="L939" s="14"/>
      <c r="M939" s="14"/>
      <c r="N939" s="14"/>
      <c r="O939" s="14"/>
    </row>
    <row r="940">
      <c r="A940" s="10"/>
      <c r="I940" s="14"/>
      <c r="J940" s="14"/>
      <c r="K940" s="14"/>
      <c r="L940" s="14"/>
      <c r="M940" s="14"/>
      <c r="N940" s="14"/>
      <c r="O940" s="14"/>
    </row>
    <row r="941">
      <c r="A941" s="10"/>
      <c r="I941" s="14"/>
      <c r="J941" s="14"/>
      <c r="K941" s="14"/>
      <c r="L941" s="14"/>
      <c r="M941" s="14"/>
      <c r="N941" s="14"/>
      <c r="O941" s="14"/>
    </row>
    <row r="942">
      <c r="A942" s="10"/>
      <c r="I942" s="14"/>
      <c r="J942" s="14"/>
      <c r="K942" s="14"/>
      <c r="L942" s="14"/>
      <c r="M942" s="14"/>
      <c r="N942" s="14"/>
      <c r="O942" s="14"/>
    </row>
    <row r="943">
      <c r="A943" s="10"/>
      <c r="I943" s="14"/>
      <c r="J943" s="14"/>
      <c r="K943" s="14"/>
      <c r="L943" s="14"/>
      <c r="M943" s="14"/>
      <c r="N943" s="14"/>
      <c r="O943" s="14"/>
    </row>
    <row r="944">
      <c r="A944" s="10"/>
      <c r="I944" s="14"/>
      <c r="J944" s="14"/>
      <c r="K944" s="14"/>
      <c r="L944" s="14"/>
      <c r="M944" s="14"/>
      <c r="N944" s="14"/>
      <c r="O944" s="14"/>
    </row>
    <row r="945">
      <c r="A945" s="10"/>
      <c r="I945" s="14"/>
      <c r="J945" s="14"/>
      <c r="K945" s="14"/>
      <c r="L945" s="14"/>
      <c r="M945" s="14"/>
      <c r="N945" s="14"/>
      <c r="O945" s="14"/>
    </row>
    <row r="946">
      <c r="A946" s="10"/>
      <c r="I946" s="14"/>
      <c r="J946" s="14"/>
      <c r="K946" s="14"/>
      <c r="L946" s="14"/>
      <c r="M946" s="14"/>
      <c r="N946" s="14"/>
      <c r="O946" s="14"/>
    </row>
    <row r="947">
      <c r="A947" s="10"/>
      <c r="I947" s="14"/>
      <c r="J947" s="14"/>
      <c r="K947" s="14"/>
      <c r="L947" s="14"/>
      <c r="M947" s="14"/>
      <c r="N947" s="14"/>
      <c r="O947" s="14"/>
    </row>
    <row r="948">
      <c r="A948" s="10"/>
      <c r="I948" s="14"/>
      <c r="J948" s="14"/>
      <c r="K948" s="14"/>
      <c r="L948" s="14"/>
      <c r="M948" s="14"/>
      <c r="N948" s="14"/>
      <c r="O948" s="14"/>
    </row>
    <row r="949">
      <c r="A949" s="10"/>
      <c r="I949" s="14"/>
      <c r="J949" s="14"/>
      <c r="K949" s="14"/>
      <c r="L949" s="14"/>
      <c r="M949" s="14"/>
      <c r="N949" s="14"/>
      <c r="O949" s="14"/>
    </row>
    <row r="950">
      <c r="A950" s="10"/>
      <c r="I950" s="14"/>
      <c r="J950" s="14"/>
      <c r="K950" s="14"/>
      <c r="L950" s="14"/>
      <c r="M950" s="14"/>
      <c r="N950" s="14"/>
      <c r="O950" s="14"/>
    </row>
    <row r="951">
      <c r="A951" s="10"/>
      <c r="I951" s="14"/>
      <c r="J951" s="14"/>
      <c r="K951" s="14"/>
      <c r="L951" s="14"/>
      <c r="M951" s="14"/>
      <c r="N951" s="14"/>
      <c r="O951" s="14"/>
    </row>
    <row r="952">
      <c r="A952" s="10"/>
      <c r="I952" s="14"/>
      <c r="J952" s="14"/>
      <c r="K952" s="14"/>
      <c r="L952" s="14"/>
      <c r="M952" s="14"/>
      <c r="N952" s="14"/>
      <c r="O952" s="14"/>
    </row>
    <row r="953">
      <c r="A953" s="10"/>
      <c r="I953" s="14"/>
      <c r="J953" s="14"/>
      <c r="K953" s="14"/>
      <c r="L953" s="14"/>
      <c r="M953" s="14"/>
      <c r="N953" s="14"/>
      <c r="O953" s="14"/>
    </row>
    <row r="954">
      <c r="A954" s="10"/>
      <c r="I954" s="14"/>
      <c r="J954" s="14"/>
      <c r="K954" s="14"/>
      <c r="L954" s="14"/>
      <c r="M954" s="14"/>
      <c r="N954" s="14"/>
      <c r="O954" s="14"/>
    </row>
    <row r="955">
      <c r="A955" s="10"/>
      <c r="I955" s="14"/>
      <c r="J955" s="14"/>
      <c r="K955" s="14"/>
      <c r="L955" s="14"/>
      <c r="M955" s="14"/>
      <c r="N955" s="14"/>
      <c r="O955" s="14"/>
    </row>
    <row r="956">
      <c r="A956" s="10"/>
      <c r="I956" s="14"/>
      <c r="J956" s="14"/>
      <c r="K956" s="14"/>
      <c r="L956" s="14"/>
      <c r="M956" s="14"/>
      <c r="N956" s="14"/>
      <c r="O956" s="14"/>
    </row>
    <row r="957">
      <c r="A957" s="10"/>
      <c r="I957" s="14"/>
      <c r="J957" s="14"/>
      <c r="K957" s="14"/>
      <c r="L957" s="14"/>
      <c r="M957" s="14"/>
      <c r="N957" s="14"/>
      <c r="O957" s="14"/>
    </row>
    <row r="958">
      <c r="A958" s="10"/>
      <c r="I958" s="14"/>
      <c r="J958" s="14"/>
      <c r="K958" s="14"/>
      <c r="L958" s="14"/>
      <c r="M958" s="14"/>
      <c r="N958" s="14"/>
      <c r="O958" s="14"/>
    </row>
    <row r="959">
      <c r="A959" s="10"/>
      <c r="I959" s="14"/>
      <c r="J959" s="14"/>
      <c r="K959" s="14"/>
      <c r="L959" s="14"/>
      <c r="M959" s="14"/>
      <c r="N959" s="14"/>
      <c r="O959" s="14"/>
    </row>
    <row r="960">
      <c r="A960" s="10"/>
      <c r="I960" s="14"/>
      <c r="J960" s="14"/>
      <c r="K960" s="14"/>
      <c r="L960" s="14"/>
      <c r="M960" s="14"/>
      <c r="N960" s="14"/>
      <c r="O960" s="14"/>
    </row>
    <row r="961">
      <c r="A961" s="10"/>
      <c r="I961" s="14"/>
      <c r="J961" s="14"/>
      <c r="K961" s="14"/>
      <c r="L961" s="14"/>
      <c r="M961" s="14"/>
      <c r="N961" s="14"/>
      <c r="O961" s="14"/>
    </row>
    <row r="962">
      <c r="A962" s="10"/>
      <c r="I962" s="14"/>
      <c r="J962" s="14"/>
      <c r="K962" s="14"/>
      <c r="L962" s="14"/>
      <c r="M962" s="14"/>
      <c r="N962" s="14"/>
      <c r="O962" s="14"/>
    </row>
    <row r="963">
      <c r="A963" s="10"/>
      <c r="I963" s="14"/>
      <c r="J963" s="14"/>
      <c r="K963" s="14"/>
      <c r="L963" s="14"/>
      <c r="M963" s="14"/>
      <c r="N963" s="14"/>
      <c r="O963" s="14"/>
    </row>
    <row r="964">
      <c r="A964" s="10"/>
      <c r="I964" s="14"/>
      <c r="J964" s="14"/>
      <c r="K964" s="14"/>
      <c r="L964" s="14"/>
      <c r="M964" s="14"/>
      <c r="N964" s="14"/>
      <c r="O964" s="14"/>
    </row>
    <row r="965">
      <c r="A965" s="10"/>
      <c r="I965" s="14"/>
      <c r="J965" s="14"/>
      <c r="K965" s="14"/>
      <c r="L965" s="14"/>
      <c r="M965" s="14"/>
      <c r="N965" s="14"/>
      <c r="O965" s="14"/>
    </row>
    <row r="966">
      <c r="A966" s="10"/>
      <c r="I966" s="14"/>
      <c r="J966" s="14"/>
      <c r="K966" s="14"/>
      <c r="L966" s="14"/>
      <c r="M966" s="14"/>
      <c r="N966" s="14"/>
      <c r="O966" s="14"/>
    </row>
    <row r="967">
      <c r="A967" s="10"/>
      <c r="I967" s="14"/>
      <c r="J967" s="14"/>
      <c r="K967" s="14"/>
      <c r="L967" s="14"/>
      <c r="M967" s="14"/>
      <c r="N967" s="14"/>
      <c r="O967" s="14"/>
    </row>
    <row r="968">
      <c r="A968" s="10"/>
      <c r="I968" s="14"/>
      <c r="J968" s="14"/>
      <c r="K968" s="14"/>
      <c r="L968" s="14"/>
      <c r="M968" s="14"/>
      <c r="N968" s="14"/>
      <c r="O968" s="14"/>
    </row>
    <row r="969">
      <c r="A969" s="10"/>
      <c r="I969" s="14"/>
      <c r="J969" s="14"/>
      <c r="K969" s="14"/>
      <c r="L969" s="14"/>
      <c r="M969" s="14"/>
      <c r="N969" s="14"/>
      <c r="O969" s="14"/>
    </row>
    <row r="970">
      <c r="A970" s="10"/>
      <c r="I970" s="14"/>
      <c r="J970" s="14"/>
      <c r="K970" s="14"/>
      <c r="L970" s="14"/>
      <c r="M970" s="14"/>
      <c r="N970" s="14"/>
      <c r="O970" s="14"/>
    </row>
    <row r="971">
      <c r="A971" s="10"/>
      <c r="I971" s="14"/>
      <c r="J971" s="14"/>
      <c r="K971" s="14"/>
      <c r="L971" s="14"/>
      <c r="M971" s="14"/>
      <c r="N971" s="14"/>
      <c r="O971" s="14"/>
    </row>
    <row r="972">
      <c r="A972" s="10"/>
      <c r="I972" s="14"/>
      <c r="J972" s="14"/>
      <c r="K972" s="14"/>
      <c r="L972" s="14"/>
      <c r="M972" s="14"/>
      <c r="N972" s="14"/>
      <c r="O972" s="14"/>
    </row>
    <row r="973">
      <c r="A973" s="10"/>
      <c r="I973" s="14"/>
      <c r="J973" s="14"/>
      <c r="K973" s="14"/>
      <c r="L973" s="14"/>
      <c r="M973" s="14"/>
      <c r="N973" s="14"/>
      <c r="O973" s="14"/>
    </row>
    <row r="974">
      <c r="A974" s="10"/>
      <c r="I974" s="14"/>
      <c r="J974" s="14"/>
      <c r="K974" s="14"/>
      <c r="L974" s="14"/>
      <c r="M974" s="14"/>
      <c r="N974" s="14"/>
      <c r="O974" s="14"/>
    </row>
    <row r="975">
      <c r="A975" s="10"/>
      <c r="I975" s="14"/>
      <c r="J975" s="14"/>
      <c r="K975" s="14"/>
      <c r="L975" s="14"/>
      <c r="M975" s="14"/>
      <c r="N975" s="14"/>
      <c r="O975" s="14"/>
    </row>
    <row r="976">
      <c r="A976" s="10"/>
      <c r="I976" s="14"/>
      <c r="J976" s="14"/>
      <c r="K976" s="14"/>
      <c r="L976" s="14"/>
      <c r="M976" s="14"/>
      <c r="N976" s="14"/>
      <c r="O976" s="14"/>
    </row>
    <row r="977">
      <c r="A977" s="10"/>
      <c r="I977" s="14"/>
      <c r="J977" s="14"/>
      <c r="K977" s="14"/>
      <c r="L977" s="14"/>
      <c r="M977" s="14"/>
      <c r="N977" s="14"/>
      <c r="O977" s="14"/>
    </row>
    <row r="978">
      <c r="A978" s="10"/>
      <c r="I978" s="14"/>
      <c r="J978" s="14"/>
      <c r="K978" s="14"/>
      <c r="L978" s="14"/>
      <c r="M978" s="14"/>
      <c r="N978" s="14"/>
      <c r="O978" s="14"/>
    </row>
    <row r="979">
      <c r="A979" s="10"/>
      <c r="I979" s="14"/>
      <c r="J979" s="14"/>
      <c r="K979" s="14"/>
      <c r="L979" s="14"/>
      <c r="M979" s="14"/>
      <c r="N979" s="14"/>
      <c r="O979" s="14"/>
    </row>
    <row r="980">
      <c r="A980" s="10"/>
      <c r="I980" s="14"/>
      <c r="J980" s="14"/>
      <c r="K980" s="14"/>
      <c r="L980" s="14"/>
      <c r="M980" s="14"/>
      <c r="N980" s="14"/>
      <c r="O980" s="14"/>
    </row>
    <row r="981">
      <c r="A981" s="10"/>
      <c r="I981" s="14"/>
      <c r="J981" s="14"/>
      <c r="K981" s="14"/>
      <c r="L981" s="14"/>
      <c r="M981" s="14"/>
      <c r="N981" s="14"/>
      <c r="O981" s="14"/>
    </row>
    <row r="982">
      <c r="A982" s="10"/>
      <c r="I982" s="14"/>
      <c r="J982" s="14"/>
      <c r="K982" s="14"/>
      <c r="L982" s="14"/>
      <c r="M982" s="14"/>
      <c r="N982" s="14"/>
      <c r="O982" s="14"/>
    </row>
    <row r="983">
      <c r="A983" s="10"/>
      <c r="I983" s="14"/>
      <c r="J983" s="14"/>
      <c r="K983" s="14"/>
      <c r="L983" s="14"/>
      <c r="M983" s="14"/>
      <c r="N983" s="14"/>
      <c r="O983" s="14"/>
    </row>
    <row r="984">
      <c r="A984" s="10"/>
      <c r="I984" s="14"/>
      <c r="J984" s="14"/>
      <c r="K984" s="14"/>
      <c r="L984" s="14"/>
      <c r="M984" s="14"/>
      <c r="N984" s="14"/>
      <c r="O984" s="14"/>
    </row>
    <row r="985">
      <c r="A985" s="10"/>
      <c r="I985" s="14"/>
      <c r="J985" s="14"/>
      <c r="K985" s="14"/>
      <c r="L985" s="14"/>
      <c r="M985" s="14"/>
      <c r="N985" s="14"/>
      <c r="O985" s="14"/>
    </row>
    <row r="986">
      <c r="A986" s="10"/>
      <c r="I986" s="14"/>
      <c r="J986" s="14"/>
      <c r="K986" s="14"/>
      <c r="L986" s="14"/>
      <c r="M986" s="14"/>
      <c r="N986" s="14"/>
      <c r="O986" s="14"/>
    </row>
    <row r="987">
      <c r="A987" s="10"/>
      <c r="I987" s="14"/>
      <c r="J987" s="14"/>
      <c r="K987" s="14"/>
      <c r="L987" s="14"/>
      <c r="M987" s="14"/>
      <c r="N987" s="14"/>
      <c r="O987" s="14"/>
    </row>
    <row r="988">
      <c r="A988" s="10"/>
      <c r="I988" s="14"/>
      <c r="J988" s="14"/>
      <c r="K988" s="14"/>
      <c r="L988" s="14"/>
      <c r="M988" s="14"/>
      <c r="N988" s="14"/>
      <c r="O988" s="14"/>
    </row>
    <row r="989">
      <c r="A989" s="10"/>
      <c r="I989" s="14"/>
      <c r="J989" s="14"/>
      <c r="K989" s="14"/>
      <c r="L989" s="14"/>
      <c r="M989" s="14"/>
      <c r="N989" s="14"/>
      <c r="O989" s="14"/>
    </row>
    <row r="990">
      <c r="A990" s="10"/>
      <c r="I990" s="14"/>
      <c r="J990" s="14"/>
      <c r="K990" s="14"/>
      <c r="L990" s="14"/>
      <c r="M990" s="14"/>
      <c r="N990" s="14"/>
      <c r="O990" s="14"/>
    </row>
    <row r="991">
      <c r="A991" s="10"/>
      <c r="I991" s="14"/>
      <c r="J991" s="14"/>
      <c r="K991" s="14"/>
      <c r="L991" s="14"/>
      <c r="M991" s="14"/>
      <c r="N991" s="14"/>
      <c r="O991" s="14"/>
    </row>
    <row r="992">
      <c r="A992" s="10"/>
      <c r="I992" s="14"/>
      <c r="J992" s="14"/>
      <c r="K992" s="14"/>
      <c r="L992" s="14"/>
      <c r="M992" s="14"/>
      <c r="N992" s="14"/>
      <c r="O992" s="14"/>
    </row>
    <row r="993">
      <c r="A993" s="10"/>
      <c r="I993" s="14"/>
      <c r="J993" s="14"/>
      <c r="K993" s="14"/>
      <c r="L993" s="14"/>
      <c r="M993" s="14"/>
      <c r="N993" s="14"/>
      <c r="O993" s="14"/>
    </row>
    <row r="994">
      <c r="A994" s="10"/>
      <c r="I994" s="14"/>
      <c r="J994" s="14"/>
      <c r="K994" s="14"/>
      <c r="L994" s="14"/>
      <c r="M994" s="14"/>
      <c r="N994" s="14"/>
      <c r="O994" s="14"/>
    </row>
    <row r="995">
      <c r="A995" s="10"/>
      <c r="I995" s="14"/>
      <c r="J995" s="14"/>
      <c r="K995" s="14"/>
      <c r="L995" s="14"/>
      <c r="M995" s="14"/>
      <c r="N995" s="14"/>
      <c r="O995" s="14"/>
    </row>
    <row r="996">
      <c r="A996" s="10"/>
      <c r="I996" s="14"/>
      <c r="J996" s="14"/>
      <c r="K996" s="14"/>
      <c r="L996" s="14"/>
      <c r="M996" s="14"/>
      <c r="N996" s="14"/>
      <c r="O996" s="14"/>
    </row>
    <row r="997">
      <c r="A997" s="10"/>
      <c r="I997" s="14"/>
      <c r="J997" s="14"/>
      <c r="K997" s="14"/>
      <c r="L997" s="14"/>
      <c r="M997" s="14"/>
      <c r="N997" s="14"/>
      <c r="O997" s="14"/>
    </row>
    <row r="998">
      <c r="A998" s="10"/>
      <c r="I998" s="14"/>
      <c r="J998" s="14"/>
      <c r="K998" s="14"/>
      <c r="L998" s="14"/>
      <c r="M998" s="14"/>
      <c r="N998" s="14"/>
      <c r="O998" s="14"/>
    </row>
    <row r="999">
      <c r="A999" s="10"/>
      <c r="I999" s="14"/>
      <c r="J999" s="14"/>
      <c r="K999" s="14"/>
      <c r="L999" s="14"/>
      <c r="M999" s="14"/>
      <c r="N999" s="14"/>
      <c r="O999" s="14"/>
    </row>
    <row r="1000">
      <c r="A1000" s="10"/>
      <c r="I1000" s="14"/>
      <c r="J1000" s="14"/>
      <c r="K1000" s="14"/>
      <c r="L1000" s="14"/>
      <c r="M1000" s="14"/>
      <c r="N1000" s="14"/>
      <c r="O1000" s="1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4"/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4" t="s">
        <v>24</v>
      </c>
    </row>
    <row r="2">
      <c r="A2" s="1">
        <v>1.0</v>
      </c>
      <c r="B2" s="5">
        <v>-15.4365</v>
      </c>
      <c r="C2" s="5">
        <v>-10.9001</v>
      </c>
      <c r="D2" s="5">
        <v>0.0</v>
      </c>
      <c r="E2" s="5">
        <v>-13.1366</v>
      </c>
      <c r="F2" s="5">
        <v>-12.2425</v>
      </c>
      <c r="G2" s="5">
        <v>-4.0401</v>
      </c>
      <c r="H2" s="5">
        <v>-14.6042</v>
      </c>
      <c r="I2" s="6">
        <v>-12.9023</v>
      </c>
      <c r="J2" s="6">
        <v>-5.8078</v>
      </c>
      <c r="K2" s="6">
        <v>-14.8461</v>
      </c>
      <c r="L2" s="6">
        <v>-15.5145</v>
      </c>
      <c r="M2" s="6">
        <v>-10.3733</v>
      </c>
      <c r="N2" s="6">
        <v>-17.3472</v>
      </c>
      <c r="O2" s="14"/>
      <c r="P2" s="7">
        <f>(C2-B2)/1</f>
        <v>4.5364</v>
      </c>
      <c r="Q2" s="7">
        <f>(D2-B2)/1</f>
        <v>15.4365</v>
      </c>
      <c r="R2" s="7">
        <f>(E2-B2)/1</f>
        <v>2.2999</v>
      </c>
      <c r="S2" s="7">
        <f>(F2-B2)/1</f>
        <v>3.194</v>
      </c>
      <c r="T2" s="7">
        <f>(G2-B2)/1</f>
        <v>11.3964</v>
      </c>
      <c r="U2" s="7">
        <f>(H2-B2)/1</f>
        <v>0.8323</v>
      </c>
      <c r="V2" s="7">
        <f>(I2-B2)/1</f>
        <v>2.5342</v>
      </c>
      <c r="W2" s="7">
        <f>(J2-B2)/1</f>
        <v>9.6287</v>
      </c>
      <c r="X2" s="7">
        <f>(K2-B2)/1</f>
        <v>0.5904</v>
      </c>
      <c r="Y2" s="7">
        <f>(L2-B2)/1</f>
        <v>-0.078</v>
      </c>
      <c r="Z2" s="7">
        <f>(M2-B2)/1</f>
        <v>5.0632</v>
      </c>
      <c r="AA2" s="7">
        <f>(N2-B2)/1</f>
        <v>-1.9107</v>
      </c>
    </row>
    <row r="3">
      <c r="A3" s="1">
        <v>2.0</v>
      </c>
      <c r="B3" s="5">
        <v>-29.6219</v>
      </c>
      <c r="C3" s="5">
        <v>-20.835</v>
      </c>
      <c r="D3" s="5">
        <v>0.0</v>
      </c>
      <c r="E3" s="5">
        <v>-24.9014</v>
      </c>
      <c r="F3" s="5">
        <v>-23.8204</v>
      </c>
      <c r="G3" s="5">
        <v>-8.2151</v>
      </c>
      <c r="H3" s="5">
        <v>-28.1267</v>
      </c>
      <c r="I3" s="6">
        <v>-25.0437</v>
      </c>
      <c r="J3" s="6">
        <v>-11.8026</v>
      </c>
      <c r="K3" s="6">
        <v>-28.5314</v>
      </c>
      <c r="L3" s="6">
        <v>-29.9359</v>
      </c>
      <c r="M3" s="6">
        <v>-20.2059</v>
      </c>
      <c r="N3" s="6">
        <v>-33.2048</v>
      </c>
      <c r="O3" s="14"/>
      <c r="P3" s="7">
        <f>(C3-B3)/2</f>
        <v>4.39345</v>
      </c>
      <c r="Q3" s="7">
        <f>(D3-B3)/2</f>
        <v>14.81095</v>
      </c>
      <c r="R3" s="7">
        <f>(E3-B3)/2</f>
        <v>2.36025</v>
      </c>
      <c r="S3" s="7">
        <f>(F3-B3)/2</f>
        <v>2.90075</v>
      </c>
      <c r="T3" s="7">
        <f>(G3-B3)/2</f>
        <v>10.7034</v>
      </c>
      <c r="U3" s="7">
        <f>(H3-B3)/2</f>
        <v>0.7476</v>
      </c>
      <c r="V3" s="7">
        <f>(I3-B3)/2</f>
        <v>2.2891</v>
      </c>
      <c r="W3" s="7">
        <f>(J3-B3)/2</f>
        <v>8.90965</v>
      </c>
      <c r="X3" s="7">
        <f>(K3-B3)/2</f>
        <v>0.54525</v>
      </c>
      <c r="Y3" s="7">
        <f>(L3-B3)/2</f>
        <v>-0.157</v>
      </c>
      <c r="Z3" s="7">
        <f>(M3-B3)/2</f>
        <v>4.708</v>
      </c>
      <c r="AA3" s="7">
        <f>(N3-B3)/2</f>
        <v>-1.79145</v>
      </c>
    </row>
    <row r="4">
      <c r="A4" s="1">
        <v>3.0</v>
      </c>
      <c r="B4" s="5">
        <v>-39.9388</v>
      </c>
      <c r="C4" s="5">
        <v>-27.8483</v>
      </c>
      <c r="D4" s="5">
        <v>0.0</v>
      </c>
      <c r="E4" s="5">
        <v>-32.3857</v>
      </c>
      <c r="F4" s="5">
        <v>-33.4063</v>
      </c>
      <c r="G4" s="5">
        <v>-13.8628</v>
      </c>
      <c r="H4" s="5">
        <v>-38.2881</v>
      </c>
      <c r="I4" s="6">
        <v>-34.5997</v>
      </c>
      <c r="J4" s="6">
        <v>-17.5707</v>
      </c>
      <c r="K4" s="6">
        <v>-38.3194</v>
      </c>
      <c r="L4" s="6">
        <v>-41.0155</v>
      </c>
      <c r="M4" s="6">
        <v>-28.4382</v>
      </c>
      <c r="N4" s="6">
        <v>-44.396</v>
      </c>
      <c r="O4" s="14"/>
      <c r="P4" s="7">
        <f>(C4-B4)/3</f>
        <v>4.030166667</v>
      </c>
      <c r="Q4" s="7">
        <f>(D4-B4)/3</f>
        <v>13.31293333</v>
      </c>
      <c r="R4" s="7">
        <f>(E4-B4)/3</f>
        <v>2.5177</v>
      </c>
      <c r="S4" s="7">
        <f>(F4-B4)/3</f>
        <v>2.1775</v>
      </c>
      <c r="T4" s="7">
        <f>(G4-B4)/3</f>
        <v>8.692</v>
      </c>
      <c r="U4" s="7">
        <f>(H4-B4)/3</f>
        <v>0.5502333333</v>
      </c>
      <c r="V4" s="7">
        <f>(I4-B4)/3</f>
        <v>1.7797</v>
      </c>
      <c r="W4" s="7">
        <f>(J4-B4)/3</f>
        <v>7.456033333</v>
      </c>
      <c r="X4" s="7">
        <f>(K4-B4)/3</f>
        <v>0.5398</v>
      </c>
      <c r="Y4" s="7">
        <f>(L4-B4)/3</f>
        <v>-0.3589</v>
      </c>
      <c r="Z4" s="7">
        <f>(M4-B4)/3</f>
        <v>3.833533333</v>
      </c>
      <c r="AA4" s="7">
        <f>(N4-B4)/3</f>
        <v>-1.485733333</v>
      </c>
    </row>
    <row r="5">
      <c r="A5" s="1">
        <v>4.0</v>
      </c>
      <c r="B5" s="5">
        <v>-49.9188</v>
      </c>
      <c r="C5" s="5">
        <v>-34.1167</v>
      </c>
      <c r="D5" s="5">
        <v>0.0</v>
      </c>
      <c r="E5" s="5">
        <v>-38.9774</v>
      </c>
      <c r="F5" s="5">
        <v>-43.4439</v>
      </c>
      <c r="G5" s="5">
        <v>-21.1499</v>
      </c>
      <c r="H5" s="5">
        <v>-48.758</v>
      </c>
      <c r="I5" s="6">
        <v>-43.7009</v>
      </c>
      <c r="J5" s="6">
        <v>-23.3729</v>
      </c>
      <c r="K5" s="6">
        <v>-47.5232</v>
      </c>
      <c r="L5" s="6">
        <v>-51.5286</v>
      </c>
      <c r="M5" s="6">
        <v>-36.7978</v>
      </c>
      <c r="N5" s="6">
        <v>-54.8549</v>
      </c>
      <c r="O5" s="14"/>
      <c r="P5" s="7">
        <f>(C5-B5)/4</f>
        <v>3.950525</v>
      </c>
      <c r="Q5" s="7">
        <f>(D5-B5)/4</f>
        <v>12.4797</v>
      </c>
      <c r="R5" s="7">
        <f>(E5-B5)/4</f>
        <v>2.73535</v>
      </c>
      <c r="S5" s="7">
        <f>(F5-B5)/4</f>
        <v>1.618725</v>
      </c>
      <c r="T5" s="7">
        <f>(G5-B5)/4</f>
        <v>7.192225</v>
      </c>
      <c r="U5" s="7">
        <f>(H5-B5)/4</f>
        <v>0.2902</v>
      </c>
      <c r="V5" s="7">
        <f>(I5-B5)/4</f>
        <v>1.554475</v>
      </c>
      <c r="W5" s="7">
        <f>(J5-B5)/4</f>
        <v>6.636475</v>
      </c>
      <c r="X5" s="7">
        <f>(K5-B5)/4</f>
        <v>0.5989</v>
      </c>
      <c r="Y5" s="7">
        <f>(L5-B5)/4</f>
        <v>-0.40245</v>
      </c>
      <c r="Z5" s="7">
        <f>(M5-B5)/4</f>
        <v>3.28025</v>
      </c>
      <c r="AA5" s="7">
        <f>(N5-B5)/4</f>
        <v>-1.234025</v>
      </c>
    </row>
    <row r="6">
      <c r="A6" s="1">
        <v>5.0</v>
      </c>
      <c r="B6" s="5">
        <v>-65.9377</v>
      </c>
      <c r="C6" s="5">
        <v>-44.8686</v>
      </c>
      <c r="D6" s="5">
        <v>0.0</v>
      </c>
      <c r="E6" s="5">
        <v>-49.4488</v>
      </c>
      <c r="F6" s="5">
        <v>-59.3405</v>
      </c>
      <c r="G6" s="5">
        <v>-32.4845</v>
      </c>
      <c r="H6" s="5">
        <v>-64.5375</v>
      </c>
      <c r="I6" s="6">
        <v>-58.512</v>
      </c>
      <c r="J6" s="6">
        <v>-32.8581</v>
      </c>
      <c r="K6" s="6">
        <v>-61.668</v>
      </c>
      <c r="L6" s="6">
        <v>-68.6069</v>
      </c>
      <c r="M6" s="6">
        <v>-49.6076</v>
      </c>
      <c r="N6" s="6">
        <v>-71.1109</v>
      </c>
      <c r="O6" s="14"/>
      <c r="P6" s="7">
        <f>(C6-B6)/5</f>
        <v>4.21382</v>
      </c>
      <c r="Q6" s="7">
        <f>(D6-B6)/5</f>
        <v>13.18754</v>
      </c>
      <c r="R6" s="7">
        <f>(E6-B6)/5</f>
        <v>3.29778</v>
      </c>
      <c r="S6" s="7">
        <f>(F6-B6)/5</f>
        <v>1.31944</v>
      </c>
      <c r="T6" s="7">
        <f>(G6-B6)/5</f>
        <v>6.69064</v>
      </c>
      <c r="U6" s="7">
        <f>(H6-B6)/5</f>
        <v>0.28004</v>
      </c>
      <c r="V6" s="7">
        <f>(I6-B6)/5</f>
        <v>1.48514</v>
      </c>
      <c r="W6" s="7">
        <f>(J6-B6)/5</f>
        <v>6.61592</v>
      </c>
      <c r="X6" s="7">
        <f>(K6-B6)/5</f>
        <v>0.85394</v>
      </c>
      <c r="Y6" s="7">
        <f>(L6-B6)/5</f>
        <v>-0.53384</v>
      </c>
      <c r="Z6" s="7">
        <f>(M6-B6)/5</f>
        <v>3.26602</v>
      </c>
      <c r="AA6" s="7">
        <f>(N6-B6)/5</f>
        <v>-1.03464</v>
      </c>
    </row>
    <row r="7">
      <c r="A7" s="1">
        <v>6.0</v>
      </c>
      <c r="B7" s="5">
        <v>-75.4467</v>
      </c>
      <c r="C7" s="5">
        <v>-50.9032</v>
      </c>
      <c r="D7" s="5">
        <v>0.0</v>
      </c>
      <c r="E7" s="5">
        <v>-54.7259</v>
      </c>
      <c r="F7" s="5">
        <v>-70.4611</v>
      </c>
      <c r="G7" s="5">
        <v>-41.662</v>
      </c>
      <c r="H7" s="5">
        <v>-74.5776</v>
      </c>
      <c r="I7" s="6">
        <v>-67.893</v>
      </c>
      <c r="J7" s="6">
        <v>-39.508</v>
      </c>
      <c r="K7" s="6">
        <v>-70.0459</v>
      </c>
      <c r="L7" s="6">
        <v>-79.2976</v>
      </c>
      <c r="M7" s="6">
        <v>-58.4866</v>
      </c>
      <c r="N7" s="6">
        <v>-80.6214</v>
      </c>
      <c r="O7" s="14"/>
      <c r="P7" s="7">
        <f>(C7-B7)/6</f>
        <v>4.090583333</v>
      </c>
      <c r="Q7" s="7">
        <f>(D7-B7)/6</f>
        <v>12.57445</v>
      </c>
      <c r="R7" s="7">
        <f>(E7-B7)/6</f>
        <v>3.453466667</v>
      </c>
      <c r="S7" s="7">
        <f>(F7-B7)/6</f>
        <v>0.8309333333</v>
      </c>
      <c r="T7" s="7">
        <f>(G7-B7)/6</f>
        <v>5.630783333</v>
      </c>
      <c r="U7" s="7">
        <f>(H7-B7)/6</f>
        <v>0.14485</v>
      </c>
      <c r="V7" s="7">
        <f>(I7-B7)/6</f>
        <v>1.25895</v>
      </c>
      <c r="W7" s="7">
        <f>(J7-B7)/6</f>
        <v>5.989783333</v>
      </c>
      <c r="X7" s="7">
        <f>(K7-B7)/6</f>
        <v>0.9001333333</v>
      </c>
      <c r="Y7" s="7">
        <f>(L7-B7)/6</f>
        <v>-0.6418166667</v>
      </c>
      <c r="Z7" s="7">
        <f>(M7-B7)/6</f>
        <v>2.826683333</v>
      </c>
      <c r="AA7" s="7">
        <f>(N7-B7)/6</f>
        <v>-0.86245</v>
      </c>
    </row>
    <row r="8">
      <c r="A8" s="1">
        <v>7.0</v>
      </c>
      <c r="B8" s="5">
        <v>-86.1463</v>
      </c>
      <c r="C8" s="5">
        <v>-58.0302</v>
      </c>
      <c r="D8" s="5">
        <v>0.0</v>
      </c>
      <c r="E8" s="5">
        <v>-61.0507</v>
      </c>
      <c r="F8" s="5">
        <v>-81.9027</v>
      </c>
      <c r="G8" s="5">
        <v>-50.7076</v>
      </c>
      <c r="H8" s="5">
        <v>-85.2845</v>
      </c>
      <c r="I8" s="6">
        <v>-78.2904</v>
      </c>
      <c r="J8" s="6">
        <v>-46.7699</v>
      </c>
      <c r="K8" s="6">
        <v>-79.3748</v>
      </c>
      <c r="L8" s="6">
        <v>-91.2783</v>
      </c>
      <c r="M8" s="6">
        <v>-67.8593</v>
      </c>
      <c r="N8" s="6">
        <v>-91.3668</v>
      </c>
      <c r="O8" s="14"/>
      <c r="P8" s="7">
        <f>(C8-B8)/7</f>
        <v>4.016585714</v>
      </c>
      <c r="Q8" s="7">
        <f>(D8-B8)/7</f>
        <v>12.30661429</v>
      </c>
      <c r="R8" s="7">
        <f>(E8-B8)/7</f>
        <v>3.585085714</v>
      </c>
      <c r="S8" s="7">
        <f>(F8-B8)/7</f>
        <v>0.6062285714</v>
      </c>
      <c r="T8" s="7">
        <f>(G8-B8)/7</f>
        <v>5.062671429</v>
      </c>
      <c r="U8" s="7">
        <f>(H8-B8)/7</f>
        <v>0.1231142857</v>
      </c>
      <c r="V8" s="7">
        <f>(I8-B8)/7</f>
        <v>1.122271429</v>
      </c>
      <c r="W8" s="7">
        <f>(J8-B8)/7</f>
        <v>5.6252</v>
      </c>
      <c r="X8" s="7">
        <f>(K8-B8)/7</f>
        <v>0.9673571429</v>
      </c>
      <c r="Y8" s="7">
        <f>(L8-B8)/7</f>
        <v>-0.7331428571</v>
      </c>
      <c r="Z8" s="7">
        <f>(M8-B8)/7</f>
        <v>2.612428571</v>
      </c>
      <c r="AA8" s="7">
        <f>(N8-B8)/7</f>
        <v>-0.7457857143</v>
      </c>
    </row>
    <row r="9">
      <c r="A9" s="1">
        <v>8.0</v>
      </c>
      <c r="B9" s="5">
        <v>-101.5477</v>
      </c>
      <c r="C9" s="5">
        <v>-68.5071</v>
      </c>
      <c r="D9" s="5">
        <v>0.0</v>
      </c>
      <c r="E9" s="5">
        <v>-70.7465</v>
      </c>
      <c r="F9" s="5">
        <v>-97.6194</v>
      </c>
      <c r="G9" s="5">
        <v>-60.5897</v>
      </c>
      <c r="H9" s="5">
        <v>-100.1662</v>
      </c>
      <c r="I9" s="6">
        <v>-93.2379</v>
      </c>
      <c r="J9" s="6">
        <v>-56.7668</v>
      </c>
      <c r="K9" s="6">
        <v>-93.1794</v>
      </c>
      <c r="L9" s="6">
        <v>-108.3864</v>
      </c>
      <c r="M9" s="6">
        <v>-80.8491</v>
      </c>
      <c r="N9" s="6">
        <v>-107.1301</v>
      </c>
      <c r="O9" s="14"/>
      <c r="P9" s="7">
        <f>(C9-B9)/8</f>
        <v>4.130075</v>
      </c>
      <c r="Q9" s="7">
        <f>(D9-B9)/8</f>
        <v>12.6934625</v>
      </c>
      <c r="R9" s="7">
        <f>(E9-B9)/8</f>
        <v>3.85015</v>
      </c>
      <c r="S9" s="7">
        <f>(F9-B9)/8</f>
        <v>0.4910375</v>
      </c>
      <c r="T9" s="7">
        <f>(G9-B9)/8</f>
        <v>5.11975</v>
      </c>
      <c r="U9" s="7">
        <f>(H9-B9)/8</f>
        <v>0.1726875</v>
      </c>
      <c r="V9" s="7">
        <f>(I9-B9)/8</f>
        <v>1.038725</v>
      </c>
      <c r="W9" s="7">
        <f>(J9-B9)/8</f>
        <v>5.5976125</v>
      </c>
      <c r="X9" s="7">
        <f>(K9-B9)/8</f>
        <v>1.0460375</v>
      </c>
      <c r="Y9" s="7">
        <f>(L9-B9)/8</f>
        <v>-0.8548375</v>
      </c>
      <c r="Z9" s="7">
        <f>(M9-B9)/8</f>
        <v>2.587325</v>
      </c>
      <c r="AA9" s="7">
        <f>(N9-B9)/8</f>
        <v>-0.6978</v>
      </c>
    </row>
    <row r="10">
      <c r="A10" s="1">
        <v>9.0</v>
      </c>
      <c r="B10" s="5">
        <v>-114.1889</v>
      </c>
      <c r="C10" s="5">
        <v>-77.4204</v>
      </c>
      <c r="D10" s="5">
        <v>0.0</v>
      </c>
      <c r="E10" s="5">
        <v>-77.718</v>
      </c>
      <c r="F10" s="5">
        <v>-111.764</v>
      </c>
      <c r="G10" s="5">
        <v>-71.579</v>
      </c>
      <c r="H10" s="5">
        <v>-112.459</v>
      </c>
      <c r="I10" s="6">
        <v>-106.5362</v>
      </c>
      <c r="J10" s="6">
        <v>-66.4216</v>
      </c>
      <c r="K10" s="6">
        <v>-104.1724</v>
      </c>
      <c r="L10" s="6">
        <v>-123.4912</v>
      </c>
      <c r="M10" s="6">
        <v>-92.5458</v>
      </c>
      <c r="N10" s="6">
        <v>-119.7561</v>
      </c>
      <c r="O10" s="14"/>
      <c r="P10" s="7">
        <f>(C10-B10)/9</f>
        <v>4.085388889</v>
      </c>
      <c r="Q10" s="7">
        <f>(D10-B10)/9</f>
        <v>12.68765556</v>
      </c>
      <c r="R10" s="7">
        <f>(E10-B10)/9</f>
        <v>4.052322222</v>
      </c>
      <c r="S10" s="7">
        <f>(F10-B10)/9</f>
        <v>0.2694333333</v>
      </c>
      <c r="T10" s="7">
        <f>(G10-B10)/9</f>
        <v>4.734433333</v>
      </c>
      <c r="U10" s="7">
        <f>(H10-B10)/9</f>
        <v>0.1922111111</v>
      </c>
      <c r="V10" s="7">
        <f>(I10-B10)/9</f>
        <v>0.8503</v>
      </c>
      <c r="W10" s="7">
        <f>(J10-B10)/9</f>
        <v>5.307477778</v>
      </c>
      <c r="X10" s="7">
        <f>(K10-B10)/9</f>
        <v>1.112944444</v>
      </c>
      <c r="Y10" s="7">
        <f>(L10-B10)/9</f>
        <v>-1.033588889</v>
      </c>
      <c r="Z10" s="7">
        <f>(M10-B10)/9</f>
        <v>2.404788889</v>
      </c>
      <c r="AA10" s="7">
        <f>(N10-B10)/9</f>
        <v>-0.6185777778</v>
      </c>
    </row>
    <row r="11">
      <c r="A11" s="1">
        <v>10.0</v>
      </c>
      <c r="B11" s="5">
        <v>-127.0866</v>
      </c>
      <c r="C11" s="5">
        <v>-86.7714</v>
      </c>
      <c r="D11" s="5">
        <v>0.0</v>
      </c>
      <c r="E11" s="5">
        <v>-87.4572</v>
      </c>
      <c r="F11" s="5">
        <v>-124.1812</v>
      </c>
      <c r="G11" s="5">
        <v>-77.7631</v>
      </c>
      <c r="H11" s="5">
        <v>-125.3233</v>
      </c>
      <c r="I11" s="6">
        <v>-118.7267</v>
      </c>
      <c r="J11" s="6">
        <v>-73.4084</v>
      </c>
      <c r="K11" s="6">
        <v>-116.5022</v>
      </c>
      <c r="L11" s="6">
        <v>-137.5698</v>
      </c>
      <c r="M11" s="6">
        <v>-101.9643</v>
      </c>
      <c r="N11" s="6">
        <v>-133.8136</v>
      </c>
      <c r="O11" s="14"/>
      <c r="P11" s="7">
        <f>(C11-B11)/10</f>
        <v>4.03152</v>
      </c>
      <c r="Q11" s="7">
        <f>(D11-B11)/10</f>
        <v>12.70866</v>
      </c>
      <c r="R11" s="7">
        <f>(E11-B11)/10</f>
        <v>3.96294</v>
      </c>
      <c r="S11" s="7">
        <f>(F11-B11)/10</f>
        <v>0.29054</v>
      </c>
      <c r="T11" s="7">
        <f>(G11-B11)/10</f>
        <v>4.93235</v>
      </c>
      <c r="U11" s="7">
        <f>(H11-B11)/10</f>
        <v>0.17633</v>
      </c>
      <c r="V11" s="7">
        <f>(I11-B11)/10</f>
        <v>0.83599</v>
      </c>
      <c r="W11" s="7">
        <f>(J11-B11)/10</f>
        <v>5.36782</v>
      </c>
      <c r="X11" s="7">
        <f>(K11-B11)/10</f>
        <v>1.05844</v>
      </c>
      <c r="Y11" s="7">
        <f>(L11-B11)/10</f>
        <v>-1.04832</v>
      </c>
      <c r="Z11" s="7">
        <f>(M11-B11)/10</f>
        <v>2.51223</v>
      </c>
      <c r="AA11" s="7">
        <f>(N11-B11)/10</f>
        <v>-0.6727</v>
      </c>
    </row>
    <row r="12">
      <c r="A12" s="1">
        <v>11.0</v>
      </c>
      <c r="B12" s="5">
        <v>-151.7915</v>
      </c>
      <c r="C12" s="5">
        <v>-104.649</v>
      </c>
      <c r="D12" s="5">
        <v>0.0</v>
      </c>
      <c r="E12" s="5">
        <v>-105.5371</v>
      </c>
      <c r="F12" s="5">
        <v>-148.4066</v>
      </c>
      <c r="G12" s="5">
        <v>-90.9617</v>
      </c>
      <c r="H12" s="5">
        <v>-149.8343</v>
      </c>
      <c r="I12" s="6">
        <v>-142.1175</v>
      </c>
      <c r="J12" s="6">
        <v>-87.6804</v>
      </c>
      <c r="K12" s="6">
        <v>-139.5387</v>
      </c>
      <c r="L12" s="6">
        <v>-164.3737</v>
      </c>
      <c r="M12" s="6">
        <v>-120.2373</v>
      </c>
      <c r="N12" s="6">
        <v>-160.0602</v>
      </c>
      <c r="O12" s="14"/>
      <c r="P12" s="7">
        <f>(C12-B12)/11</f>
        <v>4.285681818</v>
      </c>
      <c r="Q12" s="7">
        <f>(D12-B12)/11</f>
        <v>13.79922727</v>
      </c>
      <c r="R12" s="7">
        <f>(E12-B12)/11</f>
        <v>4.204945455</v>
      </c>
      <c r="S12" s="7">
        <f>(F12-B12)/11</f>
        <v>0.3077181818</v>
      </c>
      <c r="T12" s="7">
        <f>(G12-B12)/11</f>
        <v>5.529981818</v>
      </c>
      <c r="U12" s="7">
        <f>(H12-B12)/11</f>
        <v>0.1779272727</v>
      </c>
      <c r="V12" s="7">
        <f>(I12-B12)/11</f>
        <v>0.8794545455</v>
      </c>
      <c r="W12" s="7">
        <f>(J12-B12)/11</f>
        <v>5.828281818</v>
      </c>
      <c r="X12" s="7">
        <f>(K12-B12)/11</f>
        <v>1.113890909</v>
      </c>
      <c r="Y12" s="7">
        <f>(L12-B12)/11</f>
        <v>-1.143836364</v>
      </c>
      <c r="Z12" s="7">
        <f>(M12-B12)/11</f>
        <v>2.868563636</v>
      </c>
      <c r="AA12" s="7">
        <f>(N12-B12)/11</f>
        <v>-0.7517</v>
      </c>
    </row>
    <row r="13">
      <c r="A13" s="1">
        <v>12.0</v>
      </c>
      <c r="B13" s="5">
        <v>-158.6697</v>
      </c>
      <c r="C13" s="5">
        <v>-108.9808</v>
      </c>
      <c r="D13" s="5">
        <v>0.0</v>
      </c>
      <c r="E13" s="5">
        <v>-109.1449</v>
      </c>
      <c r="F13" s="5">
        <v>-156.0234</v>
      </c>
      <c r="G13" s="5">
        <v>-95.5608</v>
      </c>
      <c r="H13" s="5">
        <v>-156.7536</v>
      </c>
      <c r="I13" s="6">
        <v>-149.3073</v>
      </c>
      <c r="J13" s="6">
        <v>-92.9767</v>
      </c>
      <c r="K13" s="6">
        <v>-145.8791</v>
      </c>
      <c r="L13" s="6">
        <v>-172.7512</v>
      </c>
      <c r="M13" s="6">
        <v>-127.2838</v>
      </c>
      <c r="N13" s="6">
        <v>-167.3358</v>
      </c>
      <c r="O13" s="14"/>
      <c r="P13" s="7">
        <f>(C13-B13)/12</f>
        <v>4.140741667</v>
      </c>
      <c r="Q13" s="7">
        <f>(D13-B13)/12</f>
        <v>13.222475</v>
      </c>
      <c r="R13" s="7">
        <f>(E13-B13)/12</f>
        <v>4.127066667</v>
      </c>
      <c r="S13" s="7">
        <f>(F13-B13)/12</f>
        <v>0.220525</v>
      </c>
      <c r="T13" s="7">
        <f>(G13-B13)/12</f>
        <v>5.259075</v>
      </c>
      <c r="U13" s="7">
        <f>(H13-B13)/12</f>
        <v>0.159675</v>
      </c>
      <c r="V13" s="7">
        <f>(I13-B13)/12</f>
        <v>0.7802</v>
      </c>
      <c r="W13" s="7">
        <f>(J13-B13)/12</f>
        <v>5.474416667</v>
      </c>
      <c r="X13" s="7">
        <f>(K13-B13)/12</f>
        <v>1.065883333</v>
      </c>
      <c r="Y13" s="7">
        <f>(L13-B13)/12</f>
        <v>-1.173458333</v>
      </c>
      <c r="Z13" s="7">
        <f>(M13-B13)/12</f>
        <v>2.615491667</v>
      </c>
      <c r="AA13" s="7">
        <f>(N13-B13)/12</f>
        <v>-0.722175</v>
      </c>
    </row>
    <row r="14">
      <c r="A14" s="10"/>
      <c r="B14" s="11"/>
      <c r="C14" s="11"/>
      <c r="D14" s="11"/>
      <c r="E14" s="11"/>
      <c r="F14" s="11"/>
      <c r="G14" s="11"/>
      <c r="H14" s="11"/>
      <c r="I14" s="14"/>
      <c r="J14" s="14"/>
      <c r="K14" s="14"/>
      <c r="L14" s="14"/>
      <c r="M14" s="14"/>
      <c r="N14" s="14"/>
      <c r="O14" s="14"/>
    </row>
    <row r="15">
      <c r="A15" s="10"/>
      <c r="I15" s="14"/>
      <c r="J15" s="14"/>
      <c r="K15" s="14"/>
      <c r="L15" s="14"/>
      <c r="M15" s="14"/>
      <c r="N15" s="14"/>
      <c r="O15" s="14"/>
    </row>
    <row r="16">
      <c r="A16" s="10"/>
      <c r="I16" s="14"/>
      <c r="J16" s="14"/>
      <c r="K16" s="14"/>
      <c r="L16" s="14"/>
      <c r="M16" s="14"/>
      <c r="N16" s="14"/>
      <c r="O16" s="14"/>
      <c r="R16" s="12" t="s">
        <v>25</v>
      </c>
      <c r="S16" s="13">
        <f t="shared" ref="S16:AA16" si="1">0.2399*S3</f>
        <v>0.695889925</v>
      </c>
      <c r="T16" s="13">
        <f t="shared" si="1"/>
        <v>2.56774566</v>
      </c>
      <c r="U16" s="13">
        <f t="shared" si="1"/>
        <v>0.17934924</v>
      </c>
      <c r="V16" s="13">
        <f t="shared" si="1"/>
        <v>0.54915509</v>
      </c>
      <c r="W16" s="13">
        <f t="shared" si="1"/>
        <v>2.137425035</v>
      </c>
      <c r="X16" s="13">
        <f t="shared" si="1"/>
        <v>0.130805475</v>
      </c>
      <c r="Y16" s="13">
        <f t="shared" si="1"/>
        <v>-0.0376643</v>
      </c>
      <c r="Z16" s="13">
        <f t="shared" si="1"/>
        <v>1.1294492</v>
      </c>
      <c r="AA16" s="13">
        <f t="shared" si="1"/>
        <v>-0.429768855</v>
      </c>
    </row>
    <row r="17">
      <c r="A17" s="10"/>
      <c r="I17" s="14"/>
      <c r="J17" s="14"/>
      <c r="K17" s="14"/>
      <c r="L17" s="14"/>
      <c r="M17" s="14"/>
      <c r="N17" s="14"/>
      <c r="O17" s="14"/>
      <c r="R17" s="12"/>
      <c r="S17" s="13">
        <f t="shared" ref="S17:AA17" si="2">0.2399*S11</f>
        <v>0.069700546</v>
      </c>
      <c r="T17" s="13">
        <f t="shared" si="2"/>
        <v>1.183270765</v>
      </c>
      <c r="U17" s="13">
        <f t="shared" si="2"/>
        <v>0.042301567</v>
      </c>
      <c r="V17" s="13">
        <f t="shared" si="2"/>
        <v>0.200554001</v>
      </c>
      <c r="W17" s="13">
        <f t="shared" si="2"/>
        <v>1.287740018</v>
      </c>
      <c r="X17" s="13">
        <f t="shared" si="2"/>
        <v>0.253919756</v>
      </c>
      <c r="Y17" s="13">
        <f t="shared" si="2"/>
        <v>-0.251491968</v>
      </c>
      <c r="Z17" s="13">
        <f t="shared" si="2"/>
        <v>0.602683977</v>
      </c>
      <c r="AA17" s="13">
        <f t="shared" si="2"/>
        <v>-0.16138073</v>
      </c>
    </row>
    <row r="18">
      <c r="A18" s="10"/>
      <c r="I18" s="14"/>
      <c r="J18" s="14"/>
      <c r="K18" s="14"/>
      <c r="L18" s="14"/>
      <c r="M18" s="14"/>
      <c r="N18" s="14"/>
      <c r="O18" s="14"/>
    </row>
    <row r="19">
      <c r="A19" s="10"/>
      <c r="I19" s="14"/>
      <c r="J19" s="14"/>
      <c r="K19" s="14"/>
      <c r="L19" s="14"/>
      <c r="M19" s="14"/>
      <c r="N19" s="14"/>
      <c r="O19" s="14"/>
    </row>
    <row r="20">
      <c r="A20" s="10"/>
      <c r="I20" s="14"/>
      <c r="J20" s="14"/>
      <c r="K20" s="14"/>
      <c r="L20" s="14"/>
      <c r="M20" s="14"/>
      <c r="N20" s="14"/>
      <c r="O20" s="14"/>
    </row>
    <row r="21">
      <c r="A21" s="10"/>
      <c r="I21" s="14"/>
      <c r="J21" s="14"/>
      <c r="K21" s="14"/>
      <c r="L21" s="14"/>
      <c r="M21" s="14"/>
      <c r="N21" s="14"/>
      <c r="O21" s="14"/>
    </row>
    <row r="22">
      <c r="A22" s="10"/>
      <c r="I22" s="14"/>
      <c r="J22" s="14"/>
      <c r="K22" s="14"/>
      <c r="L22" s="14"/>
      <c r="M22" s="14"/>
      <c r="N22" s="14"/>
      <c r="O22" s="14"/>
    </row>
    <row r="23">
      <c r="A23" s="10"/>
      <c r="I23" s="14"/>
      <c r="J23" s="14"/>
      <c r="K23" s="14"/>
      <c r="L23" s="14"/>
      <c r="M23" s="14"/>
      <c r="N23" s="14"/>
      <c r="O23" s="14"/>
    </row>
    <row r="24">
      <c r="A24" s="10"/>
      <c r="I24" s="14"/>
      <c r="J24" s="14"/>
      <c r="K24" s="14"/>
      <c r="L24" s="14"/>
      <c r="M24" s="14"/>
      <c r="N24" s="14"/>
      <c r="O24" s="14"/>
    </row>
    <row r="25">
      <c r="A25" s="10"/>
      <c r="I25" s="14"/>
      <c r="J25" s="14"/>
      <c r="K25" s="14"/>
      <c r="L25" s="14"/>
      <c r="M25" s="14"/>
      <c r="N25" s="14"/>
      <c r="O25" s="14"/>
    </row>
    <row r="26">
      <c r="A26" s="10"/>
      <c r="I26" s="14"/>
      <c r="J26" s="14"/>
      <c r="K26" s="14"/>
      <c r="L26" s="14"/>
      <c r="M26" s="14"/>
      <c r="N26" s="14"/>
      <c r="O26" s="14"/>
    </row>
    <row r="27">
      <c r="A27" s="10"/>
      <c r="I27" s="14"/>
      <c r="J27" s="14"/>
      <c r="K27" s="14"/>
      <c r="L27" s="14"/>
      <c r="M27" s="14"/>
      <c r="N27" s="14"/>
      <c r="O27" s="14"/>
    </row>
    <row r="28">
      <c r="A28" s="10"/>
      <c r="I28" s="14"/>
      <c r="J28" s="14"/>
      <c r="K28" s="14"/>
      <c r="L28" s="14"/>
      <c r="M28" s="14"/>
      <c r="N28" s="14"/>
      <c r="O28" s="14"/>
    </row>
    <row r="29">
      <c r="A29" s="10"/>
      <c r="I29" s="14"/>
      <c r="J29" s="14"/>
      <c r="K29" s="14"/>
      <c r="L29" s="14"/>
      <c r="M29" s="14"/>
      <c r="N29" s="14"/>
      <c r="O29" s="14"/>
    </row>
    <row r="30">
      <c r="A30" s="10"/>
      <c r="I30" s="14"/>
      <c r="J30" s="14"/>
      <c r="K30" s="14"/>
      <c r="L30" s="14"/>
      <c r="M30" s="14"/>
      <c r="N30" s="14"/>
      <c r="O30" s="14"/>
    </row>
    <row r="31">
      <c r="A31" s="10"/>
      <c r="I31" s="14"/>
      <c r="J31" s="14"/>
      <c r="K31" s="14"/>
      <c r="L31" s="14"/>
      <c r="M31" s="14"/>
      <c r="N31" s="14"/>
      <c r="O31" s="14"/>
    </row>
    <row r="32">
      <c r="A32" s="10"/>
      <c r="I32" s="14"/>
      <c r="J32" s="14"/>
      <c r="K32" s="14"/>
      <c r="L32" s="14"/>
      <c r="M32" s="14"/>
      <c r="N32" s="14"/>
      <c r="O32" s="14"/>
    </row>
    <row r="33">
      <c r="A33" s="10"/>
      <c r="I33" s="14"/>
      <c r="J33" s="14"/>
      <c r="K33" s="14"/>
      <c r="L33" s="14"/>
      <c r="M33" s="14"/>
      <c r="N33" s="14"/>
      <c r="O33" s="14"/>
    </row>
    <row r="34">
      <c r="A34" s="10"/>
      <c r="I34" s="14"/>
      <c r="J34" s="14"/>
      <c r="K34" s="14"/>
      <c r="L34" s="14"/>
      <c r="M34" s="14"/>
      <c r="N34" s="14"/>
      <c r="O34" s="14"/>
    </row>
    <row r="35">
      <c r="A35" s="10"/>
      <c r="I35" s="14"/>
      <c r="J35" s="14"/>
      <c r="K35" s="14"/>
      <c r="L35" s="14"/>
      <c r="M35" s="14"/>
      <c r="N35" s="14"/>
      <c r="O35" s="14"/>
    </row>
    <row r="36">
      <c r="A36" s="10"/>
      <c r="I36" s="14"/>
      <c r="J36" s="14"/>
      <c r="K36" s="14"/>
      <c r="L36" s="14"/>
      <c r="M36" s="14"/>
      <c r="N36" s="14"/>
      <c r="O36" s="14"/>
    </row>
    <row r="37">
      <c r="A37" s="10"/>
      <c r="I37" s="14"/>
      <c r="J37" s="14"/>
      <c r="K37" s="14"/>
      <c r="L37" s="14"/>
      <c r="M37" s="14"/>
      <c r="N37" s="14"/>
      <c r="O37" s="14"/>
    </row>
    <row r="38">
      <c r="A38" s="10"/>
      <c r="I38" s="14"/>
      <c r="J38" s="14"/>
      <c r="K38" s="14"/>
      <c r="L38" s="14"/>
      <c r="M38" s="14"/>
      <c r="N38" s="14"/>
      <c r="O38" s="14"/>
    </row>
    <row r="39">
      <c r="A39" s="10"/>
      <c r="I39" s="14"/>
      <c r="J39" s="14"/>
      <c r="K39" s="14"/>
      <c r="L39" s="14"/>
      <c r="M39" s="14"/>
      <c r="N39" s="14"/>
      <c r="O39" s="14"/>
    </row>
    <row r="40">
      <c r="A40" s="10"/>
      <c r="I40" s="14"/>
      <c r="J40" s="14"/>
      <c r="K40" s="14"/>
      <c r="L40" s="14"/>
      <c r="M40" s="14"/>
      <c r="N40" s="14"/>
      <c r="O40" s="14"/>
    </row>
    <row r="41">
      <c r="A41" s="10"/>
      <c r="I41" s="14"/>
      <c r="J41" s="14"/>
      <c r="K41" s="14"/>
      <c r="L41" s="14"/>
      <c r="M41" s="14"/>
      <c r="N41" s="14"/>
      <c r="O41" s="14"/>
    </row>
    <row r="42">
      <c r="A42" s="10"/>
      <c r="I42" s="14"/>
      <c r="J42" s="14"/>
      <c r="K42" s="14"/>
      <c r="L42" s="14"/>
      <c r="M42" s="14"/>
      <c r="N42" s="14"/>
      <c r="O42" s="14"/>
    </row>
    <row r="43">
      <c r="A43" s="10"/>
      <c r="I43" s="14"/>
      <c r="J43" s="14"/>
      <c r="K43" s="14"/>
      <c r="L43" s="14"/>
      <c r="M43" s="14"/>
      <c r="N43" s="14"/>
      <c r="O43" s="14"/>
    </row>
    <row r="44">
      <c r="A44" s="10"/>
      <c r="I44" s="14"/>
      <c r="J44" s="14"/>
      <c r="K44" s="14"/>
      <c r="L44" s="14"/>
      <c r="M44" s="14"/>
      <c r="N44" s="14"/>
      <c r="O44" s="14"/>
    </row>
    <row r="45">
      <c r="A45" s="10"/>
      <c r="I45" s="14"/>
      <c r="J45" s="14"/>
      <c r="K45" s="14"/>
      <c r="L45" s="14"/>
      <c r="M45" s="14"/>
      <c r="N45" s="14"/>
      <c r="O45" s="14"/>
    </row>
    <row r="46">
      <c r="A46" s="10"/>
      <c r="I46" s="14"/>
      <c r="J46" s="14"/>
      <c r="K46" s="14"/>
      <c r="L46" s="14"/>
      <c r="M46" s="14"/>
      <c r="N46" s="14"/>
      <c r="O46" s="14"/>
    </row>
    <row r="47">
      <c r="A47" s="10"/>
      <c r="I47" s="14"/>
      <c r="J47" s="14"/>
      <c r="K47" s="14"/>
      <c r="L47" s="14"/>
      <c r="M47" s="14"/>
      <c r="N47" s="14"/>
      <c r="O47" s="14"/>
    </row>
    <row r="48">
      <c r="A48" s="10"/>
      <c r="I48" s="14"/>
      <c r="J48" s="14"/>
      <c r="K48" s="14"/>
      <c r="L48" s="14"/>
      <c r="M48" s="14"/>
      <c r="N48" s="14"/>
      <c r="O48" s="14"/>
    </row>
    <row r="49">
      <c r="A49" s="10"/>
      <c r="I49" s="14"/>
      <c r="J49" s="14"/>
      <c r="K49" s="14"/>
      <c r="L49" s="14"/>
      <c r="M49" s="14"/>
      <c r="N49" s="14"/>
      <c r="O49" s="14"/>
    </row>
    <row r="50">
      <c r="A50" s="10"/>
      <c r="I50" s="14"/>
      <c r="J50" s="14"/>
      <c r="K50" s="14"/>
      <c r="L50" s="14"/>
      <c r="M50" s="14"/>
      <c r="N50" s="14"/>
      <c r="O50" s="14"/>
    </row>
    <row r="51">
      <c r="A51" s="10"/>
      <c r="I51" s="14"/>
      <c r="J51" s="14"/>
      <c r="K51" s="14"/>
      <c r="L51" s="14"/>
      <c r="M51" s="14"/>
      <c r="N51" s="14"/>
      <c r="O51" s="14"/>
    </row>
    <row r="52">
      <c r="A52" s="10"/>
      <c r="I52" s="14"/>
      <c r="J52" s="14"/>
      <c r="K52" s="14"/>
      <c r="L52" s="14"/>
      <c r="M52" s="14"/>
      <c r="N52" s="14"/>
      <c r="O52" s="14"/>
    </row>
    <row r="53">
      <c r="A53" s="10"/>
      <c r="I53" s="14"/>
      <c r="J53" s="14"/>
      <c r="K53" s="14"/>
      <c r="L53" s="14"/>
      <c r="M53" s="14"/>
      <c r="N53" s="14"/>
      <c r="O53" s="14"/>
    </row>
    <row r="54">
      <c r="A54" s="10"/>
      <c r="I54" s="14"/>
      <c r="J54" s="14"/>
      <c r="K54" s="14"/>
      <c r="L54" s="14"/>
      <c r="M54" s="14"/>
      <c r="N54" s="14"/>
      <c r="O54" s="14"/>
    </row>
    <row r="55">
      <c r="A55" s="10"/>
      <c r="I55" s="14"/>
      <c r="J55" s="14"/>
      <c r="K55" s="14"/>
      <c r="L55" s="14"/>
      <c r="M55" s="14"/>
      <c r="N55" s="14"/>
      <c r="O55" s="14"/>
    </row>
    <row r="56">
      <c r="A56" s="10"/>
      <c r="I56" s="14"/>
      <c r="J56" s="14"/>
      <c r="K56" s="14"/>
      <c r="L56" s="14"/>
      <c r="M56" s="14"/>
      <c r="N56" s="14"/>
      <c r="O56" s="14"/>
    </row>
    <row r="57">
      <c r="A57" s="10"/>
      <c r="I57" s="14"/>
      <c r="J57" s="14"/>
      <c r="K57" s="14"/>
      <c r="L57" s="14"/>
      <c r="M57" s="14"/>
      <c r="N57" s="14"/>
      <c r="O57" s="14"/>
    </row>
    <row r="58">
      <c r="A58" s="10"/>
      <c r="I58" s="14"/>
      <c r="J58" s="14"/>
      <c r="K58" s="14"/>
      <c r="L58" s="14"/>
      <c r="M58" s="14"/>
      <c r="N58" s="14"/>
      <c r="O58" s="14"/>
    </row>
    <row r="59">
      <c r="A59" s="10"/>
      <c r="I59" s="14"/>
      <c r="J59" s="14"/>
      <c r="K59" s="14"/>
      <c r="L59" s="14"/>
      <c r="M59" s="14"/>
      <c r="N59" s="14"/>
      <c r="O59" s="14"/>
    </row>
    <row r="60">
      <c r="A60" s="10"/>
      <c r="I60" s="14"/>
      <c r="J60" s="14"/>
      <c r="K60" s="14"/>
      <c r="L60" s="14"/>
      <c r="M60" s="14"/>
      <c r="N60" s="14"/>
      <c r="O60" s="14"/>
    </row>
    <row r="61">
      <c r="A61" s="10"/>
      <c r="I61" s="14"/>
      <c r="J61" s="14"/>
      <c r="K61" s="14"/>
      <c r="L61" s="14"/>
      <c r="M61" s="14"/>
      <c r="N61" s="14"/>
      <c r="O61" s="14"/>
    </row>
    <row r="62">
      <c r="A62" s="10"/>
      <c r="I62" s="14"/>
      <c r="J62" s="14"/>
      <c r="K62" s="14"/>
      <c r="L62" s="14"/>
      <c r="M62" s="14"/>
      <c r="N62" s="14"/>
      <c r="O62" s="14"/>
    </row>
    <row r="63">
      <c r="A63" s="10"/>
      <c r="I63" s="14"/>
      <c r="J63" s="14"/>
      <c r="K63" s="14"/>
      <c r="L63" s="14"/>
      <c r="M63" s="14"/>
      <c r="N63" s="14"/>
      <c r="O63" s="14"/>
    </row>
    <row r="64">
      <c r="A64" s="10"/>
      <c r="I64" s="14"/>
      <c r="J64" s="14"/>
      <c r="K64" s="14"/>
      <c r="L64" s="14"/>
      <c r="M64" s="14"/>
      <c r="N64" s="14"/>
      <c r="O64" s="14"/>
    </row>
    <row r="65">
      <c r="A65" s="10"/>
      <c r="I65" s="14"/>
      <c r="J65" s="14"/>
      <c r="K65" s="14"/>
      <c r="L65" s="14"/>
      <c r="M65" s="14"/>
      <c r="N65" s="14"/>
      <c r="O65" s="14"/>
    </row>
    <row r="66">
      <c r="A66" s="10"/>
      <c r="I66" s="14"/>
      <c r="J66" s="14"/>
      <c r="K66" s="14"/>
      <c r="L66" s="14"/>
      <c r="M66" s="14"/>
      <c r="N66" s="14"/>
      <c r="O66" s="14"/>
    </row>
    <row r="67">
      <c r="A67" s="10"/>
      <c r="I67" s="14"/>
      <c r="J67" s="14"/>
      <c r="K67" s="14"/>
      <c r="L67" s="14"/>
      <c r="M67" s="14"/>
      <c r="N67" s="14"/>
      <c r="O67" s="14"/>
    </row>
    <row r="68">
      <c r="A68" s="10"/>
      <c r="I68" s="14"/>
      <c r="J68" s="14"/>
      <c r="K68" s="14"/>
      <c r="L68" s="14"/>
      <c r="M68" s="14"/>
      <c r="N68" s="14"/>
      <c r="O68" s="14"/>
    </row>
    <row r="69">
      <c r="A69" s="10"/>
      <c r="I69" s="14"/>
      <c r="J69" s="14"/>
      <c r="K69" s="14"/>
      <c r="L69" s="14"/>
      <c r="M69" s="14"/>
      <c r="N69" s="14"/>
      <c r="O69" s="14"/>
    </row>
    <row r="70">
      <c r="A70" s="10"/>
      <c r="I70" s="14"/>
      <c r="J70" s="14"/>
      <c r="K70" s="14"/>
      <c r="L70" s="14"/>
      <c r="M70" s="14"/>
      <c r="N70" s="14"/>
      <c r="O70" s="14"/>
    </row>
    <row r="71">
      <c r="A71" s="10"/>
      <c r="I71" s="14"/>
      <c r="J71" s="14"/>
      <c r="K71" s="14"/>
      <c r="L71" s="14"/>
      <c r="M71" s="14"/>
      <c r="N71" s="14"/>
      <c r="O71" s="14"/>
    </row>
    <row r="72">
      <c r="A72" s="10"/>
      <c r="I72" s="14"/>
      <c r="J72" s="14"/>
      <c r="K72" s="14"/>
      <c r="L72" s="14"/>
      <c r="M72" s="14"/>
      <c r="N72" s="14"/>
      <c r="O72" s="14"/>
    </row>
    <row r="73">
      <c r="A73" s="10"/>
      <c r="I73" s="14"/>
      <c r="J73" s="14"/>
      <c r="K73" s="14"/>
      <c r="L73" s="14"/>
      <c r="M73" s="14"/>
      <c r="N73" s="14"/>
      <c r="O73" s="14"/>
    </row>
    <row r="74">
      <c r="A74" s="10"/>
      <c r="I74" s="14"/>
      <c r="J74" s="14"/>
      <c r="K74" s="14"/>
      <c r="L74" s="14"/>
      <c r="M74" s="14"/>
      <c r="N74" s="14"/>
      <c r="O74" s="14"/>
    </row>
    <row r="75">
      <c r="A75" s="10"/>
      <c r="I75" s="14"/>
      <c r="J75" s="14"/>
      <c r="K75" s="14"/>
      <c r="L75" s="14"/>
      <c r="M75" s="14"/>
      <c r="N75" s="14"/>
      <c r="O75" s="14"/>
    </row>
    <row r="76">
      <c r="A76" s="10"/>
      <c r="I76" s="14"/>
      <c r="J76" s="14"/>
      <c r="K76" s="14"/>
      <c r="L76" s="14"/>
      <c r="M76" s="14"/>
      <c r="N76" s="14"/>
      <c r="O76" s="14"/>
    </row>
    <row r="77">
      <c r="A77" s="10"/>
      <c r="I77" s="14"/>
      <c r="J77" s="14"/>
      <c r="K77" s="14"/>
      <c r="L77" s="14"/>
      <c r="M77" s="14"/>
      <c r="N77" s="14"/>
      <c r="O77" s="14"/>
    </row>
    <row r="78">
      <c r="A78" s="10"/>
      <c r="I78" s="14"/>
      <c r="J78" s="14"/>
      <c r="K78" s="14"/>
      <c r="L78" s="14"/>
      <c r="M78" s="14"/>
      <c r="N78" s="14"/>
      <c r="O78" s="14"/>
    </row>
    <row r="79">
      <c r="A79" s="10"/>
      <c r="I79" s="14"/>
      <c r="J79" s="14"/>
      <c r="K79" s="14"/>
      <c r="L79" s="14"/>
      <c r="M79" s="14"/>
      <c r="N79" s="14"/>
      <c r="O79" s="14"/>
    </row>
    <row r="80">
      <c r="A80" s="10"/>
      <c r="I80" s="14"/>
      <c r="J80" s="14"/>
      <c r="K80" s="14"/>
      <c r="L80" s="14"/>
      <c r="M80" s="14"/>
      <c r="N80" s="14"/>
      <c r="O80" s="14"/>
    </row>
    <row r="81">
      <c r="A81" s="10"/>
      <c r="I81" s="14"/>
      <c r="J81" s="14"/>
      <c r="K81" s="14"/>
      <c r="L81" s="14"/>
      <c r="M81" s="14"/>
      <c r="N81" s="14"/>
      <c r="O81" s="14"/>
    </row>
    <row r="82">
      <c r="A82" s="10"/>
      <c r="I82" s="14"/>
      <c r="J82" s="14"/>
      <c r="K82" s="14"/>
      <c r="L82" s="14"/>
      <c r="M82" s="14"/>
      <c r="N82" s="14"/>
      <c r="O82" s="14"/>
    </row>
    <row r="83">
      <c r="A83" s="10"/>
      <c r="I83" s="14"/>
      <c r="J83" s="14"/>
      <c r="K83" s="14"/>
      <c r="L83" s="14"/>
      <c r="M83" s="14"/>
      <c r="N83" s="14"/>
      <c r="O83" s="14"/>
    </row>
    <row r="84">
      <c r="A84" s="10"/>
      <c r="I84" s="14"/>
      <c r="J84" s="14"/>
      <c r="K84" s="14"/>
      <c r="L84" s="14"/>
      <c r="M84" s="14"/>
      <c r="N84" s="14"/>
      <c r="O84" s="14"/>
    </row>
    <row r="85">
      <c r="A85" s="10"/>
      <c r="I85" s="14"/>
      <c r="J85" s="14"/>
      <c r="K85" s="14"/>
      <c r="L85" s="14"/>
      <c r="M85" s="14"/>
      <c r="N85" s="14"/>
      <c r="O85" s="14"/>
    </row>
    <row r="86">
      <c r="A86" s="10"/>
      <c r="I86" s="14"/>
      <c r="J86" s="14"/>
      <c r="K86" s="14"/>
      <c r="L86" s="14"/>
      <c r="M86" s="14"/>
      <c r="N86" s="14"/>
      <c r="O86" s="14"/>
    </row>
    <row r="87">
      <c r="A87" s="10"/>
      <c r="I87" s="14"/>
      <c r="J87" s="14"/>
      <c r="K87" s="14"/>
      <c r="L87" s="14"/>
      <c r="M87" s="14"/>
      <c r="N87" s="14"/>
      <c r="O87" s="14"/>
    </row>
    <row r="88">
      <c r="A88" s="10"/>
      <c r="I88" s="14"/>
      <c r="J88" s="14"/>
      <c r="K88" s="14"/>
      <c r="L88" s="14"/>
      <c r="M88" s="14"/>
      <c r="N88" s="14"/>
      <c r="O88" s="14"/>
    </row>
    <row r="89">
      <c r="A89" s="10"/>
      <c r="I89" s="14"/>
      <c r="J89" s="14"/>
      <c r="K89" s="14"/>
      <c r="L89" s="14"/>
      <c r="M89" s="14"/>
      <c r="N89" s="14"/>
      <c r="O89" s="14"/>
    </row>
    <row r="90">
      <c r="A90" s="10"/>
      <c r="I90" s="14"/>
      <c r="J90" s="14"/>
      <c r="K90" s="14"/>
      <c r="L90" s="14"/>
      <c r="M90" s="14"/>
      <c r="N90" s="14"/>
      <c r="O90" s="14"/>
    </row>
    <row r="91">
      <c r="A91" s="10"/>
      <c r="I91" s="14"/>
      <c r="J91" s="14"/>
      <c r="K91" s="14"/>
      <c r="L91" s="14"/>
      <c r="M91" s="14"/>
      <c r="N91" s="14"/>
      <c r="O91" s="14"/>
    </row>
    <row r="92">
      <c r="A92" s="10"/>
      <c r="I92" s="14"/>
      <c r="J92" s="14"/>
      <c r="K92" s="14"/>
      <c r="L92" s="14"/>
      <c r="M92" s="14"/>
      <c r="N92" s="14"/>
      <c r="O92" s="14"/>
    </row>
    <row r="93">
      <c r="A93" s="10"/>
      <c r="I93" s="14"/>
      <c r="J93" s="14"/>
      <c r="K93" s="14"/>
      <c r="L93" s="14"/>
      <c r="M93" s="14"/>
      <c r="N93" s="14"/>
      <c r="O93" s="14"/>
    </row>
    <row r="94">
      <c r="A94" s="10"/>
      <c r="I94" s="14"/>
      <c r="J94" s="14"/>
      <c r="K94" s="14"/>
      <c r="L94" s="14"/>
      <c r="M94" s="14"/>
      <c r="N94" s="14"/>
      <c r="O94" s="14"/>
    </row>
    <row r="95">
      <c r="A95" s="10"/>
      <c r="I95" s="14"/>
      <c r="J95" s="14"/>
      <c r="K95" s="14"/>
      <c r="L95" s="14"/>
      <c r="M95" s="14"/>
      <c r="N95" s="14"/>
      <c r="O95" s="14"/>
    </row>
    <row r="96">
      <c r="A96" s="10"/>
      <c r="I96" s="14"/>
      <c r="J96" s="14"/>
      <c r="K96" s="14"/>
      <c r="L96" s="14"/>
      <c r="M96" s="14"/>
      <c r="N96" s="14"/>
      <c r="O96" s="14"/>
    </row>
    <row r="97">
      <c r="A97" s="10"/>
      <c r="I97" s="14"/>
      <c r="J97" s="14"/>
      <c r="K97" s="14"/>
      <c r="L97" s="14"/>
      <c r="M97" s="14"/>
      <c r="N97" s="14"/>
      <c r="O97" s="14"/>
    </row>
    <row r="98">
      <c r="A98" s="10"/>
      <c r="I98" s="14"/>
      <c r="J98" s="14"/>
      <c r="K98" s="14"/>
      <c r="L98" s="14"/>
      <c r="M98" s="14"/>
      <c r="N98" s="14"/>
      <c r="O98" s="14"/>
    </row>
    <row r="99">
      <c r="A99" s="10"/>
      <c r="I99" s="14"/>
      <c r="J99" s="14"/>
      <c r="K99" s="14"/>
      <c r="L99" s="14"/>
      <c r="M99" s="14"/>
      <c r="N99" s="14"/>
      <c r="O99" s="14"/>
    </row>
    <row r="100">
      <c r="A100" s="10"/>
      <c r="I100" s="14"/>
      <c r="J100" s="14"/>
      <c r="K100" s="14"/>
      <c r="L100" s="14"/>
      <c r="M100" s="14"/>
      <c r="N100" s="14"/>
      <c r="O100" s="14"/>
    </row>
    <row r="101">
      <c r="A101" s="10"/>
      <c r="I101" s="14"/>
      <c r="J101" s="14"/>
      <c r="K101" s="14"/>
      <c r="L101" s="14"/>
      <c r="M101" s="14"/>
      <c r="N101" s="14"/>
      <c r="O101" s="14"/>
    </row>
    <row r="102">
      <c r="A102" s="10"/>
      <c r="I102" s="14"/>
      <c r="J102" s="14"/>
      <c r="K102" s="14"/>
      <c r="L102" s="14"/>
      <c r="M102" s="14"/>
      <c r="N102" s="14"/>
      <c r="O102" s="14"/>
    </row>
    <row r="103">
      <c r="A103" s="10"/>
      <c r="I103" s="14"/>
      <c r="J103" s="14"/>
      <c r="K103" s="14"/>
      <c r="L103" s="14"/>
      <c r="M103" s="14"/>
      <c r="N103" s="14"/>
      <c r="O103" s="14"/>
    </row>
    <row r="104">
      <c r="A104" s="10"/>
      <c r="I104" s="14"/>
      <c r="J104" s="14"/>
      <c r="K104" s="14"/>
      <c r="L104" s="14"/>
      <c r="M104" s="14"/>
      <c r="N104" s="14"/>
      <c r="O104" s="14"/>
    </row>
    <row r="105">
      <c r="A105" s="10"/>
      <c r="I105" s="14"/>
      <c r="J105" s="14"/>
      <c r="K105" s="14"/>
      <c r="L105" s="14"/>
      <c r="M105" s="14"/>
      <c r="N105" s="14"/>
      <c r="O105" s="14"/>
    </row>
    <row r="106">
      <c r="A106" s="10"/>
      <c r="I106" s="14"/>
      <c r="J106" s="14"/>
      <c r="K106" s="14"/>
      <c r="L106" s="14"/>
      <c r="M106" s="14"/>
      <c r="N106" s="14"/>
      <c r="O106" s="14"/>
    </row>
    <row r="107">
      <c r="A107" s="10"/>
      <c r="I107" s="14"/>
      <c r="J107" s="14"/>
      <c r="K107" s="14"/>
      <c r="L107" s="14"/>
      <c r="M107" s="14"/>
      <c r="N107" s="14"/>
      <c r="O107" s="14"/>
    </row>
    <row r="108">
      <c r="A108" s="10"/>
      <c r="I108" s="14"/>
      <c r="J108" s="14"/>
      <c r="K108" s="14"/>
      <c r="L108" s="14"/>
      <c r="M108" s="14"/>
      <c r="N108" s="14"/>
      <c r="O108" s="14"/>
    </row>
    <row r="109">
      <c r="A109" s="10"/>
      <c r="I109" s="14"/>
      <c r="J109" s="14"/>
      <c r="K109" s="14"/>
      <c r="L109" s="14"/>
      <c r="M109" s="14"/>
      <c r="N109" s="14"/>
      <c r="O109" s="14"/>
    </row>
    <row r="110">
      <c r="A110" s="10"/>
      <c r="I110" s="14"/>
      <c r="J110" s="14"/>
      <c r="K110" s="14"/>
      <c r="L110" s="14"/>
      <c r="M110" s="14"/>
      <c r="N110" s="14"/>
      <c r="O110" s="14"/>
    </row>
    <row r="111">
      <c r="A111" s="10"/>
      <c r="I111" s="14"/>
      <c r="J111" s="14"/>
      <c r="K111" s="14"/>
      <c r="L111" s="14"/>
      <c r="M111" s="14"/>
      <c r="N111" s="14"/>
      <c r="O111" s="14"/>
    </row>
    <row r="112">
      <c r="A112" s="10"/>
      <c r="I112" s="14"/>
      <c r="J112" s="14"/>
      <c r="K112" s="14"/>
      <c r="L112" s="14"/>
      <c r="M112" s="14"/>
      <c r="N112" s="14"/>
      <c r="O112" s="14"/>
    </row>
    <row r="113">
      <c r="A113" s="10"/>
      <c r="I113" s="14"/>
      <c r="J113" s="14"/>
      <c r="K113" s="14"/>
      <c r="L113" s="14"/>
      <c r="M113" s="14"/>
      <c r="N113" s="14"/>
      <c r="O113" s="14"/>
    </row>
    <row r="114">
      <c r="A114" s="10"/>
      <c r="I114" s="14"/>
      <c r="J114" s="14"/>
      <c r="K114" s="14"/>
      <c r="L114" s="14"/>
      <c r="M114" s="14"/>
      <c r="N114" s="14"/>
      <c r="O114" s="14"/>
    </row>
    <row r="115">
      <c r="A115" s="10"/>
      <c r="I115" s="14"/>
      <c r="J115" s="14"/>
      <c r="K115" s="14"/>
      <c r="L115" s="14"/>
      <c r="M115" s="14"/>
      <c r="N115" s="14"/>
      <c r="O115" s="14"/>
    </row>
    <row r="116">
      <c r="A116" s="10"/>
      <c r="I116" s="14"/>
      <c r="J116" s="14"/>
      <c r="K116" s="14"/>
      <c r="L116" s="14"/>
      <c r="M116" s="14"/>
      <c r="N116" s="14"/>
      <c r="O116" s="14"/>
    </row>
    <row r="117">
      <c r="A117" s="10"/>
      <c r="I117" s="14"/>
      <c r="J117" s="14"/>
      <c r="K117" s="14"/>
      <c r="L117" s="14"/>
      <c r="M117" s="14"/>
      <c r="N117" s="14"/>
      <c r="O117" s="14"/>
    </row>
    <row r="118">
      <c r="A118" s="10"/>
      <c r="I118" s="14"/>
      <c r="J118" s="14"/>
      <c r="K118" s="14"/>
      <c r="L118" s="14"/>
      <c r="M118" s="14"/>
      <c r="N118" s="14"/>
      <c r="O118" s="14"/>
    </row>
    <row r="119">
      <c r="A119" s="10"/>
      <c r="I119" s="14"/>
      <c r="J119" s="14"/>
      <c r="K119" s="14"/>
      <c r="L119" s="14"/>
      <c r="M119" s="14"/>
      <c r="N119" s="14"/>
      <c r="O119" s="14"/>
    </row>
    <row r="120">
      <c r="A120" s="10"/>
      <c r="I120" s="14"/>
      <c r="J120" s="14"/>
      <c r="K120" s="14"/>
      <c r="L120" s="14"/>
      <c r="M120" s="14"/>
      <c r="N120" s="14"/>
      <c r="O120" s="14"/>
    </row>
    <row r="121">
      <c r="A121" s="10"/>
      <c r="I121" s="14"/>
      <c r="J121" s="14"/>
      <c r="K121" s="14"/>
      <c r="L121" s="14"/>
      <c r="M121" s="14"/>
      <c r="N121" s="14"/>
      <c r="O121" s="14"/>
    </row>
    <row r="122">
      <c r="A122" s="10"/>
      <c r="I122" s="14"/>
      <c r="J122" s="14"/>
      <c r="K122" s="14"/>
      <c r="L122" s="14"/>
      <c r="M122" s="14"/>
      <c r="N122" s="14"/>
      <c r="O122" s="14"/>
    </row>
    <row r="123">
      <c r="A123" s="10"/>
      <c r="I123" s="14"/>
      <c r="J123" s="14"/>
      <c r="K123" s="14"/>
      <c r="L123" s="14"/>
      <c r="M123" s="14"/>
      <c r="N123" s="14"/>
      <c r="O123" s="14"/>
    </row>
    <row r="124">
      <c r="A124" s="10"/>
      <c r="I124" s="14"/>
      <c r="J124" s="14"/>
      <c r="K124" s="14"/>
      <c r="L124" s="14"/>
      <c r="M124" s="14"/>
      <c r="N124" s="14"/>
      <c r="O124" s="14"/>
    </row>
    <row r="125">
      <c r="A125" s="10"/>
      <c r="I125" s="14"/>
      <c r="J125" s="14"/>
      <c r="K125" s="14"/>
      <c r="L125" s="14"/>
      <c r="M125" s="14"/>
      <c r="N125" s="14"/>
      <c r="O125" s="14"/>
    </row>
    <row r="126">
      <c r="A126" s="10"/>
      <c r="I126" s="14"/>
      <c r="J126" s="14"/>
      <c r="K126" s="14"/>
      <c r="L126" s="14"/>
      <c r="M126" s="14"/>
      <c r="N126" s="14"/>
      <c r="O126" s="14"/>
    </row>
    <row r="127">
      <c r="A127" s="10"/>
      <c r="I127" s="14"/>
      <c r="J127" s="14"/>
      <c r="K127" s="14"/>
      <c r="L127" s="14"/>
      <c r="M127" s="14"/>
      <c r="N127" s="14"/>
      <c r="O127" s="14"/>
    </row>
    <row r="128">
      <c r="A128" s="10"/>
      <c r="I128" s="14"/>
      <c r="J128" s="14"/>
      <c r="K128" s="14"/>
      <c r="L128" s="14"/>
      <c r="M128" s="14"/>
      <c r="N128" s="14"/>
      <c r="O128" s="14"/>
    </row>
    <row r="129">
      <c r="A129" s="10"/>
      <c r="I129" s="14"/>
      <c r="J129" s="14"/>
      <c r="K129" s="14"/>
      <c r="L129" s="14"/>
      <c r="M129" s="14"/>
      <c r="N129" s="14"/>
      <c r="O129" s="14"/>
    </row>
    <row r="130">
      <c r="A130" s="10"/>
      <c r="I130" s="14"/>
      <c r="J130" s="14"/>
      <c r="K130" s="14"/>
      <c r="L130" s="14"/>
      <c r="M130" s="14"/>
      <c r="N130" s="14"/>
      <c r="O130" s="14"/>
    </row>
    <row r="131">
      <c r="A131" s="10"/>
      <c r="I131" s="14"/>
      <c r="J131" s="14"/>
      <c r="K131" s="14"/>
      <c r="L131" s="14"/>
      <c r="M131" s="14"/>
      <c r="N131" s="14"/>
      <c r="O131" s="14"/>
    </row>
    <row r="132">
      <c r="A132" s="10"/>
      <c r="I132" s="14"/>
      <c r="J132" s="14"/>
      <c r="K132" s="14"/>
      <c r="L132" s="14"/>
      <c r="M132" s="14"/>
      <c r="N132" s="14"/>
      <c r="O132" s="14"/>
    </row>
    <row r="133">
      <c r="A133" s="10"/>
      <c r="I133" s="14"/>
      <c r="J133" s="14"/>
      <c r="K133" s="14"/>
      <c r="L133" s="14"/>
      <c r="M133" s="14"/>
      <c r="N133" s="14"/>
      <c r="O133" s="14"/>
    </row>
    <row r="134">
      <c r="A134" s="10"/>
      <c r="I134" s="14"/>
      <c r="J134" s="14"/>
      <c r="K134" s="14"/>
      <c r="L134" s="14"/>
      <c r="M134" s="14"/>
      <c r="N134" s="14"/>
      <c r="O134" s="14"/>
    </row>
    <row r="135">
      <c r="A135" s="10"/>
      <c r="I135" s="14"/>
      <c r="J135" s="14"/>
      <c r="K135" s="14"/>
      <c r="L135" s="14"/>
      <c r="M135" s="14"/>
      <c r="N135" s="14"/>
      <c r="O135" s="14"/>
    </row>
    <row r="136">
      <c r="A136" s="10"/>
      <c r="I136" s="14"/>
      <c r="J136" s="14"/>
      <c r="K136" s="14"/>
      <c r="L136" s="14"/>
      <c r="M136" s="14"/>
      <c r="N136" s="14"/>
      <c r="O136" s="14"/>
    </row>
    <row r="137">
      <c r="A137" s="10"/>
      <c r="I137" s="14"/>
      <c r="J137" s="14"/>
      <c r="K137" s="14"/>
      <c r="L137" s="14"/>
      <c r="M137" s="14"/>
      <c r="N137" s="14"/>
      <c r="O137" s="14"/>
    </row>
    <row r="138">
      <c r="A138" s="10"/>
      <c r="I138" s="14"/>
      <c r="J138" s="14"/>
      <c r="K138" s="14"/>
      <c r="L138" s="14"/>
      <c r="M138" s="14"/>
      <c r="N138" s="14"/>
      <c r="O138" s="14"/>
    </row>
    <row r="139">
      <c r="A139" s="10"/>
      <c r="I139" s="14"/>
      <c r="J139" s="14"/>
      <c r="K139" s="14"/>
      <c r="L139" s="14"/>
      <c r="M139" s="14"/>
      <c r="N139" s="14"/>
      <c r="O139" s="14"/>
    </row>
    <row r="140">
      <c r="A140" s="10"/>
      <c r="I140" s="14"/>
      <c r="J140" s="14"/>
      <c r="K140" s="14"/>
      <c r="L140" s="14"/>
      <c r="M140" s="14"/>
      <c r="N140" s="14"/>
      <c r="O140" s="14"/>
    </row>
    <row r="141">
      <c r="A141" s="10"/>
      <c r="I141" s="14"/>
      <c r="J141" s="14"/>
      <c r="K141" s="14"/>
      <c r="L141" s="14"/>
      <c r="M141" s="14"/>
      <c r="N141" s="14"/>
      <c r="O141" s="14"/>
    </row>
    <row r="142">
      <c r="A142" s="10"/>
      <c r="I142" s="14"/>
      <c r="J142" s="14"/>
      <c r="K142" s="14"/>
      <c r="L142" s="14"/>
      <c r="M142" s="14"/>
      <c r="N142" s="14"/>
      <c r="O142" s="14"/>
    </row>
    <row r="143">
      <c r="A143" s="10"/>
      <c r="I143" s="14"/>
      <c r="J143" s="14"/>
      <c r="K143" s="14"/>
      <c r="L143" s="14"/>
      <c r="M143" s="14"/>
      <c r="N143" s="14"/>
      <c r="O143" s="14"/>
    </row>
    <row r="144">
      <c r="A144" s="10"/>
      <c r="I144" s="14"/>
      <c r="J144" s="14"/>
      <c r="K144" s="14"/>
      <c r="L144" s="14"/>
      <c r="M144" s="14"/>
      <c r="N144" s="14"/>
      <c r="O144" s="14"/>
    </row>
    <row r="145">
      <c r="A145" s="10"/>
      <c r="I145" s="14"/>
      <c r="J145" s="14"/>
      <c r="K145" s="14"/>
      <c r="L145" s="14"/>
      <c r="M145" s="14"/>
      <c r="N145" s="14"/>
      <c r="O145" s="14"/>
    </row>
    <row r="146">
      <c r="A146" s="10"/>
      <c r="I146" s="14"/>
      <c r="J146" s="14"/>
      <c r="K146" s="14"/>
      <c r="L146" s="14"/>
      <c r="M146" s="14"/>
      <c r="N146" s="14"/>
      <c r="O146" s="14"/>
    </row>
    <row r="147">
      <c r="A147" s="10"/>
      <c r="I147" s="14"/>
      <c r="J147" s="14"/>
      <c r="K147" s="14"/>
      <c r="L147" s="14"/>
      <c r="M147" s="14"/>
      <c r="N147" s="14"/>
      <c r="O147" s="14"/>
    </row>
    <row r="148">
      <c r="A148" s="10"/>
      <c r="I148" s="14"/>
      <c r="J148" s="14"/>
      <c r="K148" s="14"/>
      <c r="L148" s="14"/>
      <c r="M148" s="14"/>
      <c r="N148" s="14"/>
      <c r="O148" s="14"/>
    </row>
    <row r="149">
      <c r="A149" s="10"/>
      <c r="I149" s="14"/>
      <c r="J149" s="14"/>
      <c r="K149" s="14"/>
      <c r="L149" s="14"/>
      <c r="M149" s="14"/>
      <c r="N149" s="14"/>
      <c r="O149" s="14"/>
    </row>
    <row r="150">
      <c r="A150" s="10"/>
      <c r="I150" s="14"/>
      <c r="J150" s="14"/>
      <c r="K150" s="14"/>
      <c r="L150" s="14"/>
      <c r="M150" s="14"/>
      <c r="N150" s="14"/>
      <c r="O150" s="14"/>
    </row>
    <row r="151">
      <c r="A151" s="10"/>
      <c r="I151" s="14"/>
      <c r="J151" s="14"/>
      <c r="K151" s="14"/>
      <c r="L151" s="14"/>
      <c r="M151" s="14"/>
      <c r="N151" s="14"/>
      <c r="O151" s="14"/>
    </row>
    <row r="152">
      <c r="A152" s="10"/>
      <c r="I152" s="14"/>
      <c r="J152" s="14"/>
      <c r="K152" s="14"/>
      <c r="L152" s="14"/>
      <c r="M152" s="14"/>
      <c r="N152" s="14"/>
      <c r="O152" s="14"/>
    </row>
    <row r="153">
      <c r="A153" s="10"/>
      <c r="I153" s="14"/>
      <c r="J153" s="14"/>
      <c r="K153" s="14"/>
      <c r="L153" s="14"/>
      <c r="M153" s="14"/>
      <c r="N153" s="14"/>
      <c r="O153" s="14"/>
    </row>
    <row r="154">
      <c r="A154" s="10"/>
      <c r="I154" s="14"/>
      <c r="J154" s="14"/>
      <c r="K154" s="14"/>
      <c r="L154" s="14"/>
      <c r="M154" s="14"/>
      <c r="N154" s="14"/>
      <c r="O154" s="14"/>
    </row>
    <row r="155">
      <c r="A155" s="10"/>
      <c r="I155" s="14"/>
      <c r="J155" s="14"/>
      <c r="K155" s="14"/>
      <c r="L155" s="14"/>
      <c r="M155" s="14"/>
      <c r="N155" s="14"/>
      <c r="O155" s="14"/>
    </row>
    <row r="156">
      <c r="A156" s="10"/>
      <c r="I156" s="14"/>
      <c r="J156" s="14"/>
      <c r="K156" s="14"/>
      <c r="L156" s="14"/>
      <c r="M156" s="14"/>
      <c r="N156" s="14"/>
      <c r="O156" s="14"/>
    </row>
    <row r="157">
      <c r="A157" s="10"/>
      <c r="I157" s="14"/>
      <c r="J157" s="14"/>
      <c r="K157" s="14"/>
      <c r="L157" s="14"/>
      <c r="M157" s="14"/>
      <c r="N157" s="14"/>
      <c r="O157" s="14"/>
    </row>
    <row r="158">
      <c r="A158" s="10"/>
      <c r="I158" s="14"/>
      <c r="J158" s="14"/>
      <c r="K158" s="14"/>
      <c r="L158" s="14"/>
      <c r="M158" s="14"/>
      <c r="N158" s="14"/>
      <c r="O158" s="14"/>
    </row>
    <row r="159">
      <c r="A159" s="10"/>
      <c r="I159" s="14"/>
      <c r="J159" s="14"/>
      <c r="K159" s="14"/>
      <c r="L159" s="14"/>
      <c r="M159" s="14"/>
      <c r="N159" s="14"/>
      <c r="O159" s="14"/>
    </row>
    <row r="160">
      <c r="A160" s="10"/>
      <c r="I160" s="14"/>
      <c r="J160" s="14"/>
      <c r="K160" s="14"/>
      <c r="L160" s="14"/>
      <c r="M160" s="14"/>
      <c r="N160" s="14"/>
      <c r="O160" s="14"/>
    </row>
    <row r="161">
      <c r="A161" s="10"/>
      <c r="I161" s="14"/>
      <c r="J161" s="14"/>
      <c r="K161" s="14"/>
      <c r="L161" s="14"/>
      <c r="M161" s="14"/>
      <c r="N161" s="14"/>
      <c r="O161" s="14"/>
    </row>
    <row r="162">
      <c r="A162" s="10"/>
      <c r="I162" s="14"/>
      <c r="J162" s="14"/>
      <c r="K162" s="14"/>
      <c r="L162" s="14"/>
      <c r="M162" s="14"/>
      <c r="N162" s="14"/>
      <c r="O162" s="14"/>
    </row>
    <row r="163">
      <c r="A163" s="10"/>
      <c r="I163" s="14"/>
      <c r="J163" s="14"/>
      <c r="K163" s="14"/>
      <c r="L163" s="14"/>
      <c r="M163" s="14"/>
      <c r="N163" s="14"/>
      <c r="O163" s="14"/>
    </row>
    <row r="164">
      <c r="A164" s="10"/>
      <c r="I164" s="14"/>
      <c r="J164" s="14"/>
      <c r="K164" s="14"/>
      <c r="L164" s="14"/>
      <c r="M164" s="14"/>
      <c r="N164" s="14"/>
      <c r="O164" s="14"/>
    </row>
    <row r="165">
      <c r="A165" s="10"/>
      <c r="I165" s="14"/>
      <c r="J165" s="14"/>
      <c r="K165" s="14"/>
      <c r="L165" s="14"/>
      <c r="M165" s="14"/>
      <c r="N165" s="14"/>
      <c r="O165" s="14"/>
    </row>
    <row r="166">
      <c r="A166" s="10"/>
      <c r="I166" s="14"/>
      <c r="J166" s="14"/>
      <c r="K166" s="14"/>
      <c r="L166" s="14"/>
      <c r="M166" s="14"/>
      <c r="N166" s="14"/>
      <c r="O166" s="14"/>
    </row>
    <row r="167">
      <c r="A167" s="10"/>
      <c r="I167" s="14"/>
      <c r="J167" s="14"/>
      <c r="K167" s="14"/>
      <c r="L167" s="14"/>
      <c r="M167" s="14"/>
      <c r="N167" s="14"/>
      <c r="O167" s="14"/>
    </row>
    <row r="168">
      <c r="A168" s="10"/>
      <c r="I168" s="14"/>
      <c r="J168" s="14"/>
      <c r="K168" s="14"/>
      <c r="L168" s="14"/>
      <c r="M168" s="14"/>
      <c r="N168" s="14"/>
      <c r="O168" s="14"/>
    </row>
    <row r="169">
      <c r="A169" s="10"/>
      <c r="I169" s="14"/>
      <c r="J169" s="14"/>
      <c r="K169" s="14"/>
      <c r="L169" s="14"/>
      <c r="M169" s="14"/>
      <c r="N169" s="14"/>
      <c r="O169" s="14"/>
    </row>
    <row r="170">
      <c r="A170" s="10"/>
      <c r="I170" s="14"/>
      <c r="J170" s="14"/>
      <c r="K170" s="14"/>
      <c r="L170" s="14"/>
      <c r="M170" s="14"/>
      <c r="N170" s="14"/>
      <c r="O170" s="14"/>
    </row>
    <row r="171">
      <c r="A171" s="10"/>
      <c r="I171" s="14"/>
      <c r="J171" s="14"/>
      <c r="K171" s="14"/>
      <c r="L171" s="14"/>
      <c r="M171" s="14"/>
      <c r="N171" s="14"/>
      <c r="O171" s="14"/>
    </row>
    <row r="172">
      <c r="A172" s="10"/>
      <c r="I172" s="14"/>
      <c r="J172" s="14"/>
      <c r="K172" s="14"/>
      <c r="L172" s="14"/>
      <c r="M172" s="14"/>
      <c r="N172" s="14"/>
      <c r="O172" s="14"/>
    </row>
    <row r="173">
      <c r="A173" s="10"/>
      <c r="I173" s="14"/>
      <c r="J173" s="14"/>
      <c r="K173" s="14"/>
      <c r="L173" s="14"/>
      <c r="M173" s="14"/>
      <c r="N173" s="14"/>
      <c r="O173" s="14"/>
    </row>
    <row r="174">
      <c r="A174" s="10"/>
      <c r="I174" s="14"/>
      <c r="J174" s="14"/>
      <c r="K174" s="14"/>
      <c r="L174" s="14"/>
      <c r="M174" s="14"/>
      <c r="N174" s="14"/>
      <c r="O174" s="14"/>
    </row>
    <row r="175">
      <c r="A175" s="10"/>
      <c r="I175" s="14"/>
      <c r="J175" s="14"/>
      <c r="K175" s="14"/>
      <c r="L175" s="14"/>
      <c r="M175" s="14"/>
      <c r="N175" s="14"/>
      <c r="O175" s="14"/>
    </row>
    <row r="176">
      <c r="A176" s="10"/>
      <c r="I176" s="14"/>
      <c r="J176" s="14"/>
      <c r="K176" s="14"/>
      <c r="L176" s="14"/>
      <c r="M176" s="14"/>
      <c r="N176" s="14"/>
      <c r="O176" s="14"/>
    </row>
    <row r="177">
      <c r="A177" s="10"/>
      <c r="I177" s="14"/>
      <c r="J177" s="14"/>
      <c r="K177" s="14"/>
      <c r="L177" s="14"/>
      <c r="M177" s="14"/>
      <c r="N177" s="14"/>
      <c r="O177" s="14"/>
    </row>
    <row r="178">
      <c r="A178" s="10"/>
      <c r="I178" s="14"/>
      <c r="J178" s="14"/>
      <c r="K178" s="14"/>
      <c r="L178" s="14"/>
      <c r="M178" s="14"/>
      <c r="N178" s="14"/>
      <c r="O178" s="14"/>
    </row>
    <row r="179">
      <c r="A179" s="10"/>
      <c r="I179" s="14"/>
      <c r="J179" s="14"/>
      <c r="K179" s="14"/>
      <c r="L179" s="14"/>
      <c r="M179" s="14"/>
      <c r="N179" s="14"/>
      <c r="O179" s="14"/>
    </row>
    <row r="180">
      <c r="A180" s="10"/>
      <c r="I180" s="14"/>
      <c r="J180" s="14"/>
      <c r="K180" s="14"/>
      <c r="L180" s="14"/>
      <c r="M180" s="14"/>
      <c r="N180" s="14"/>
      <c r="O180" s="14"/>
    </row>
    <row r="181">
      <c r="A181" s="10"/>
      <c r="I181" s="14"/>
      <c r="J181" s="14"/>
      <c r="K181" s="14"/>
      <c r="L181" s="14"/>
      <c r="M181" s="14"/>
      <c r="N181" s="14"/>
      <c r="O181" s="14"/>
    </row>
    <row r="182">
      <c r="A182" s="10"/>
      <c r="I182" s="14"/>
      <c r="J182" s="14"/>
      <c r="K182" s="14"/>
      <c r="L182" s="14"/>
      <c r="M182" s="14"/>
      <c r="N182" s="14"/>
      <c r="O182" s="14"/>
    </row>
    <row r="183">
      <c r="A183" s="10"/>
      <c r="I183" s="14"/>
      <c r="J183" s="14"/>
      <c r="K183" s="14"/>
      <c r="L183" s="14"/>
      <c r="M183" s="14"/>
      <c r="N183" s="14"/>
      <c r="O183" s="14"/>
    </row>
    <row r="184">
      <c r="A184" s="10"/>
      <c r="I184" s="14"/>
      <c r="J184" s="14"/>
      <c r="K184" s="14"/>
      <c r="L184" s="14"/>
      <c r="M184" s="14"/>
      <c r="N184" s="14"/>
      <c r="O184" s="14"/>
    </row>
    <row r="185">
      <c r="A185" s="10"/>
      <c r="I185" s="14"/>
      <c r="J185" s="14"/>
      <c r="K185" s="14"/>
      <c r="L185" s="14"/>
      <c r="M185" s="14"/>
      <c r="N185" s="14"/>
      <c r="O185" s="14"/>
    </row>
    <row r="186">
      <c r="A186" s="10"/>
      <c r="I186" s="14"/>
      <c r="J186" s="14"/>
      <c r="K186" s="14"/>
      <c r="L186" s="14"/>
      <c r="M186" s="14"/>
      <c r="N186" s="14"/>
      <c r="O186" s="14"/>
    </row>
    <row r="187">
      <c r="A187" s="10"/>
      <c r="I187" s="14"/>
      <c r="J187" s="14"/>
      <c r="K187" s="14"/>
      <c r="L187" s="14"/>
      <c r="M187" s="14"/>
      <c r="N187" s="14"/>
      <c r="O187" s="14"/>
    </row>
    <row r="188">
      <c r="A188" s="10"/>
      <c r="I188" s="14"/>
      <c r="J188" s="14"/>
      <c r="K188" s="14"/>
      <c r="L188" s="14"/>
      <c r="M188" s="14"/>
      <c r="N188" s="14"/>
      <c r="O188" s="14"/>
    </row>
    <row r="189">
      <c r="A189" s="10"/>
      <c r="I189" s="14"/>
      <c r="J189" s="14"/>
      <c r="K189" s="14"/>
      <c r="L189" s="14"/>
      <c r="M189" s="14"/>
      <c r="N189" s="14"/>
      <c r="O189" s="14"/>
    </row>
    <row r="190">
      <c r="A190" s="10"/>
      <c r="I190" s="14"/>
      <c r="J190" s="14"/>
      <c r="K190" s="14"/>
      <c r="L190" s="14"/>
      <c r="M190" s="14"/>
      <c r="N190" s="14"/>
      <c r="O190" s="14"/>
    </row>
    <row r="191">
      <c r="A191" s="10"/>
      <c r="I191" s="14"/>
      <c r="J191" s="14"/>
      <c r="K191" s="14"/>
      <c r="L191" s="14"/>
      <c r="M191" s="14"/>
      <c r="N191" s="14"/>
      <c r="O191" s="14"/>
    </row>
    <row r="192">
      <c r="A192" s="10"/>
      <c r="I192" s="14"/>
      <c r="J192" s="14"/>
      <c r="K192" s="14"/>
      <c r="L192" s="14"/>
      <c r="M192" s="14"/>
      <c r="N192" s="14"/>
      <c r="O192" s="14"/>
    </row>
    <row r="193">
      <c r="A193" s="10"/>
      <c r="I193" s="14"/>
      <c r="J193" s="14"/>
      <c r="K193" s="14"/>
      <c r="L193" s="14"/>
      <c r="M193" s="14"/>
      <c r="N193" s="14"/>
      <c r="O193" s="14"/>
    </row>
    <row r="194">
      <c r="A194" s="10"/>
      <c r="I194" s="14"/>
      <c r="J194" s="14"/>
      <c r="K194" s="14"/>
      <c r="L194" s="14"/>
      <c r="M194" s="14"/>
      <c r="N194" s="14"/>
      <c r="O194" s="14"/>
    </row>
    <row r="195">
      <c r="A195" s="10"/>
      <c r="I195" s="14"/>
      <c r="J195" s="14"/>
      <c r="K195" s="14"/>
      <c r="L195" s="14"/>
      <c r="M195" s="14"/>
      <c r="N195" s="14"/>
      <c r="O195" s="14"/>
    </row>
    <row r="196">
      <c r="A196" s="10"/>
      <c r="I196" s="14"/>
      <c r="J196" s="14"/>
      <c r="K196" s="14"/>
      <c r="L196" s="14"/>
      <c r="M196" s="14"/>
      <c r="N196" s="14"/>
      <c r="O196" s="14"/>
    </row>
    <row r="197">
      <c r="A197" s="10"/>
      <c r="I197" s="14"/>
      <c r="J197" s="14"/>
      <c r="K197" s="14"/>
      <c r="L197" s="14"/>
      <c r="M197" s="14"/>
      <c r="N197" s="14"/>
      <c r="O197" s="14"/>
    </row>
    <row r="198">
      <c r="A198" s="10"/>
      <c r="I198" s="14"/>
      <c r="J198" s="14"/>
      <c r="K198" s="14"/>
      <c r="L198" s="14"/>
      <c r="M198" s="14"/>
      <c r="N198" s="14"/>
      <c r="O198" s="14"/>
    </row>
    <row r="199">
      <c r="A199" s="10"/>
      <c r="I199" s="14"/>
      <c r="J199" s="14"/>
      <c r="K199" s="14"/>
      <c r="L199" s="14"/>
      <c r="M199" s="14"/>
      <c r="N199" s="14"/>
      <c r="O199" s="14"/>
    </row>
    <row r="200">
      <c r="A200" s="10"/>
      <c r="I200" s="14"/>
      <c r="J200" s="14"/>
      <c r="K200" s="14"/>
      <c r="L200" s="14"/>
      <c r="M200" s="14"/>
      <c r="N200" s="14"/>
      <c r="O200" s="14"/>
    </row>
    <row r="201">
      <c r="A201" s="10"/>
      <c r="I201" s="14"/>
      <c r="J201" s="14"/>
      <c r="K201" s="14"/>
      <c r="L201" s="14"/>
      <c r="M201" s="14"/>
      <c r="N201" s="14"/>
      <c r="O201" s="14"/>
    </row>
    <row r="202">
      <c r="A202" s="10"/>
      <c r="I202" s="14"/>
      <c r="J202" s="14"/>
      <c r="K202" s="14"/>
      <c r="L202" s="14"/>
      <c r="M202" s="14"/>
      <c r="N202" s="14"/>
      <c r="O202" s="14"/>
    </row>
    <row r="203">
      <c r="A203" s="10"/>
      <c r="I203" s="14"/>
      <c r="J203" s="14"/>
      <c r="K203" s="14"/>
      <c r="L203" s="14"/>
      <c r="M203" s="14"/>
      <c r="N203" s="14"/>
      <c r="O203" s="14"/>
    </row>
    <row r="204">
      <c r="A204" s="10"/>
      <c r="I204" s="14"/>
      <c r="J204" s="14"/>
      <c r="K204" s="14"/>
      <c r="L204" s="14"/>
      <c r="M204" s="14"/>
      <c r="N204" s="14"/>
      <c r="O204" s="14"/>
    </row>
    <row r="205">
      <c r="A205" s="10"/>
      <c r="I205" s="14"/>
      <c r="J205" s="14"/>
      <c r="K205" s="14"/>
      <c r="L205" s="14"/>
      <c r="M205" s="14"/>
      <c r="N205" s="14"/>
      <c r="O205" s="14"/>
    </row>
    <row r="206">
      <c r="A206" s="10"/>
      <c r="I206" s="14"/>
      <c r="J206" s="14"/>
      <c r="K206" s="14"/>
      <c r="L206" s="14"/>
      <c r="M206" s="14"/>
      <c r="N206" s="14"/>
      <c r="O206" s="14"/>
    </row>
    <row r="207">
      <c r="A207" s="10"/>
      <c r="I207" s="14"/>
      <c r="J207" s="14"/>
      <c r="K207" s="14"/>
      <c r="L207" s="14"/>
      <c r="M207" s="14"/>
      <c r="N207" s="14"/>
      <c r="O207" s="14"/>
    </row>
    <row r="208">
      <c r="A208" s="10"/>
      <c r="I208" s="14"/>
      <c r="J208" s="14"/>
      <c r="K208" s="14"/>
      <c r="L208" s="14"/>
      <c r="M208" s="14"/>
      <c r="N208" s="14"/>
      <c r="O208" s="14"/>
    </row>
    <row r="209">
      <c r="A209" s="10"/>
      <c r="I209" s="14"/>
      <c r="J209" s="14"/>
      <c r="K209" s="14"/>
      <c r="L209" s="14"/>
      <c r="M209" s="14"/>
      <c r="N209" s="14"/>
      <c r="O209" s="14"/>
    </row>
    <row r="210">
      <c r="A210" s="10"/>
      <c r="I210" s="14"/>
      <c r="J210" s="14"/>
      <c r="K210" s="14"/>
      <c r="L210" s="14"/>
      <c r="M210" s="14"/>
      <c r="N210" s="14"/>
      <c r="O210" s="14"/>
    </row>
    <row r="211">
      <c r="A211" s="10"/>
      <c r="I211" s="14"/>
      <c r="J211" s="14"/>
      <c r="K211" s="14"/>
      <c r="L211" s="14"/>
      <c r="M211" s="14"/>
      <c r="N211" s="14"/>
      <c r="O211" s="14"/>
    </row>
    <row r="212">
      <c r="A212" s="10"/>
      <c r="I212" s="14"/>
      <c r="J212" s="14"/>
      <c r="K212" s="14"/>
      <c r="L212" s="14"/>
      <c r="M212" s="14"/>
      <c r="N212" s="14"/>
      <c r="O212" s="14"/>
    </row>
    <row r="213">
      <c r="A213" s="10"/>
      <c r="I213" s="14"/>
      <c r="J213" s="14"/>
      <c r="K213" s="14"/>
      <c r="L213" s="14"/>
      <c r="M213" s="14"/>
      <c r="N213" s="14"/>
      <c r="O213" s="14"/>
    </row>
    <row r="214">
      <c r="A214" s="10"/>
      <c r="I214" s="14"/>
      <c r="J214" s="14"/>
      <c r="K214" s="14"/>
      <c r="L214" s="14"/>
      <c r="M214" s="14"/>
      <c r="N214" s="14"/>
      <c r="O214" s="14"/>
    </row>
    <row r="215">
      <c r="A215" s="10"/>
      <c r="I215" s="14"/>
      <c r="J215" s="14"/>
      <c r="K215" s="14"/>
      <c r="L215" s="14"/>
      <c r="M215" s="14"/>
      <c r="N215" s="14"/>
      <c r="O215" s="14"/>
    </row>
    <row r="216">
      <c r="A216" s="10"/>
      <c r="I216" s="14"/>
      <c r="J216" s="14"/>
      <c r="K216" s="14"/>
      <c r="L216" s="14"/>
      <c r="M216" s="14"/>
      <c r="N216" s="14"/>
      <c r="O216" s="14"/>
    </row>
    <row r="217">
      <c r="A217" s="10"/>
      <c r="I217" s="14"/>
      <c r="J217" s="14"/>
      <c r="K217" s="14"/>
      <c r="L217" s="14"/>
      <c r="M217" s="14"/>
      <c r="N217" s="14"/>
      <c r="O217" s="14"/>
    </row>
    <row r="218">
      <c r="A218" s="10"/>
      <c r="I218" s="14"/>
      <c r="J218" s="14"/>
      <c r="K218" s="14"/>
      <c r="L218" s="14"/>
      <c r="M218" s="14"/>
      <c r="N218" s="14"/>
      <c r="O218" s="14"/>
    </row>
    <row r="219">
      <c r="A219" s="10"/>
      <c r="I219" s="14"/>
      <c r="J219" s="14"/>
      <c r="K219" s="14"/>
      <c r="L219" s="14"/>
      <c r="M219" s="14"/>
      <c r="N219" s="14"/>
      <c r="O219" s="14"/>
    </row>
    <row r="220">
      <c r="A220" s="10"/>
      <c r="I220" s="14"/>
      <c r="J220" s="14"/>
      <c r="K220" s="14"/>
      <c r="L220" s="14"/>
      <c r="M220" s="14"/>
      <c r="N220" s="14"/>
      <c r="O220" s="14"/>
    </row>
    <row r="221">
      <c r="A221" s="10"/>
      <c r="I221" s="14"/>
      <c r="J221" s="14"/>
      <c r="K221" s="14"/>
      <c r="L221" s="14"/>
      <c r="M221" s="14"/>
      <c r="N221" s="14"/>
      <c r="O221" s="14"/>
    </row>
    <row r="222">
      <c r="A222" s="10"/>
      <c r="I222" s="14"/>
      <c r="J222" s="14"/>
      <c r="K222" s="14"/>
      <c r="L222" s="14"/>
      <c r="M222" s="14"/>
      <c r="N222" s="14"/>
      <c r="O222" s="14"/>
    </row>
    <row r="223">
      <c r="A223" s="10"/>
      <c r="I223" s="14"/>
      <c r="J223" s="14"/>
      <c r="K223" s="14"/>
      <c r="L223" s="14"/>
      <c r="M223" s="14"/>
      <c r="N223" s="14"/>
      <c r="O223" s="14"/>
    </row>
    <row r="224">
      <c r="A224" s="10"/>
      <c r="I224" s="14"/>
      <c r="J224" s="14"/>
      <c r="K224" s="14"/>
      <c r="L224" s="14"/>
      <c r="M224" s="14"/>
      <c r="N224" s="14"/>
      <c r="O224" s="14"/>
    </row>
    <row r="225">
      <c r="A225" s="10"/>
      <c r="I225" s="14"/>
      <c r="J225" s="14"/>
      <c r="K225" s="14"/>
      <c r="L225" s="14"/>
      <c r="M225" s="14"/>
      <c r="N225" s="14"/>
      <c r="O225" s="14"/>
    </row>
    <row r="226">
      <c r="A226" s="10"/>
      <c r="I226" s="14"/>
      <c r="J226" s="14"/>
      <c r="K226" s="14"/>
      <c r="L226" s="14"/>
      <c r="M226" s="14"/>
      <c r="N226" s="14"/>
      <c r="O226" s="14"/>
    </row>
    <row r="227">
      <c r="A227" s="10"/>
      <c r="I227" s="14"/>
      <c r="J227" s="14"/>
      <c r="K227" s="14"/>
      <c r="L227" s="14"/>
      <c r="M227" s="14"/>
      <c r="N227" s="14"/>
      <c r="O227" s="14"/>
    </row>
    <row r="228">
      <c r="A228" s="10"/>
      <c r="I228" s="14"/>
      <c r="J228" s="14"/>
      <c r="K228" s="14"/>
      <c r="L228" s="14"/>
      <c r="M228" s="14"/>
      <c r="N228" s="14"/>
      <c r="O228" s="14"/>
    </row>
    <row r="229">
      <c r="A229" s="10"/>
      <c r="I229" s="14"/>
      <c r="J229" s="14"/>
      <c r="K229" s="14"/>
      <c r="L229" s="14"/>
      <c r="M229" s="14"/>
      <c r="N229" s="14"/>
      <c r="O229" s="14"/>
    </row>
    <row r="230">
      <c r="A230" s="10"/>
      <c r="I230" s="14"/>
      <c r="J230" s="14"/>
      <c r="K230" s="14"/>
      <c r="L230" s="14"/>
      <c r="M230" s="14"/>
      <c r="N230" s="14"/>
      <c r="O230" s="14"/>
    </row>
    <row r="231">
      <c r="A231" s="10"/>
      <c r="I231" s="14"/>
      <c r="J231" s="14"/>
      <c r="K231" s="14"/>
      <c r="L231" s="14"/>
      <c r="M231" s="14"/>
      <c r="N231" s="14"/>
      <c r="O231" s="14"/>
    </row>
    <row r="232">
      <c r="A232" s="10"/>
      <c r="I232" s="14"/>
      <c r="J232" s="14"/>
      <c r="K232" s="14"/>
      <c r="L232" s="14"/>
      <c r="M232" s="14"/>
      <c r="N232" s="14"/>
      <c r="O232" s="14"/>
    </row>
    <row r="233">
      <c r="A233" s="10"/>
      <c r="I233" s="14"/>
      <c r="J233" s="14"/>
      <c r="K233" s="14"/>
      <c r="L233" s="14"/>
      <c r="M233" s="14"/>
      <c r="N233" s="14"/>
      <c r="O233" s="14"/>
    </row>
    <row r="234">
      <c r="A234" s="10"/>
      <c r="I234" s="14"/>
      <c r="J234" s="14"/>
      <c r="K234" s="14"/>
      <c r="L234" s="14"/>
      <c r="M234" s="14"/>
      <c r="N234" s="14"/>
      <c r="O234" s="14"/>
    </row>
    <row r="235">
      <c r="A235" s="10"/>
      <c r="I235" s="14"/>
      <c r="J235" s="14"/>
      <c r="K235" s="14"/>
      <c r="L235" s="14"/>
      <c r="M235" s="14"/>
      <c r="N235" s="14"/>
      <c r="O235" s="14"/>
    </row>
    <row r="236">
      <c r="A236" s="10"/>
      <c r="I236" s="14"/>
      <c r="J236" s="14"/>
      <c r="K236" s="14"/>
      <c r="L236" s="14"/>
      <c r="M236" s="14"/>
      <c r="N236" s="14"/>
      <c r="O236" s="14"/>
    </row>
    <row r="237">
      <c r="A237" s="10"/>
      <c r="I237" s="14"/>
      <c r="J237" s="14"/>
      <c r="K237" s="14"/>
      <c r="L237" s="14"/>
      <c r="M237" s="14"/>
      <c r="N237" s="14"/>
      <c r="O237" s="14"/>
    </row>
    <row r="238">
      <c r="A238" s="10"/>
      <c r="I238" s="14"/>
      <c r="J238" s="14"/>
      <c r="K238" s="14"/>
      <c r="L238" s="14"/>
      <c r="M238" s="14"/>
      <c r="N238" s="14"/>
      <c r="O238" s="14"/>
    </row>
    <row r="239">
      <c r="A239" s="10"/>
      <c r="I239" s="14"/>
      <c r="J239" s="14"/>
      <c r="K239" s="14"/>
      <c r="L239" s="14"/>
      <c r="M239" s="14"/>
      <c r="N239" s="14"/>
      <c r="O239" s="14"/>
    </row>
    <row r="240">
      <c r="A240" s="10"/>
      <c r="I240" s="14"/>
      <c r="J240" s="14"/>
      <c r="K240" s="14"/>
      <c r="L240" s="14"/>
      <c r="M240" s="14"/>
      <c r="N240" s="14"/>
      <c r="O240" s="14"/>
    </row>
    <row r="241">
      <c r="A241" s="10"/>
      <c r="I241" s="14"/>
      <c r="J241" s="14"/>
      <c r="K241" s="14"/>
      <c r="L241" s="14"/>
      <c r="M241" s="14"/>
      <c r="N241" s="14"/>
      <c r="O241" s="14"/>
    </row>
    <row r="242">
      <c r="A242" s="10"/>
      <c r="I242" s="14"/>
      <c r="J242" s="14"/>
      <c r="K242" s="14"/>
      <c r="L242" s="14"/>
      <c r="M242" s="14"/>
      <c r="N242" s="14"/>
      <c r="O242" s="14"/>
    </row>
    <row r="243">
      <c r="A243" s="10"/>
      <c r="I243" s="14"/>
      <c r="J243" s="14"/>
      <c r="K243" s="14"/>
      <c r="L243" s="14"/>
      <c r="M243" s="14"/>
      <c r="N243" s="14"/>
      <c r="O243" s="14"/>
    </row>
    <row r="244">
      <c r="A244" s="10"/>
      <c r="I244" s="14"/>
      <c r="J244" s="14"/>
      <c r="K244" s="14"/>
      <c r="L244" s="14"/>
      <c r="M244" s="14"/>
      <c r="N244" s="14"/>
      <c r="O244" s="14"/>
    </row>
    <row r="245">
      <c r="A245" s="10"/>
      <c r="I245" s="14"/>
      <c r="J245" s="14"/>
      <c r="K245" s="14"/>
      <c r="L245" s="14"/>
      <c r="M245" s="14"/>
      <c r="N245" s="14"/>
      <c r="O245" s="14"/>
    </row>
    <row r="246">
      <c r="A246" s="10"/>
      <c r="I246" s="14"/>
      <c r="J246" s="14"/>
      <c r="K246" s="14"/>
      <c r="L246" s="14"/>
      <c r="M246" s="14"/>
      <c r="N246" s="14"/>
      <c r="O246" s="14"/>
    </row>
    <row r="247">
      <c r="A247" s="10"/>
      <c r="I247" s="14"/>
      <c r="J247" s="14"/>
      <c r="K247" s="14"/>
      <c r="L247" s="14"/>
      <c r="M247" s="14"/>
      <c r="N247" s="14"/>
      <c r="O247" s="14"/>
    </row>
    <row r="248">
      <c r="A248" s="10"/>
      <c r="I248" s="14"/>
      <c r="J248" s="14"/>
      <c r="K248" s="14"/>
      <c r="L248" s="14"/>
      <c r="M248" s="14"/>
      <c r="N248" s="14"/>
      <c r="O248" s="14"/>
    </row>
    <row r="249">
      <c r="A249" s="10"/>
      <c r="I249" s="14"/>
      <c r="J249" s="14"/>
      <c r="K249" s="14"/>
      <c r="L249" s="14"/>
      <c r="M249" s="14"/>
      <c r="N249" s="14"/>
      <c r="O249" s="14"/>
    </row>
    <row r="250">
      <c r="A250" s="10"/>
      <c r="I250" s="14"/>
      <c r="J250" s="14"/>
      <c r="K250" s="14"/>
      <c r="L250" s="14"/>
      <c r="M250" s="14"/>
      <c r="N250" s="14"/>
      <c r="O250" s="14"/>
    </row>
    <row r="251">
      <c r="A251" s="10"/>
      <c r="I251" s="14"/>
      <c r="J251" s="14"/>
      <c r="K251" s="14"/>
      <c r="L251" s="14"/>
      <c r="M251" s="14"/>
      <c r="N251" s="14"/>
      <c r="O251" s="14"/>
    </row>
    <row r="252">
      <c r="A252" s="10"/>
      <c r="I252" s="14"/>
      <c r="J252" s="14"/>
      <c r="K252" s="14"/>
      <c r="L252" s="14"/>
      <c r="M252" s="14"/>
      <c r="N252" s="14"/>
      <c r="O252" s="14"/>
    </row>
    <row r="253">
      <c r="A253" s="10"/>
      <c r="I253" s="14"/>
      <c r="J253" s="14"/>
      <c r="K253" s="14"/>
      <c r="L253" s="14"/>
      <c r="M253" s="14"/>
      <c r="N253" s="14"/>
      <c r="O253" s="14"/>
    </row>
    <row r="254">
      <c r="A254" s="10"/>
      <c r="I254" s="14"/>
      <c r="J254" s="14"/>
      <c r="K254" s="14"/>
      <c r="L254" s="14"/>
      <c r="M254" s="14"/>
      <c r="N254" s="14"/>
      <c r="O254" s="14"/>
    </row>
    <row r="255">
      <c r="A255" s="10"/>
      <c r="I255" s="14"/>
      <c r="J255" s="14"/>
      <c r="K255" s="14"/>
      <c r="L255" s="14"/>
      <c r="M255" s="14"/>
      <c r="N255" s="14"/>
      <c r="O255" s="14"/>
    </row>
    <row r="256">
      <c r="A256" s="10"/>
      <c r="I256" s="14"/>
      <c r="J256" s="14"/>
      <c r="K256" s="14"/>
      <c r="L256" s="14"/>
      <c r="M256" s="14"/>
      <c r="N256" s="14"/>
      <c r="O256" s="14"/>
    </row>
    <row r="257">
      <c r="A257" s="10"/>
      <c r="I257" s="14"/>
      <c r="J257" s="14"/>
      <c r="K257" s="14"/>
      <c r="L257" s="14"/>
      <c r="M257" s="14"/>
      <c r="N257" s="14"/>
      <c r="O257" s="14"/>
    </row>
    <row r="258">
      <c r="A258" s="10"/>
      <c r="I258" s="14"/>
      <c r="J258" s="14"/>
      <c r="K258" s="14"/>
      <c r="L258" s="14"/>
      <c r="M258" s="14"/>
      <c r="N258" s="14"/>
      <c r="O258" s="14"/>
    </row>
    <row r="259">
      <c r="A259" s="10"/>
      <c r="I259" s="14"/>
      <c r="J259" s="14"/>
      <c r="K259" s="14"/>
      <c r="L259" s="14"/>
      <c r="M259" s="14"/>
      <c r="N259" s="14"/>
      <c r="O259" s="14"/>
    </row>
    <row r="260">
      <c r="A260" s="10"/>
      <c r="I260" s="14"/>
      <c r="J260" s="14"/>
      <c r="K260" s="14"/>
      <c r="L260" s="14"/>
      <c r="M260" s="14"/>
      <c r="N260" s="14"/>
      <c r="O260" s="14"/>
    </row>
    <row r="261">
      <c r="A261" s="10"/>
      <c r="I261" s="14"/>
      <c r="J261" s="14"/>
      <c r="K261" s="14"/>
      <c r="L261" s="14"/>
      <c r="M261" s="14"/>
      <c r="N261" s="14"/>
      <c r="O261" s="14"/>
    </row>
    <row r="262">
      <c r="A262" s="10"/>
      <c r="I262" s="14"/>
      <c r="J262" s="14"/>
      <c r="K262" s="14"/>
      <c r="L262" s="14"/>
      <c r="M262" s="14"/>
      <c r="N262" s="14"/>
      <c r="O262" s="14"/>
    </row>
    <row r="263">
      <c r="A263" s="10"/>
      <c r="I263" s="14"/>
      <c r="J263" s="14"/>
      <c r="K263" s="14"/>
      <c r="L263" s="14"/>
      <c r="M263" s="14"/>
      <c r="N263" s="14"/>
      <c r="O263" s="14"/>
    </row>
    <row r="264">
      <c r="A264" s="10"/>
      <c r="I264" s="14"/>
      <c r="J264" s="14"/>
      <c r="K264" s="14"/>
      <c r="L264" s="14"/>
      <c r="M264" s="14"/>
      <c r="N264" s="14"/>
      <c r="O264" s="14"/>
    </row>
    <row r="265">
      <c r="A265" s="10"/>
      <c r="I265" s="14"/>
      <c r="J265" s="14"/>
      <c r="K265" s="14"/>
      <c r="L265" s="14"/>
      <c r="M265" s="14"/>
      <c r="N265" s="14"/>
      <c r="O265" s="14"/>
    </row>
    <row r="266">
      <c r="A266" s="10"/>
      <c r="I266" s="14"/>
      <c r="J266" s="14"/>
      <c r="K266" s="14"/>
      <c r="L266" s="14"/>
      <c r="M266" s="14"/>
      <c r="N266" s="14"/>
      <c r="O266" s="14"/>
    </row>
    <row r="267">
      <c r="A267" s="10"/>
      <c r="I267" s="14"/>
      <c r="J267" s="14"/>
      <c r="K267" s="14"/>
      <c r="L267" s="14"/>
      <c r="M267" s="14"/>
      <c r="N267" s="14"/>
      <c r="O267" s="14"/>
    </row>
    <row r="268">
      <c r="A268" s="10"/>
      <c r="I268" s="14"/>
      <c r="J268" s="14"/>
      <c r="K268" s="14"/>
      <c r="L268" s="14"/>
      <c r="M268" s="14"/>
      <c r="N268" s="14"/>
      <c r="O268" s="14"/>
    </row>
    <row r="269">
      <c r="A269" s="10"/>
      <c r="I269" s="14"/>
      <c r="J269" s="14"/>
      <c r="K269" s="14"/>
      <c r="L269" s="14"/>
      <c r="M269" s="14"/>
      <c r="N269" s="14"/>
      <c r="O269" s="14"/>
    </row>
    <row r="270">
      <c r="A270" s="10"/>
      <c r="I270" s="14"/>
      <c r="J270" s="14"/>
      <c r="K270" s="14"/>
      <c r="L270" s="14"/>
      <c r="M270" s="14"/>
      <c r="N270" s="14"/>
      <c r="O270" s="14"/>
    </row>
    <row r="271">
      <c r="A271" s="10"/>
      <c r="I271" s="14"/>
      <c r="J271" s="14"/>
      <c r="K271" s="14"/>
      <c r="L271" s="14"/>
      <c r="M271" s="14"/>
      <c r="N271" s="14"/>
      <c r="O271" s="14"/>
    </row>
    <row r="272">
      <c r="A272" s="10"/>
      <c r="I272" s="14"/>
      <c r="J272" s="14"/>
      <c r="K272" s="14"/>
      <c r="L272" s="14"/>
      <c r="M272" s="14"/>
      <c r="N272" s="14"/>
      <c r="O272" s="14"/>
    </row>
    <row r="273">
      <c r="A273" s="10"/>
      <c r="I273" s="14"/>
      <c r="J273" s="14"/>
      <c r="K273" s="14"/>
      <c r="L273" s="14"/>
      <c r="M273" s="14"/>
      <c r="N273" s="14"/>
      <c r="O273" s="14"/>
    </row>
    <row r="274">
      <c r="A274" s="10"/>
      <c r="I274" s="14"/>
      <c r="J274" s="14"/>
      <c r="K274" s="14"/>
      <c r="L274" s="14"/>
      <c r="M274" s="14"/>
      <c r="N274" s="14"/>
      <c r="O274" s="14"/>
    </row>
    <row r="275">
      <c r="A275" s="10"/>
      <c r="I275" s="14"/>
      <c r="J275" s="14"/>
      <c r="K275" s="14"/>
      <c r="L275" s="14"/>
      <c r="M275" s="14"/>
      <c r="N275" s="14"/>
      <c r="O275" s="14"/>
    </row>
    <row r="276">
      <c r="A276" s="10"/>
      <c r="I276" s="14"/>
      <c r="J276" s="14"/>
      <c r="K276" s="14"/>
      <c r="L276" s="14"/>
      <c r="M276" s="14"/>
      <c r="N276" s="14"/>
      <c r="O276" s="14"/>
    </row>
    <row r="277">
      <c r="A277" s="10"/>
      <c r="I277" s="14"/>
      <c r="J277" s="14"/>
      <c r="K277" s="14"/>
      <c r="L277" s="14"/>
      <c r="M277" s="14"/>
      <c r="N277" s="14"/>
      <c r="O277" s="14"/>
    </row>
    <row r="278">
      <c r="A278" s="10"/>
      <c r="I278" s="14"/>
      <c r="J278" s="14"/>
      <c r="K278" s="14"/>
      <c r="L278" s="14"/>
      <c r="M278" s="14"/>
      <c r="N278" s="14"/>
      <c r="O278" s="14"/>
    </row>
    <row r="279">
      <c r="A279" s="10"/>
      <c r="I279" s="14"/>
      <c r="J279" s="14"/>
      <c r="K279" s="14"/>
      <c r="L279" s="14"/>
      <c r="M279" s="14"/>
      <c r="N279" s="14"/>
      <c r="O279" s="14"/>
    </row>
    <row r="280">
      <c r="A280" s="10"/>
      <c r="I280" s="14"/>
      <c r="J280" s="14"/>
      <c r="K280" s="14"/>
      <c r="L280" s="14"/>
      <c r="M280" s="14"/>
      <c r="N280" s="14"/>
      <c r="O280" s="14"/>
    </row>
    <row r="281">
      <c r="A281" s="10"/>
      <c r="I281" s="14"/>
      <c r="J281" s="14"/>
      <c r="K281" s="14"/>
      <c r="L281" s="14"/>
      <c r="M281" s="14"/>
      <c r="N281" s="14"/>
      <c r="O281" s="14"/>
    </row>
    <row r="282">
      <c r="A282" s="10"/>
      <c r="I282" s="14"/>
      <c r="J282" s="14"/>
      <c r="K282" s="14"/>
      <c r="L282" s="14"/>
      <c r="M282" s="14"/>
      <c r="N282" s="14"/>
      <c r="O282" s="14"/>
    </row>
    <row r="283">
      <c r="A283" s="10"/>
      <c r="I283" s="14"/>
      <c r="J283" s="14"/>
      <c r="K283" s="14"/>
      <c r="L283" s="14"/>
      <c r="M283" s="14"/>
      <c r="N283" s="14"/>
      <c r="O283" s="14"/>
    </row>
    <row r="284">
      <c r="A284" s="10"/>
      <c r="I284" s="14"/>
      <c r="J284" s="14"/>
      <c r="K284" s="14"/>
      <c r="L284" s="14"/>
      <c r="M284" s="14"/>
      <c r="N284" s="14"/>
      <c r="O284" s="14"/>
    </row>
    <row r="285">
      <c r="A285" s="10"/>
      <c r="I285" s="14"/>
      <c r="J285" s="14"/>
      <c r="K285" s="14"/>
      <c r="L285" s="14"/>
      <c r="M285" s="14"/>
      <c r="N285" s="14"/>
      <c r="O285" s="14"/>
    </row>
    <row r="286">
      <c r="A286" s="10"/>
      <c r="I286" s="14"/>
      <c r="J286" s="14"/>
      <c r="K286" s="14"/>
      <c r="L286" s="14"/>
      <c r="M286" s="14"/>
      <c r="N286" s="14"/>
      <c r="O286" s="14"/>
    </row>
    <row r="287">
      <c r="A287" s="10"/>
      <c r="I287" s="14"/>
      <c r="J287" s="14"/>
      <c r="K287" s="14"/>
      <c r="L287" s="14"/>
      <c r="M287" s="14"/>
      <c r="N287" s="14"/>
      <c r="O287" s="14"/>
    </row>
    <row r="288">
      <c r="A288" s="10"/>
      <c r="I288" s="14"/>
      <c r="J288" s="14"/>
      <c r="K288" s="14"/>
      <c r="L288" s="14"/>
      <c r="M288" s="14"/>
      <c r="N288" s="14"/>
      <c r="O288" s="14"/>
    </row>
    <row r="289">
      <c r="A289" s="10"/>
      <c r="I289" s="14"/>
      <c r="J289" s="14"/>
      <c r="K289" s="14"/>
      <c r="L289" s="14"/>
      <c r="M289" s="14"/>
      <c r="N289" s="14"/>
      <c r="O289" s="14"/>
    </row>
    <row r="290">
      <c r="A290" s="10"/>
      <c r="I290" s="14"/>
      <c r="J290" s="14"/>
      <c r="K290" s="14"/>
      <c r="L290" s="14"/>
      <c r="M290" s="14"/>
      <c r="N290" s="14"/>
      <c r="O290" s="14"/>
    </row>
    <row r="291">
      <c r="A291" s="10"/>
      <c r="I291" s="14"/>
      <c r="J291" s="14"/>
      <c r="K291" s="14"/>
      <c r="L291" s="14"/>
      <c r="M291" s="14"/>
      <c r="N291" s="14"/>
      <c r="O291" s="14"/>
    </row>
    <row r="292">
      <c r="A292" s="10"/>
      <c r="I292" s="14"/>
      <c r="J292" s="14"/>
      <c r="K292" s="14"/>
      <c r="L292" s="14"/>
      <c r="M292" s="14"/>
      <c r="N292" s="14"/>
      <c r="O292" s="14"/>
    </row>
    <row r="293">
      <c r="A293" s="10"/>
      <c r="I293" s="14"/>
      <c r="J293" s="14"/>
      <c r="K293" s="14"/>
      <c r="L293" s="14"/>
      <c r="M293" s="14"/>
      <c r="N293" s="14"/>
      <c r="O293" s="14"/>
    </row>
    <row r="294">
      <c r="A294" s="10"/>
      <c r="I294" s="14"/>
      <c r="J294" s="14"/>
      <c r="K294" s="14"/>
      <c r="L294" s="14"/>
      <c r="M294" s="14"/>
      <c r="N294" s="14"/>
      <c r="O294" s="14"/>
    </row>
    <row r="295">
      <c r="A295" s="10"/>
      <c r="I295" s="14"/>
      <c r="J295" s="14"/>
      <c r="K295" s="14"/>
      <c r="L295" s="14"/>
      <c r="M295" s="14"/>
      <c r="N295" s="14"/>
      <c r="O295" s="14"/>
    </row>
    <row r="296">
      <c r="A296" s="10"/>
      <c r="I296" s="14"/>
      <c r="J296" s="14"/>
      <c r="K296" s="14"/>
      <c r="L296" s="14"/>
      <c r="M296" s="14"/>
      <c r="N296" s="14"/>
      <c r="O296" s="14"/>
    </row>
    <row r="297">
      <c r="A297" s="10"/>
      <c r="I297" s="14"/>
      <c r="J297" s="14"/>
      <c r="K297" s="14"/>
      <c r="L297" s="14"/>
      <c r="M297" s="14"/>
      <c r="N297" s="14"/>
      <c r="O297" s="14"/>
    </row>
    <row r="298">
      <c r="A298" s="10"/>
      <c r="I298" s="14"/>
      <c r="J298" s="14"/>
      <c r="K298" s="14"/>
      <c r="L298" s="14"/>
      <c r="M298" s="14"/>
      <c r="N298" s="14"/>
      <c r="O298" s="14"/>
    </row>
    <row r="299">
      <c r="A299" s="10"/>
      <c r="I299" s="14"/>
      <c r="J299" s="14"/>
      <c r="K299" s="14"/>
      <c r="L299" s="14"/>
      <c r="M299" s="14"/>
      <c r="N299" s="14"/>
      <c r="O299" s="14"/>
    </row>
    <row r="300">
      <c r="A300" s="10"/>
      <c r="I300" s="14"/>
      <c r="J300" s="14"/>
      <c r="K300" s="14"/>
      <c r="L300" s="14"/>
      <c r="M300" s="14"/>
      <c r="N300" s="14"/>
      <c r="O300" s="14"/>
    </row>
    <row r="301">
      <c r="A301" s="10"/>
      <c r="I301" s="14"/>
      <c r="J301" s="14"/>
      <c r="K301" s="14"/>
      <c r="L301" s="14"/>
      <c r="M301" s="14"/>
      <c r="N301" s="14"/>
      <c r="O301" s="14"/>
    </row>
    <row r="302">
      <c r="A302" s="10"/>
      <c r="I302" s="14"/>
      <c r="J302" s="14"/>
      <c r="K302" s="14"/>
      <c r="L302" s="14"/>
      <c r="M302" s="14"/>
      <c r="N302" s="14"/>
      <c r="O302" s="14"/>
    </row>
    <row r="303">
      <c r="A303" s="10"/>
      <c r="I303" s="14"/>
      <c r="J303" s="14"/>
      <c r="K303" s="14"/>
      <c r="L303" s="14"/>
      <c r="M303" s="14"/>
      <c r="N303" s="14"/>
      <c r="O303" s="14"/>
    </row>
    <row r="304">
      <c r="A304" s="10"/>
      <c r="I304" s="14"/>
      <c r="J304" s="14"/>
      <c r="K304" s="14"/>
      <c r="L304" s="14"/>
      <c r="M304" s="14"/>
      <c r="N304" s="14"/>
      <c r="O304" s="14"/>
    </row>
    <row r="305">
      <c r="A305" s="10"/>
      <c r="I305" s="14"/>
      <c r="J305" s="14"/>
      <c r="K305" s="14"/>
      <c r="L305" s="14"/>
      <c r="M305" s="14"/>
      <c r="N305" s="14"/>
      <c r="O305" s="14"/>
    </row>
    <row r="306">
      <c r="A306" s="10"/>
      <c r="I306" s="14"/>
      <c r="J306" s="14"/>
      <c r="K306" s="14"/>
      <c r="L306" s="14"/>
      <c r="M306" s="14"/>
      <c r="N306" s="14"/>
      <c r="O306" s="14"/>
    </row>
    <row r="307">
      <c r="A307" s="10"/>
      <c r="I307" s="14"/>
      <c r="J307" s="14"/>
      <c r="K307" s="14"/>
      <c r="L307" s="14"/>
      <c r="M307" s="14"/>
      <c r="N307" s="14"/>
      <c r="O307" s="14"/>
    </row>
    <row r="308">
      <c r="A308" s="10"/>
      <c r="I308" s="14"/>
      <c r="J308" s="14"/>
      <c r="K308" s="14"/>
      <c r="L308" s="14"/>
      <c r="M308" s="14"/>
      <c r="N308" s="14"/>
      <c r="O308" s="14"/>
    </row>
    <row r="309">
      <c r="A309" s="10"/>
      <c r="I309" s="14"/>
      <c r="J309" s="14"/>
      <c r="K309" s="14"/>
      <c r="L309" s="14"/>
      <c r="M309" s="14"/>
      <c r="N309" s="14"/>
      <c r="O309" s="14"/>
    </row>
    <row r="310">
      <c r="A310" s="10"/>
      <c r="I310" s="14"/>
      <c r="J310" s="14"/>
      <c r="K310" s="14"/>
      <c r="L310" s="14"/>
      <c r="M310" s="14"/>
      <c r="N310" s="14"/>
      <c r="O310" s="14"/>
    </row>
    <row r="311">
      <c r="A311" s="10"/>
      <c r="I311" s="14"/>
      <c r="J311" s="14"/>
      <c r="K311" s="14"/>
      <c r="L311" s="14"/>
      <c r="M311" s="14"/>
      <c r="N311" s="14"/>
      <c r="O311" s="14"/>
    </row>
    <row r="312">
      <c r="A312" s="10"/>
      <c r="I312" s="14"/>
      <c r="J312" s="14"/>
      <c r="K312" s="14"/>
      <c r="L312" s="14"/>
      <c r="M312" s="14"/>
      <c r="N312" s="14"/>
      <c r="O312" s="14"/>
    </row>
    <row r="313">
      <c r="A313" s="10"/>
      <c r="I313" s="14"/>
      <c r="J313" s="14"/>
      <c r="K313" s="14"/>
      <c r="L313" s="14"/>
      <c r="M313" s="14"/>
      <c r="N313" s="14"/>
      <c r="O313" s="14"/>
    </row>
    <row r="314">
      <c r="A314" s="10"/>
      <c r="I314" s="14"/>
      <c r="J314" s="14"/>
      <c r="K314" s="14"/>
      <c r="L314" s="14"/>
      <c r="M314" s="14"/>
      <c r="N314" s="14"/>
      <c r="O314" s="14"/>
    </row>
    <row r="315">
      <c r="A315" s="10"/>
      <c r="I315" s="14"/>
      <c r="J315" s="14"/>
      <c r="K315" s="14"/>
      <c r="L315" s="14"/>
      <c r="M315" s="14"/>
      <c r="N315" s="14"/>
      <c r="O315" s="14"/>
    </row>
    <row r="316">
      <c r="A316" s="10"/>
      <c r="I316" s="14"/>
      <c r="J316" s="14"/>
      <c r="K316" s="14"/>
      <c r="L316" s="14"/>
      <c r="M316" s="14"/>
      <c r="N316" s="14"/>
      <c r="O316" s="14"/>
    </row>
    <row r="317">
      <c r="A317" s="10"/>
      <c r="I317" s="14"/>
      <c r="J317" s="14"/>
      <c r="K317" s="14"/>
      <c r="L317" s="14"/>
      <c r="M317" s="14"/>
      <c r="N317" s="14"/>
      <c r="O317" s="14"/>
    </row>
    <row r="318">
      <c r="A318" s="10"/>
      <c r="I318" s="14"/>
      <c r="J318" s="14"/>
      <c r="K318" s="14"/>
      <c r="L318" s="14"/>
      <c r="M318" s="14"/>
      <c r="N318" s="14"/>
      <c r="O318" s="14"/>
    </row>
    <row r="319">
      <c r="A319" s="10"/>
      <c r="I319" s="14"/>
      <c r="J319" s="14"/>
      <c r="K319" s="14"/>
      <c r="L319" s="14"/>
      <c r="M319" s="14"/>
      <c r="N319" s="14"/>
      <c r="O319" s="14"/>
    </row>
    <row r="320">
      <c r="A320" s="10"/>
      <c r="I320" s="14"/>
      <c r="J320" s="14"/>
      <c r="K320" s="14"/>
      <c r="L320" s="14"/>
      <c r="M320" s="14"/>
      <c r="N320" s="14"/>
      <c r="O320" s="14"/>
    </row>
    <row r="321">
      <c r="A321" s="10"/>
      <c r="I321" s="14"/>
      <c r="J321" s="14"/>
      <c r="K321" s="14"/>
      <c r="L321" s="14"/>
      <c r="M321" s="14"/>
      <c r="N321" s="14"/>
      <c r="O321" s="14"/>
    </row>
    <row r="322">
      <c r="A322" s="10"/>
      <c r="I322" s="14"/>
      <c r="J322" s="14"/>
      <c r="K322" s="14"/>
      <c r="L322" s="14"/>
      <c r="M322" s="14"/>
      <c r="N322" s="14"/>
      <c r="O322" s="14"/>
    </row>
    <row r="323">
      <c r="A323" s="10"/>
      <c r="I323" s="14"/>
      <c r="J323" s="14"/>
      <c r="K323" s="14"/>
      <c r="L323" s="14"/>
      <c r="M323" s="14"/>
      <c r="N323" s="14"/>
      <c r="O323" s="14"/>
    </row>
    <row r="324">
      <c r="A324" s="10"/>
      <c r="I324" s="14"/>
      <c r="J324" s="14"/>
      <c r="K324" s="14"/>
      <c r="L324" s="14"/>
      <c r="M324" s="14"/>
      <c r="N324" s="14"/>
      <c r="O324" s="14"/>
    </row>
    <row r="325">
      <c r="A325" s="10"/>
      <c r="I325" s="14"/>
      <c r="J325" s="14"/>
      <c r="K325" s="14"/>
      <c r="L325" s="14"/>
      <c r="M325" s="14"/>
      <c r="N325" s="14"/>
      <c r="O325" s="14"/>
    </row>
    <row r="326">
      <c r="A326" s="10"/>
      <c r="I326" s="14"/>
      <c r="J326" s="14"/>
      <c r="K326" s="14"/>
      <c r="L326" s="14"/>
      <c r="M326" s="14"/>
      <c r="N326" s="14"/>
      <c r="O326" s="14"/>
    </row>
    <row r="327">
      <c r="A327" s="10"/>
      <c r="I327" s="14"/>
      <c r="J327" s="14"/>
      <c r="K327" s="14"/>
      <c r="L327" s="14"/>
      <c r="M327" s="14"/>
      <c r="N327" s="14"/>
      <c r="O327" s="14"/>
    </row>
    <row r="328">
      <c r="A328" s="10"/>
      <c r="I328" s="14"/>
      <c r="J328" s="14"/>
      <c r="K328" s="14"/>
      <c r="L328" s="14"/>
      <c r="M328" s="14"/>
      <c r="N328" s="14"/>
      <c r="O328" s="14"/>
    </row>
    <row r="329">
      <c r="A329" s="10"/>
      <c r="I329" s="14"/>
      <c r="J329" s="14"/>
      <c r="K329" s="14"/>
      <c r="L329" s="14"/>
      <c r="M329" s="14"/>
      <c r="N329" s="14"/>
      <c r="O329" s="14"/>
    </row>
    <row r="330">
      <c r="A330" s="10"/>
      <c r="I330" s="14"/>
      <c r="J330" s="14"/>
      <c r="K330" s="14"/>
      <c r="L330" s="14"/>
      <c r="M330" s="14"/>
      <c r="N330" s="14"/>
      <c r="O330" s="14"/>
    </row>
    <row r="331">
      <c r="A331" s="10"/>
      <c r="I331" s="14"/>
      <c r="J331" s="14"/>
      <c r="K331" s="14"/>
      <c r="L331" s="14"/>
      <c r="M331" s="14"/>
      <c r="N331" s="14"/>
      <c r="O331" s="14"/>
    </row>
    <row r="332">
      <c r="A332" s="10"/>
      <c r="I332" s="14"/>
      <c r="J332" s="14"/>
      <c r="K332" s="14"/>
      <c r="L332" s="14"/>
      <c r="M332" s="14"/>
      <c r="N332" s="14"/>
      <c r="O332" s="14"/>
    </row>
    <row r="333">
      <c r="A333" s="10"/>
      <c r="I333" s="14"/>
      <c r="J333" s="14"/>
      <c r="K333" s="14"/>
      <c r="L333" s="14"/>
      <c r="M333" s="14"/>
      <c r="N333" s="14"/>
      <c r="O333" s="14"/>
    </row>
    <row r="334">
      <c r="A334" s="10"/>
      <c r="I334" s="14"/>
      <c r="J334" s="14"/>
      <c r="K334" s="14"/>
      <c r="L334" s="14"/>
      <c r="M334" s="14"/>
      <c r="N334" s="14"/>
      <c r="O334" s="14"/>
    </row>
    <row r="335">
      <c r="A335" s="10"/>
      <c r="I335" s="14"/>
      <c r="J335" s="14"/>
      <c r="K335" s="14"/>
      <c r="L335" s="14"/>
      <c r="M335" s="14"/>
      <c r="N335" s="14"/>
      <c r="O335" s="14"/>
    </row>
    <row r="336">
      <c r="A336" s="10"/>
      <c r="I336" s="14"/>
      <c r="J336" s="14"/>
      <c r="K336" s="14"/>
      <c r="L336" s="14"/>
      <c r="M336" s="14"/>
      <c r="N336" s="14"/>
      <c r="O336" s="14"/>
    </row>
    <row r="337">
      <c r="A337" s="10"/>
      <c r="I337" s="14"/>
      <c r="J337" s="14"/>
      <c r="K337" s="14"/>
      <c r="L337" s="14"/>
      <c r="M337" s="14"/>
      <c r="N337" s="14"/>
      <c r="O337" s="14"/>
    </row>
    <row r="338">
      <c r="A338" s="10"/>
      <c r="I338" s="14"/>
      <c r="J338" s="14"/>
      <c r="K338" s="14"/>
      <c r="L338" s="14"/>
      <c r="M338" s="14"/>
      <c r="N338" s="14"/>
      <c r="O338" s="14"/>
    </row>
    <row r="339">
      <c r="A339" s="10"/>
      <c r="I339" s="14"/>
      <c r="J339" s="14"/>
      <c r="K339" s="14"/>
      <c r="L339" s="14"/>
      <c r="M339" s="14"/>
      <c r="N339" s="14"/>
      <c r="O339" s="14"/>
    </row>
    <row r="340">
      <c r="A340" s="10"/>
      <c r="I340" s="14"/>
      <c r="J340" s="14"/>
      <c r="K340" s="14"/>
      <c r="L340" s="14"/>
      <c r="M340" s="14"/>
      <c r="N340" s="14"/>
      <c r="O340" s="14"/>
    </row>
    <row r="341">
      <c r="A341" s="10"/>
      <c r="I341" s="14"/>
      <c r="J341" s="14"/>
      <c r="K341" s="14"/>
      <c r="L341" s="14"/>
      <c r="M341" s="14"/>
      <c r="N341" s="14"/>
      <c r="O341" s="14"/>
    </row>
    <row r="342">
      <c r="A342" s="10"/>
      <c r="I342" s="14"/>
      <c r="J342" s="14"/>
      <c r="K342" s="14"/>
      <c r="L342" s="14"/>
      <c r="M342" s="14"/>
      <c r="N342" s="14"/>
      <c r="O342" s="14"/>
    </row>
    <row r="343">
      <c r="A343" s="10"/>
      <c r="I343" s="14"/>
      <c r="J343" s="14"/>
      <c r="K343" s="14"/>
      <c r="L343" s="14"/>
      <c r="M343" s="14"/>
      <c r="N343" s="14"/>
      <c r="O343" s="14"/>
    </row>
    <row r="344">
      <c r="A344" s="10"/>
      <c r="I344" s="14"/>
      <c r="J344" s="14"/>
      <c r="K344" s="14"/>
      <c r="L344" s="14"/>
      <c r="M344" s="14"/>
      <c r="N344" s="14"/>
      <c r="O344" s="14"/>
    </row>
    <row r="345">
      <c r="A345" s="10"/>
      <c r="I345" s="14"/>
      <c r="J345" s="14"/>
      <c r="K345" s="14"/>
      <c r="L345" s="14"/>
      <c r="M345" s="14"/>
      <c r="N345" s="14"/>
      <c r="O345" s="14"/>
    </row>
    <row r="346">
      <c r="A346" s="10"/>
      <c r="I346" s="14"/>
      <c r="J346" s="14"/>
      <c r="K346" s="14"/>
      <c r="L346" s="14"/>
      <c r="M346" s="14"/>
      <c r="N346" s="14"/>
      <c r="O346" s="14"/>
    </row>
    <row r="347">
      <c r="A347" s="10"/>
      <c r="I347" s="14"/>
      <c r="J347" s="14"/>
      <c r="K347" s="14"/>
      <c r="L347" s="14"/>
      <c r="M347" s="14"/>
      <c r="N347" s="14"/>
      <c r="O347" s="14"/>
    </row>
    <row r="348">
      <c r="A348" s="10"/>
      <c r="I348" s="14"/>
      <c r="J348" s="14"/>
      <c r="K348" s="14"/>
      <c r="L348" s="14"/>
      <c r="M348" s="14"/>
      <c r="N348" s="14"/>
      <c r="O348" s="14"/>
    </row>
    <row r="349">
      <c r="A349" s="10"/>
      <c r="I349" s="14"/>
      <c r="J349" s="14"/>
      <c r="K349" s="14"/>
      <c r="L349" s="14"/>
      <c r="M349" s="14"/>
      <c r="N349" s="14"/>
      <c r="O349" s="14"/>
    </row>
    <row r="350">
      <c r="A350" s="10"/>
      <c r="I350" s="14"/>
      <c r="J350" s="14"/>
      <c r="K350" s="14"/>
      <c r="L350" s="14"/>
      <c r="M350" s="14"/>
      <c r="N350" s="14"/>
      <c r="O350" s="14"/>
    </row>
    <row r="351">
      <c r="A351" s="10"/>
      <c r="I351" s="14"/>
      <c r="J351" s="14"/>
      <c r="K351" s="14"/>
      <c r="L351" s="14"/>
      <c r="M351" s="14"/>
      <c r="N351" s="14"/>
      <c r="O351" s="14"/>
    </row>
    <row r="352">
      <c r="A352" s="10"/>
      <c r="I352" s="14"/>
      <c r="J352" s="14"/>
      <c r="K352" s="14"/>
      <c r="L352" s="14"/>
      <c r="M352" s="14"/>
      <c r="N352" s="14"/>
      <c r="O352" s="14"/>
    </row>
    <row r="353">
      <c r="A353" s="10"/>
      <c r="I353" s="14"/>
      <c r="J353" s="14"/>
      <c r="K353" s="14"/>
      <c r="L353" s="14"/>
      <c r="M353" s="14"/>
      <c r="N353" s="14"/>
      <c r="O353" s="14"/>
    </row>
    <row r="354">
      <c r="A354" s="10"/>
      <c r="I354" s="14"/>
      <c r="J354" s="14"/>
      <c r="K354" s="14"/>
      <c r="L354" s="14"/>
      <c r="M354" s="14"/>
      <c r="N354" s="14"/>
      <c r="O354" s="14"/>
    </row>
    <row r="355">
      <c r="A355" s="10"/>
      <c r="I355" s="14"/>
      <c r="J355" s="14"/>
      <c r="K355" s="14"/>
      <c r="L355" s="14"/>
      <c r="M355" s="14"/>
      <c r="N355" s="14"/>
      <c r="O355" s="14"/>
    </row>
    <row r="356">
      <c r="A356" s="10"/>
      <c r="I356" s="14"/>
      <c r="J356" s="14"/>
      <c r="K356" s="14"/>
      <c r="L356" s="14"/>
      <c r="M356" s="14"/>
      <c r="N356" s="14"/>
      <c r="O356" s="14"/>
    </row>
    <row r="357">
      <c r="A357" s="10"/>
      <c r="I357" s="14"/>
      <c r="J357" s="14"/>
      <c r="K357" s="14"/>
      <c r="L357" s="14"/>
      <c r="M357" s="14"/>
      <c r="N357" s="14"/>
      <c r="O357" s="14"/>
    </row>
    <row r="358">
      <c r="A358" s="10"/>
      <c r="I358" s="14"/>
      <c r="J358" s="14"/>
      <c r="K358" s="14"/>
      <c r="L358" s="14"/>
      <c r="M358" s="14"/>
      <c r="N358" s="14"/>
      <c r="O358" s="14"/>
    </row>
    <row r="359">
      <c r="A359" s="10"/>
      <c r="I359" s="14"/>
      <c r="J359" s="14"/>
      <c r="K359" s="14"/>
      <c r="L359" s="14"/>
      <c r="M359" s="14"/>
      <c r="N359" s="14"/>
      <c r="O359" s="14"/>
    </row>
    <row r="360">
      <c r="A360" s="10"/>
      <c r="I360" s="14"/>
      <c r="J360" s="14"/>
      <c r="K360" s="14"/>
      <c r="L360" s="14"/>
      <c r="M360" s="14"/>
      <c r="N360" s="14"/>
      <c r="O360" s="14"/>
    </row>
    <row r="361">
      <c r="A361" s="10"/>
      <c r="I361" s="14"/>
      <c r="J361" s="14"/>
      <c r="K361" s="14"/>
      <c r="L361" s="14"/>
      <c r="M361" s="14"/>
      <c r="N361" s="14"/>
      <c r="O361" s="14"/>
    </row>
    <row r="362">
      <c r="A362" s="10"/>
      <c r="I362" s="14"/>
      <c r="J362" s="14"/>
      <c r="K362" s="14"/>
      <c r="L362" s="14"/>
      <c r="M362" s="14"/>
      <c r="N362" s="14"/>
      <c r="O362" s="14"/>
    </row>
    <row r="363">
      <c r="A363" s="10"/>
      <c r="I363" s="14"/>
      <c r="J363" s="14"/>
      <c r="K363" s="14"/>
      <c r="L363" s="14"/>
      <c r="M363" s="14"/>
      <c r="N363" s="14"/>
      <c r="O363" s="14"/>
    </row>
    <row r="364">
      <c r="A364" s="10"/>
      <c r="I364" s="14"/>
      <c r="J364" s="14"/>
      <c r="K364" s="14"/>
      <c r="L364" s="14"/>
      <c r="M364" s="14"/>
      <c r="N364" s="14"/>
      <c r="O364" s="14"/>
    </row>
    <row r="365">
      <c r="A365" s="10"/>
      <c r="I365" s="14"/>
      <c r="J365" s="14"/>
      <c r="K365" s="14"/>
      <c r="L365" s="14"/>
      <c r="M365" s="14"/>
      <c r="N365" s="14"/>
      <c r="O365" s="14"/>
    </row>
    <row r="366">
      <c r="A366" s="10"/>
      <c r="I366" s="14"/>
      <c r="J366" s="14"/>
      <c r="K366" s="14"/>
      <c r="L366" s="14"/>
      <c r="M366" s="14"/>
      <c r="N366" s="14"/>
      <c r="O366" s="14"/>
    </row>
    <row r="367">
      <c r="A367" s="10"/>
      <c r="I367" s="14"/>
      <c r="J367" s="14"/>
      <c r="K367" s="14"/>
      <c r="L367" s="14"/>
      <c r="M367" s="14"/>
      <c r="N367" s="14"/>
      <c r="O367" s="14"/>
    </row>
    <row r="368">
      <c r="A368" s="10"/>
      <c r="I368" s="14"/>
      <c r="J368" s="14"/>
      <c r="K368" s="14"/>
      <c r="L368" s="14"/>
      <c r="M368" s="14"/>
      <c r="N368" s="14"/>
      <c r="O368" s="14"/>
    </row>
    <row r="369">
      <c r="A369" s="10"/>
      <c r="I369" s="14"/>
      <c r="J369" s="14"/>
      <c r="K369" s="14"/>
      <c r="L369" s="14"/>
      <c r="M369" s="14"/>
      <c r="N369" s="14"/>
      <c r="O369" s="14"/>
    </row>
    <row r="370">
      <c r="A370" s="10"/>
      <c r="I370" s="14"/>
      <c r="J370" s="14"/>
      <c r="K370" s="14"/>
      <c r="L370" s="14"/>
      <c r="M370" s="14"/>
      <c r="N370" s="14"/>
      <c r="O370" s="14"/>
    </row>
    <row r="371">
      <c r="A371" s="10"/>
      <c r="I371" s="14"/>
      <c r="J371" s="14"/>
      <c r="K371" s="14"/>
      <c r="L371" s="14"/>
      <c r="M371" s="14"/>
      <c r="N371" s="14"/>
      <c r="O371" s="14"/>
    </row>
    <row r="372">
      <c r="A372" s="10"/>
      <c r="I372" s="14"/>
      <c r="J372" s="14"/>
      <c r="K372" s="14"/>
      <c r="L372" s="14"/>
      <c r="M372" s="14"/>
      <c r="N372" s="14"/>
      <c r="O372" s="14"/>
    </row>
    <row r="373">
      <c r="A373" s="10"/>
      <c r="I373" s="14"/>
      <c r="J373" s="14"/>
      <c r="K373" s="14"/>
      <c r="L373" s="14"/>
      <c r="M373" s="14"/>
      <c r="N373" s="14"/>
      <c r="O373" s="14"/>
    </row>
    <row r="374">
      <c r="A374" s="10"/>
      <c r="I374" s="14"/>
      <c r="J374" s="14"/>
      <c r="K374" s="14"/>
      <c r="L374" s="14"/>
      <c r="M374" s="14"/>
      <c r="N374" s="14"/>
      <c r="O374" s="14"/>
    </row>
    <row r="375">
      <c r="A375" s="10"/>
      <c r="I375" s="14"/>
      <c r="J375" s="14"/>
      <c r="K375" s="14"/>
      <c r="L375" s="14"/>
      <c r="M375" s="14"/>
      <c r="N375" s="14"/>
      <c r="O375" s="14"/>
    </row>
    <row r="376">
      <c r="A376" s="10"/>
      <c r="I376" s="14"/>
      <c r="J376" s="14"/>
      <c r="K376" s="14"/>
      <c r="L376" s="14"/>
      <c r="M376" s="14"/>
      <c r="N376" s="14"/>
      <c r="O376" s="14"/>
    </row>
    <row r="377">
      <c r="A377" s="10"/>
      <c r="I377" s="14"/>
      <c r="J377" s="14"/>
      <c r="K377" s="14"/>
      <c r="L377" s="14"/>
      <c r="M377" s="14"/>
      <c r="N377" s="14"/>
      <c r="O377" s="14"/>
    </row>
    <row r="378">
      <c r="A378" s="10"/>
      <c r="I378" s="14"/>
      <c r="J378" s="14"/>
      <c r="K378" s="14"/>
      <c r="L378" s="14"/>
      <c r="M378" s="14"/>
      <c r="N378" s="14"/>
      <c r="O378" s="14"/>
    </row>
    <row r="379">
      <c r="A379" s="10"/>
      <c r="I379" s="14"/>
      <c r="J379" s="14"/>
      <c r="K379" s="14"/>
      <c r="L379" s="14"/>
      <c r="M379" s="14"/>
      <c r="N379" s="14"/>
      <c r="O379" s="14"/>
    </row>
    <row r="380">
      <c r="A380" s="10"/>
      <c r="I380" s="14"/>
      <c r="J380" s="14"/>
      <c r="K380" s="14"/>
      <c r="L380" s="14"/>
      <c r="M380" s="14"/>
      <c r="N380" s="14"/>
      <c r="O380" s="14"/>
    </row>
    <row r="381">
      <c r="A381" s="10"/>
      <c r="I381" s="14"/>
      <c r="J381" s="14"/>
      <c r="K381" s="14"/>
      <c r="L381" s="14"/>
      <c r="M381" s="14"/>
      <c r="N381" s="14"/>
      <c r="O381" s="14"/>
    </row>
    <row r="382">
      <c r="A382" s="10"/>
      <c r="I382" s="14"/>
      <c r="J382" s="14"/>
      <c r="K382" s="14"/>
      <c r="L382" s="14"/>
      <c r="M382" s="14"/>
      <c r="N382" s="14"/>
      <c r="O382" s="14"/>
    </row>
    <row r="383">
      <c r="A383" s="10"/>
      <c r="I383" s="14"/>
      <c r="J383" s="14"/>
      <c r="K383" s="14"/>
      <c r="L383" s="14"/>
      <c r="M383" s="14"/>
      <c r="N383" s="14"/>
      <c r="O383" s="14"/>
    </row>
    <row r="384">
      <c r="A384" s="10"/>
      <c r="I384" s="14"/>
      <c r="J384" s="14"/>
      <c r="K384" s="14"/>
      <c r="L384" s="14"/>
      <c r="M384" s="14"/>
      <c r="N384" s="14"/>
      <c r="O384" s="14"/>
    </row>
    <row r="385">
      <c r="A385" s="10"/>
      <c r="I385" s="14"/>
      <c r="J385" s="14"/>
      <c r="K385" s="14"/>
      <c r="L385" s="14"/>
      <c r="M385" s="14"/>
      <c r="N385" s="14"/>
      <c r="O385" s="14"/>
    </row>
    <row r="386">
      <c r="A386" s="10"/>
      <c r="I386" s="14"/>
      <c r="J386" s="14"/>
      <c r="K386" s="14"/>
      <c r="L386" s="14"/>
      <c r="M386" s="14"/>
      <c r="N386" s="14"/>
      <c r="O386" s="14"/>
    </row>
    <row r="387">
      <c r="A387" s="10"/>
      <c r="I387" s="14"/>
      <c r="J387" s="14"/>
      <c r="K387" s="14"/>
      <c r="L387" s="14"/>
      <c r="M387" s="14"/>
      <c r="N387" s="14"/>
      <c r="O387" s="14"/>
    </row>
    <row r="388">
      <c r="A388" s="10"/>
      <c r="I388" s="14"/>
      <c r="J388" s="14"/>
      <c r="K388" s="14"/>
      <c r="L388" s="14"/>
      <c r="M388" s="14"/>
      <c r="N388" s="14"/>
      <c r="O388" s="14"/>
    </row>
    <row r="389">
      <c r="A389" s="10"/>
      <c r="I389" s="14"/>
      <c r="J389" s="14"/>
      <c r="K389" s="14"/>
      <c r="L389" s="14"/>
      <c r="M389" s="14"/>
      <c r="N389" s="14"/>
      <c r="O389" s="14"/>
    </row>
    <row r="390">
      <c r="A390" s="10"/>
      <c r="I390" s="14"/>
      <c r="J390" s="14"/>
      <c r="K390" s="14"/>
      <c r="L390" s="14"/>
      <c r="M390" s="14"/>
      <c r="N390" s="14"/>
      <c r="O390" s="14"/>
    </row>
    <row r="391">
      <c r="A391" s="10"/>
      <c r="I391" s="14"/>
      <c r="J391" s="14"/>
      <c r="K391" s="14"/>
      <c r="L391" s="14"/>
      <c r="M391" s="14"/>
      <c r="N391" s="14"/>
      <c r="O391" s="14"/>
    </row>
    <row r="392">
      <c r="A392" s="10"/>
      <c r="I392" s="14"/>
      <c r="J392" s="14"/>
      <c r="K392" s="14"/>
      <c r="L392" s="14"/>
      <c r="M392" s="14"/>
      <c r="N392" s="14"/>
      <c r="O392" s="14"/>
    </row>
    <row r="393">
      <c r="A393" s="10"/>
      <c r="I393" s="14"/>
      <c r="J393" s="14"/>
      <c r="K393" s="14"/>
      <c r="L393" s="14"/>
      <c r="M393" s="14"/>
      <c r="N393" s="14"/>
      <c r="O393" s="14"/>
    </row>
    <row r="394">
      <c r="A394" s="10"/>
      <c r="I394" s="14"/>
      <c r="J394" s="14"/>
      <c r="K394" s="14"/>
      <c r="L394" s="14"/>
      <c r="M394" s="14"/>
      <c r="N394" s="14"/>
      <c r="O394" s="14"/>
    </row>
    <row r="395">
      <c r="A395" s="10"/>
      <c r="I395" s="14"/>
      <c r="J395" s="14"/>
      <c r="K395" s="14"/>
      <c r="L395" s="14"/>
      <c r="M395" s="14"/>
      <c r="N395" s="14"/>
      <c r="O395" s="14"/>
    </row>
    <row r="396">
      <c r="A396" s="10"/>
      <c r="I396" s="14"/>
      <c r="J396" s="14"/>
      <c r="K396" s="14"/>
      <c r="L396" s="14"/>
      <c r="M396" s="14"/>
      <c r="N396" s="14"/>
      <c r="O396" s="14"/>
    </row>
    <row r="397">
      <c r="A397" s="10"/>
      <c r="I397" s="14"/>
      <c r="J397" s="14"/>
      <c r="K397" s="14"/>
      <c r="L397" s="14"/>
      <c r="M397" s="14"/>
      <c r="N397" s="14"/>
      <c r="O397" s="14"/>
    </row>
    <row r="398">
      <c r="A398" s="10"/>
      <c r="I398" s="14"/>
      <c r="J398" s="14"/>
      <c r="K398" s="14"/>
      <c r="L398" s="14"/>
      <c r="M398" s="14"/>
      <c r="N398" s="14"/>
      <c r="O398" s="14"/>
    </row>
    <row r="399">
      <c r="A399" s="10"/>
      <c r="I399" s="14"/>
      <c r="J399" s="14"/>
      <c r="K399" s="14"/>
      <c r="L399" s="14"/>
      <c r="M399" s="14"/>
      <c r="N399" s="14"/>
      <c r="O399" s="14"/>
    </row>
    <row r="400">
      <c r="A400" s="10"/>
      <c r="I400" s="14"/>
      <c r="J400" s="14"/>
      <c r="K400" s="14"/>
      <c r="L400" s="14"/>
      <c r="M400" s="14"/>
      <c r="N400" s="14"/>
      <c r="O400" s="14"/>
    </row>
    <row r="401">
      <c r="A401" s="10"/>
      <c r="I401" s="14"/>
      <c r="J401" s="14"/>
      <c r="K401" s="14"/>
      <c r="L401" s="14"/>
      <c r="M401" s="14"/>
      <c r="N401" s="14"/>
      <c r="O401" s="14"/>
    </row>
    <row r="402">
      <c r="A402" s="10"/>
      <c r="I402" s="14"/>
      <c r="J402" s="14"/>
      <c r="K402" s="14"/>
      <c r="L402" s="14"/>
      <c r="M402" s="14"/>
      <c r="N402" s="14"/>
      <c r="O402" s="14"/>
    </row>
    <row r="403">
      <c r="A403" s="10"/>
      <c r="I403" s="14"/>
      <c r="J403" s="14"/>
      <c r="K403" s="14"/>
      <c r="L403" s="14"/>
      <c r="M403" s="14"/>
      <c r="N403" s="14"/>
      <c r="O403" s="14"/>
    </row>
    <row r="404">
      <c r="A404" s="10"/>
      <c r="I404" s="14"/>
      <c r="J404" s="14"/>
      <c r="K404" s="14"/>
      <c r="L404" s="14"/>
      <c r="M404" s="14"/>
      <c r="N404" s="14"/>
      <c r="O404" s="14"/>
    </row>
    <row r="405">
      <c r="A405" s="10"/>
      <c r="I405" s="14"/>
      <c r="J405" s="14"/>
      <c r="K405" s="14"/>
      <c r="L405" s="14"/>
      <c r="M405" s="14"/>
      <c r="N405" s="14"/>
      <c r="O405" s="14"/>
    </row>
    <row r="406">
      <c r="A406" s="10"/>
      <c r="I406" s="14"/>
      <c r="J406" s="14"/>
      <c r="K406" s="14"/>
      <c r="L406" s="14"/>
      <c r="M406" s="14"/>
      <c r="N406" s="14"/>
      <c r="O406" s="14"/>
    </row>
    <row r="407">
      <c r="A407" s="10"/>
      <c r="I407" s="14"/>
      <c r="J407" s="14"/>
      <c r="K407" s="14"/>
      <c r="L407" s="14"/>
      <c r="M407" s="14"/>
      <c r="N407" s="14"/>
      <c r="O407" s="14"/>
    </row>
    <row r="408">
      <c r="A408" s="10"/>
      <c r="I408" s="14"/>
      <c r="J408" s="14"/>
      <c r="K408" s="14"/>
      <c r="L408" s="14"/>
      <c r="M408" s="14"/>
      <c r="N408" s="14"/>
      <c r="O408" s="14"/>
    </row>
    <row r="409">
      <c r="A409" s="10"/>
      <c r="I409" s="14"/>
      <c r="J409" s="14"/>
      <c r="K409" s="14"/>
      <c r="L409" s="14"/>
      <c r="M409" s="14"/>
      <c r="N409" s="14"/>
      <c r="O409" s="14"/>
    </row>
    <row r="410">
      <c r="A410" s="10"/>
      <c r="I410" s="14"/>
      <c r="J410" s="14"/>
      <c r="K410" s="14"/>
      <c r="L410" s="14"/>
      <c r="M410" s="14"/>
      <c r="N410" s="14"/>
      <c r="O410" s="14"/>
    </row>
    <row r="411">
      <c r="A411" s="10"/>
      <c r="I411" s="14"/>
      <c r="J411" s="14"/>
      <c r="K411" s="14"/>
      <c r="L411" s="14"/>
      <c r="M411" s="14"/>
      <c r="N411" s="14"/>
      <c r="O411" s="14"/>
    </row>
    <row r="412">
      <c r="A412" s="10"/>
      <c r="I412" s="14"/>
      <c r="J412" s="14"/>
      <c r="K412" s="14"/>
      <c r="L412" s="14"/>
      <c r="M412" s="14"/>
      <c r="N412" s="14"/>
      <c r="O412" s="14"/>
    </row>
    <row r="413">
      <c r="A413" s="10"/>
      <c r="I413" s="14"/>
      <c r="J413" s="14"/>
      <c r="K413" s="14"/>
      <c r="L413" s="14"/>
      <c r="M413" s="14"/>
      <c r="N413" s="14"/>
      <c r="O413" s="14"/>
    </row>
    <row r="414">
      <c r="A414" s="10"/>
      <c r="I414" s="14"/>
      <c r="J414" s="14"/>
      <c r="K414" s="14"/>
      <c r="L414" s="14"/>
      <c r="M414" s="14"/>
      <c r="N414" s="14"/>
      <c r="O414" s="14"/>
    </row>
    <row r="415">
      <c r="A415" s="10"/>
      <c r="I415" s="14"/>
      <c r="J415" s="14"/>
      <c r="K415" s="14"/>
      <c r="L415" s="14"/>
      <c r="M415" s="14"/>
      <c r="N415" s="14"/>
      <c r="O415" s="14"/>
    </row>
    <row r="416">
      <c r="A416" s="10"/>
      <c r="I416" s="14"/>
      <c r="J416" s="14"/>
      <c r="K416" s="14"/>
      <c r="L416" s="14"/>
      <c r="M416" s="14"/>
      <c r="N416" s="14"/>
      <c r="O416" s="14"/>
    </row>
    <row r="417">
      <c r="A417" s="10"/>
      <c r="I417" s="14"/>
      <c r="J417" s="14"/>
      <c r="K417" s="14"/>
      <c r="L417" s="14"/>
      <c r="M417" s="14"/>
      <c r="N417" s="14"/>
      <c r="O417" s="14"/>
    </row>
    <row r="418">
      <c r="A418" s="10"/>
      <c r="I418" s="14"/>
      <c r="J418" s="14"/>
      <c r="K418" s="14"/>
      <c r="L418" s="14"/>
      <c r="M418" s="14"/>
      <c r="N418" s="14"/>
      <c r="O418" s="14"/>
    </row>
    <row r="419">
      <c r="A419" s="10"/>
      <c r="I419" s="14"/>
      <c r="J419" s="14"/>
      <c r="K419" s="14"/>
      <c r="L419" s="14"/>
      <c r="M419" s="14"/>
      <c r="N419" s="14"/>
      <c r="O419" s="14"/>
    </row>
    <row r="420">
      <c r="A420" s="10"/>
      <c r="I420" s="14"/>
      <c r="J420" s="14"/>
      <c r="K420" s="14"/>
      <c r="L420" s="14"/>
      <c r="M420" s="14"/>
      <c r="N420" s="14"/>
      <c r="O420" s="14"/>
    </row>
    <row r="421">
      <c r="A421" s="10"/>
      <c r="I421" s="14"/>
      <c r="J421" s="14"/>
      <c r="K421" s="14"/>
      <c r="L421" s="14"/>
      <c r="M421" s="14"/>
      <c r="N421" s="14"/>
      <c r="O421" s="14"/>
    </row>
    <row r="422">
      <c r="A422" s="10"/>
      <c r="I422" s="14"/>
      <c r="J422" s="14"/>
      <c r="K422" s="14"/>
      <c r="L422" s="14"/>
      <c r="M422" s="14"/>
      <c r="N422" s="14"/>
      <c r="O422" s="14"/>
    </row>
    <row r="423">
      <c r="A423" s="10"/>
      <c r="I423" s="14"/>
      <c r="J423" s="14"/>
      <c r="K423" s="14"/>
      <c r="L423" s="14"/>
      <c r="M423" s="14"/>
      <c r="N423" s="14"/>
      <c r="O423" s="14"/>
    </row>
    <row r="424">
      <c r="A424" s="10"/>
      <c r="I424" s="14"/>
      <c r="J424" s="14"/>
      <c r="K424" s="14"/>
      <c r="L424" s="14"/>
      <c r="M424" s="14"/>
      <c r="N424" s="14"/>
      <c r="O424" s="14"/>
    </row>
    <row r="425">
      <c r="A425" s="10"/>
      <c r="I425" s="14"/>
      <c r="J425" s="14"/>
      <c r="K425" s="14"/>
      <c r="L425" s="14"/>
      <c r="M425" s="14"/>
      <c r="N425" s="14"/>
      <c r="O425" s="14"/>
    </row>
    <row r="426">
      <c r="A426" s="10"/>
      <c r="I426" s="14"/>
      <c r="J426" s="14"/>
      <c r="K426" s="14"/>
      <c r="L426" s="14"/>
      <c r="M426" s="14"/>
      <c r="N426" s="14"/>
      <c r="O426" s="14"/>
    </row>
    <row r="427">
      <c r="A427" s="10"/>
      <c r="I427" s="14"/>
      <c r="J427" s="14"/>
      <c r="K427" s="14"/>
      <c r="L427" s="14"/>
      <c r="M427" s="14"/>
      <c r="N427" s="14"/>
      <c r="O427" s="14"/>
    </row>
    <row r="428">
      <c r="A428" s="10"/>
      <c r="I428" s="14"/>
      <c r="J428" s="14"/>
      <c r="K428" s="14"/>
      <c r="L428" s="14"/>
      <c r="M428" s="14"/>
      <c r="N428" s="14"/>
      <c r="O428" s="14"/>
    </row>
    <row r="429">
      <c r="A429" s="10"/>
      <c r="I429" s="14"/>
      <c r="J429" s="14"/>
      <c r="K429" s="14"/>
      <c r="L429" s="14"/>
      <c r="M429" s="14"/>
      <c r="N429" s="14"/>
      <c r="O429" s="14"/>
    </row>
    <row r="430">
      <c r="A430" s="10"/>
      <c r="I430" s="14"/>
      <c r="J430" s="14"/>
      <c r="K430" s="14"/>
      <c r="L430" s="14"/>
      <c r="M430" s="14"/>
      <c r="N430" s="14"/>
      <c r="O430" s="14"/>
    </row>
    <row r="431">
      <c r="A431" s="10"/>
      <c r="I431" s="14"/>
      <c r="J431" s="14"/>
      <c r="K431" s="14"/>
      <c r="L431" s="14"/>
      <c r="M431" s="14"/>
      <c r="N431" s="14"/>
      <c r="O431" s="14"/>
    </row>
    <row r="432">
      <c r="A432" s="10"/>
      <c r="I432" s="14"/>
      <c r="J432" s="14"/>
      <c r="K432" s="14"/>
      <c r="L432" s="14"/>
      <c r="M432" s="14"/>
      <c r="N432" s="14"/>
      <c r="O432" s="14"/>
    </row>
    <row r="433">
      <c r="A433" s="10"/>
      <c r="I433" s="14"/>
      <c r="J433" s="14"/>
      <c r="K433" s="14"/>
      <c r="L433" s="14"/>
      <c r="M433" s="14"/>
      <c r="N433" s="14"/>
      <c r="O433" s="14"/>
    </row>
    <row r="434">
      <c r="A434" s="10"/>
      <c r="I434" s="14"/>
      <c r="J434" s="14"/>
      <c r="K434" s="14"/>
      <c r="L434" s="14"/>
      <c r="M434" s="14"/>
      <c r="N434" s="14"/>
      <c r="O434" s="14"/>
    </row>
    <row r="435">
      <c r="A435" s="10"/>
      <c r="I435" s="14"/>
      <c r="J435" s="14"/>
      <c r="K435" s="14"/>
      <c r="L435" s="14"/>
      <c r="M435" s="14"/>
      <c r="N435" s="14"/>
      <c r="O435" s="14"/>
    </row>
    <row r="436">
      <c r="A436" s="10"/>
      <c r="I436" s="14"/>
      <c r="J436" s="14"/>
      <c r="K436" s="14"/>
      <c r="L436" s="14"/>
      <c r="M436" s="14"/>
      <c r="N436" s="14"/>
      <c r="O436" s="14"/>
    </row>
    <row r="437">
      <c r="A437" s="10"/>
      <c r="I437" s="14"/>
      <c r="J437" s="14"/>
      <c r="K437" s="14"/>
      <c r="L437" s="14"/>
      <c r="M437" s="14"/>
      <c r="N437" s="14"/>
      <c r="O437" s="14"/>
    </row>
    <row r="438">
      <c r="A438" s="10"/>
      <c r="I438" s="14"/>
      <c r="J438" s="14"/>
      <c r="K438" s="14"/>
      <c r="L438" s="14"/>
      <c r="M438" s="14"/>
      <c r="N438" s="14"/>
      <c r="O438" s="14"/>
    </row>
    <row r="439">
      <c r="A439" s="10"/>
      <c r="I439" s="14"/>
      <c r="J439" s="14"/>
      <c r="K439" s="14"/>
      <c r="L439" s="14"/>
      <c r="M439" s="14"/>
      <c r="N439" s="14"/>
      <c r="O439" s="14"/>
    </row>
    <row r="440">
      <c r="A440" s="10"/>
      <c r="I440" s="14"/>
      <c r="J440" s="14"/>
      <c r="K440" s="14"/>
      <c r="L440" s="14"/>
      <c r="M440" s="14"/>
      <c r="N440" s="14"/>
      <c r="O440" s="14"/>
    </row>
    <row r="441">
      <c r="A441" s="10"/>
      <c r="I441" s="14"/>
      <c r="J441" s="14"/>
      <c r="K441" s="14"/>
      <c r="L441" s="14"/>
      <c r="M441" s="14"/>
      <c r="N441" s="14"/>
      <c r="O441" s="14"/>
    </row>
    <row r="442">
      <c r="A442" s="10"/>
      <c r="I442" s="14"/>
      <c r="J442" s="14"/>
      <c r="K442" s="14"/>
      <c r="L442" s="14"/>
      <c r="M442" s="14"/>
      <c r="N442" s="14"/>
      <c r="O442" s="14"/>
    </row>
    <row r="443">
      <c r="A443" s="10"/>
      <c r="I443" s="14"/>
      <c r="J443" s="14"/>
      <c r="K443" s="14"/>
      <c r="L443" s="14"/>
      <c r="M443" s="14"/>
      <c r="N443" s="14"/>
      <c r="O443" s="14"/>
    </row>
    <row r="444">
      <c r="A444" s="10"/>
      <c r="I444" s="14"/>
      <c r="J444" s="14"/>
      <c r="K444" s="14"/>
      <c r="L444" s="14"/>
      <c r="M444" s="14"/>
      <c r="N444" s="14"/>
      <c r="O444" s="14"/>
    </row>
    <row r="445">
      <c r="A445" s="10"/>
      <c r="I445" s="14"/>
      <c r="J445" s="14"/>
      <c r="K445" s="14"/>
      <c r="L445" s="14"/>
      <c r="M445" s="14"/>
      <c r="N445" s="14"/>
      <c r="O445" s="14"/>
    </row>
    <row r="446">
      <c r="A446" s="10"/>
      <c r="I446" s="14"/>
      <c r="J446" s="14"/>
      <c r="K446" s="14"/>
      <c r="L446" s="14"/>
      <c r="M446" s="14"/>
      <c r="N446" s="14"/>
      <c r="O446" s="14"/>
    </row>
    <row r="447">
      <c r="A447" s="10"/>
      <c r="I447" s="14"/>
      <c r="J447" s="14"/>
      <c r="K447" s="14"/>
      <c r="L447" s="14"/>
      <c r="M447" s="14"/>
      <c r="N447" s="14"/>
      <c r="O447" s="14"/>
    </row>
    <row r="448">
      <c r="A448" s="10"/>
      <c r="I448" s="14"/>
      <c r="J448" s="14"/>
      <c r="K448" s="14"/>
      <c r="L448" s="14"/>
      <c r="M448" s="14"/>
      <c r="N448" s="14"/>
      <c r="O448" s="14"/>
    </row>
    <row r="449">
      <c r="A449" s="10"/>
      <c r="I449" s="14"/>
      <c r="J449" s="14"/>
      <c r="K449" s="14"/>
      <c r="L449" s="14"/>
      <c r="M449" s="14"/>
      <c r="N449" s="14"/>
      <c r="O449" s="14"/>
    </row>
    <row r="450">
      <c r="A450" s="10"/>
      <c r="I450" s="14"/>
      <c r="J450" s="14"/>
      <c r="K450" s="14"/>
      <c r="L450" s="14"/>
      <c r="M450" s="14"/>
      <c r="N450" s="14"/>
      <c r="O450" s="14"/>
    </row>
    <row r="451">
      <c r="A451" s="10"/>
      <c r="I451" s="14"/>
      <c r="J451" s="14"/>
      <c r="K451" s="14"/>
      <c r="L451" s="14"/>
      <c r="M451" s="14"/>
      <c r="N451" s="14"/>
      <c r="O451" s="14"/>
    </row>
    <row r="452">
      <c r="A452" s="10"/>
      <c r="I452" s="14"/>
      <c r="J452" s="14"/>
      <c r="K452" s="14"/>
      <c r="L452" s="14"/>
      <c r="M452" s="14"/>
      <c r="N452" s="14"/>
      <c r="O452" s="14"/>
    </row>
    <row r="453">
      <c r="A453" s="10"/>
      <c r="I453" s="14"/>
      <c r="J453" s="14"/>
      <c r="K453" s="14"/>
      <c r="L453" s="14"/>
      <c r="M453" s="14"/>
      <c r="N453" s="14"/>
      <c r="O453" s="14"/>
    </row>
    <row r="454">
      <c r="A454" s="10"/>
      <c r="I454" s="14"/>
      <c r="J454" s="14"/>
      <c r="K454" s="14"/>
      <c r="L454" s="14"/>
      <c r="M454" s="14"/>
      <c r="N454" s="14"/>
      <c r="O454" s="14"/>
    </row>
    <row r="455">
      <c r="A455" s="10"/>
      <c r="I455" s="14"/>
      <c r="J455" s="14"/>
      <c r="K455" s="14"/>
      <c r="L455" s="14"/>
      <c r="M455" s="14"/>
      <c r="N455" s="14"/>
      <c r="O455" s="14"/>
    </row>
    <row r="456">
      <c r="A456" s="10"/>
      <c r="I456" s="14"/>
      <c r="J456" s="14"/>
      <c r="K456" s="14"/>
      <c r="L456" s="14"/>
      <c r="M456" s="14"/>
      <c r="N456" s="14"/>
      <c r="O456" s="14"/>
    </row>
    <row r="457">
      <c r="A457" s="10"/>
      <c r="I457" s="14"/>
      <c r="J457" s="14"/>
      <c r="K457" s="14"/>
      <c r="L457" s="14"/>
      <c r="M457" s="14"/>
      <c r="N457" s="14"/>
      <c r="O457" s="14"/>
    </row>
    <row r="458">
      <c r="A458" s="10"/>
      <c r="I458" s="14"/>
      <c r="J458" s="14"/>
      <c r="K458" s="14"/>
      <c r="L458" s="14"/>
      <c r="M458" s="14"/>
      <c r="N458" s="14"/>
      <c r="O458" s="14"/>
    </row>
    <row r="459">
      <c r="A459" s="10"/>
      <c r="I459" s="14"/>
      <c r="J459" s="14"/>
      <c r="K459" s="14"/>
      <c r="L459" s="14"/>
      <c r="M459" s="14"/>
      <c r="N459" s="14"/>
      <c r="O459" s="14"/>
    </row>
    <row r="460">
      <c r="A460" s="10"/>
      <c r="I460" s="14"/>
      <c r="J460" s="14"/>
      <c r="K460" s="14"/>
      <c r="L460" s="14"/>
      <c r="M460" s="14"/>
      <c r="N460" s="14"/>
      <c r="O460" s="14"/>
    </row>
    <row r="461">
      <c r="A461" s="10"/>
      <c r="I461" s="14"/>
      <c r="J461" s="14"/>
      <c r="K461" s="14"/>
      <c r="L461" s="14"/>
      <c r="M461" s="14"/>
      <c r="N461" s="14"/>
      <c r="O461" s="14"/>
    </row>
    <row r="462">
      <c r="A462" s="10"/>
      <c r="I462" s="14"/>
      <c r="J462" s="14"/>
      <c r="K462" s="14"/>
      <c r="L462" s="14"/>
      <c r="M462" s="14"/>
      <c r="N462" s="14"/>
      <c r="O462" s="14"/>
    </row>
    <row r="463">
      <c r="A463" s="10"/>
      <c r="I463" s="14"/>
      <c r="J463" s="14"/>
      <c r="K463" s="14"/>
      <c r="L463" s="14"/>
      <c r="M463" s="14"/>
      <c r="N463" s="14"/>
      <c r="O463" s="14"/>
    </row>
    <row r="464">
      <c r="A464" s="10"/>
      <c r="I464" s="14"/>
      <c r="J464" s="14"/>
      <c r="K464" s="14"/>
      <c r="L464" s="14"/>
      <c r="M464" s="14"/>
      <c r="N464" s="14"/>
      <c r="O464" s="14"/>
    </row>
    <row r="465">
      <c r="A465" s="10"/>
      <c r="I465" s="14"/>
      <c r="J465" s="14"/>
      <c r="K465" s="14"/>
      <c r="L465" s="14"/>
      <c r="M465" s="14"/>
      <c r="N465" s="14"/>
      <c r="O465" s="14"/>
    </row>
    <row r="466">
      <c r="A466" s="10"/>
      <c r="I466" s="14"/>
      <c r="J466" s="14"/>
      <c r="K466" s="14"/>
      <c r="L466" s="14"/>
      <c r="M466" s="14"/>
      <c r="N466" s="14"/>
      <c r="O466" s="14"/>
    </row>
    <row r="467">
      <c r="A467" s="10"/>
      <c r="I467" s="14"/>
      <c r="J467" s="14"/>
      <c r="K467" s="14"/>
      <c r="L467" s="14"/>
      <c r="M467" s="14"/>
      <c r="N467" s="14"/>
      <c r="O467" s="14"/>
    </row>
    <row r="468">
      <c r="A468" s="10"/>
      <c r="I468" s="14"/>
      <c r="J468" s="14"/>
      <c r="K468" s="14"/>
      <c r="L468" s="14"/>
      <c r="M468" s="14"/>
      <c r="N468" s="14"/>
      <c r="O468" s="14"/>
    </row>
    <row r="469">
      <c r="A469" s="10"/>
      <c r="I469" s="14"/>
      <c r="J469" s="14"/>
      <c r="K469" s="14"/>
      <c r="L469" s="14"/>
      <c r="M469" s="14"/>
      <c r="N469" s="14"/>
      <c r="O469" s="14"/>
    </row>
    <row r="470">
      <c r="A470" s="10"/>
      <c r="I470" s="14"/>
      <c r="J470" s="14"/>
      <c r="K470" s="14"/>
      <c r="L470" s="14"/>
      <c r="M470" s="14"/>
      <c r="N470" s="14"/>
      <c r="O470" s="14"/>
    </row>
    <row r="471">
      <c r="A471" s="10"/>
      <c r="I471" s="14"/>
      <c r="J471" s="14"/>
      <c r="K471" s="14"/>
      <c r="L471" s="14"/>
      <c r="M471" s="14"/>
      <c r="N471" s="14"/>
      <c r="O471" s="14"/>
    </row>
    <row r="472">
      <c r="A472" s="10"/>
      <c r="I472" s="14"/>
      <c r="J472" s="14"/>
      <c r="K472" s="14"/>
      <c r="L472" s="14"/>
      <c r="M472" s="14"/>
      <c r="N472" s="14"/>
      <c r="O472" s="14"/>
    </row>
    <row r="473">
      <c r="A473" s="10"/>
      <c r="I473" s="14"/>
      <c r="J473" s="14"/>
      <c r="K473" s="14"/>
      <c r="L473" s="14"/>
      <c r="M473" s="14"/>
      <c r="N473" s="14"/>
      <c r="O473" s="14"/>
    </row>
    <row r="474">
      <c r="A474" s="10"/>
      <c r="I474" s="14"/>
      <c r="J474" s="14"/>
      <c r="K474" s="14"/>
      <c r="L474" s="14"/>
      <c r="M474" s="14"/>
      <c r="N474" s="14"/>
      <c r="O474" s="14"/>
    </row>
    <row r="475">
      <c r="A475" s="10"/>
      <c r="I475" s="14"/>
      <c r="J475" s="14"/>
      <c r="K475" s="14"/>
      <c r="L475" s="14"/>
      <c r="M475" s="14"/>
      <c r="N475" s="14"/>
      <c r="O475" s="14"/>
    </row>
    <row r="476">
      <c r="A476" s="10"/>
      <c r="I476" s="14"/>
      <c r="J476" s="14"/>
      <c r="K476" s="14"/>
      <c r="L476" s="14"/>
      <c r="M476" s="14"/>
      <c r="N476" s="14"/>
      <c r="O476" s="14"/>
    </row>
    <row r="477">
      <c r="A477" s="10"/>
      <c r="I477" s="14"/>
      <c r="J477" s="14"/>
      <c r="K477" s="14"/>
      <c r="L477" s="14"/>
      <c r="M477" s="14"/>
      <c r="N477" s="14"/>
      <c r="O477" s="14"/>
    </row>
    <row r="478">
      <c r="A478" s="10"/>
      <c r="I478" s="14"/>
      <c r="J478" s="14"/>
      <c r="K478" s="14"/>
      <c r="L478" s="14"/>
      <c r="M478" s="14"/>
      <c r="N478" s="14"/>
      <c r="O478" s="14"/>
    </row>
    <row r="479">
      <c r="A479" s="10"/>
      <c r="I479" s="14"/>
      <c r="J479" s="14"/>
      <c r="K479" s="14"/>
      <c r="L479" s="14"/>
      <c r="M479" s="14"/>
      <c r="N479" s="14"/>
      <c r="O479" s="14"/>
    </row>
    <row r="480">
      <c r="A480" s="10"/>
      <c r="I480" s="14"/>
      <c r="J480" s="14"/>
      <c r="K480" s="14"/>
      <c r="L480" s="14"/>
      <c r="M480" s="14"/>
      <c r="N480" s="14"/>
      <c r="O480" s="14"/>
    </row>
    <row r="481">
      <c r="A481" s="10"/>
      <c r="I481" s="14"/>
      <c r="J481" s="14"/>
      <c r="K481" s="14"/>
      <c r="L481" s="14"/>
      <c r="M481" s="14"/>
      <c r="N481" s="14"/>
      <c r="O481" s="14"/>
    </row>
    <row r="482">
      <c r="A482" s="10"/>
      <c r="I482" s="14"/>
      <c r="J482" s="14"/>
      <c r="K482" s="14"/>
      <c r="L482" s="14"/>
      <c r="M482" s="14"/>
      <c r="N482" s="14"/>
      <c r="O482" s="14"/>
    </row>
    <row r="483">
      <c r="A483" s="10"/>
      <c r="I483" s="14"/>
      <c r="J483" s="14"/>
      <c r="K483" s="14"/>
      <c r="L483" s="14"/>
      <c r="M483" s="14"/>
      <c r="N483" s="14"/>
      <c r="O483" s="14"/>
    </row>
    <row r="484">
      <c r="A484" s="10"/>
      <c r="I484" s="14"/>
      <c r="J484" s="14"/>
      <c r="K484" s="14"/>
      <c r="L484" s="14"/>
      <c r="M484" s="14"/>
      <c r="N484" s="14"/>
      <c r="O484" s="14"/>
    </row>
    <row r="485">
      <c r="A485" s="10"/>
      <c r="I485" s="14"/>
      <c r="J485" s="14"/>
      <c r="K485" s="14"/>
      <c r="L485" s="14"/>
      <c r="M485" s="14"/>
      <c r="N485" s="14"/>
      <c r="O485" s="14"/>
    </row>
    <row r="486">
      <c r="A486" s="10"/>
      <c r="I486" s="14"/>
      <c r="J486" s="14"/>
      <c r="K486" s="14"/>
      <c r="L486" s="14"/>
      <c r="M486" s="14"/>
      <c r="N486" s="14"/>
      <c r="O486" s="14"/>
    </row>
    <row r="487">
      <c r="A487" s="10"/>
      <c r="I487" s="14"/>
      <c r="J487" s="14"/>
      <c r="K487" s="14"/>
      <c r="L487" s="14"/>
      <c r="M487" s="14"/>
      <c r="N487" s="14"/>
      <c r="O487" s="14"/>
    </row>
    <row r="488">
      <c r="A488" s="10"/>
      <c r="I488" s="14"/>
      <c r="J488" s="14"/>
      <c r="K488" s="14"/>
      <c r="L488" s="14"/>
      <c r="M488" s="14"/>
      <c r="N488" s="14"/>
      <c r="O488" s="14"/>
    </row>
    <row r="489">
      <c r="A489" s="10"/>
      <c r="I489" s="14"/>
      <c r="J489" s="14"/>
      <c r="K489" s="14"/>
      <c r="L489" s="14"/>
      <c r="M489" s="14"/>
      <c r="N489" s="14"/>
      <c r="O489" s="14"/>
    </row>
    <row r="490">
      <c r="A490" s="10"/>
      <c r="I490" s="14"/>
      <c r="J490" s="14"/>
      <c r="K490" s="14"/>
      <c r="L490" s="14"/>
      <c r="M490" s="14"/>
      <c r="N490" s="14"/>
      <c r="O490" s="14"/>
    </row>
    <row r="491">
      <c r="A491" s="10"/>
      <c r="I491" s="14"/>
      <c r="J491" s="14"/>
      <c r="K491" s="14"/>
      <c r="L491" s="14"/>
      <c r="M491" s="14"/>
      <c r="N491" s="14"/>
      <c r="O491" s="14"/>
    </row>
    <row r="492">
      <c r="A492" s="10"/>
      <c r="I492" s="14"/>
      <c r="J492" s="14"/>
      <c r="K492" s="14"/>
      <c r="L492" s="14"/>
      <c r="M492" s="14"/>
      <c r="N492" s="14"/>
      <c r="O492" s="14"/>
    </row>
    <row r="493">
      <c r="A493" s="10"/>
      <c r="I493" s="14"/>
      <c r="J493" s="14"/>
      <c r="K493" s="14"/>
      <c r="L493" s="14"/>
      <c r="M493" s="14"/>
      <c r="N493" s="14"/>
      <c r="O493" s="14"/>
    </row>
    <row r="494">
      <c r="A494" s="10"/>
      <c r="I494" s="14"/>
      <c r="J494" s="14"/>
      <c r="K494" s="14"/>
      <c r="L494" s="14"/>
      <c r="M494" s="14"/>
      <c r="N494" s="14"/>
      <c r="O494" s="14"/>
    </row>
    <row r="495">
      <c r="A495" s="10"/>
      <c r="I495" s="14"/>
      <c r="J495" s="14"/>
      <c r="K495" s="14"/>
      <c r="L495" s="14"/>
      <c r="M495" s="14"/>
      <c r="N495" s="14"/>
      <c r="O495" s="14"/>
    </row>
    <row r="496">
      <c r="A496" s="10"/>
      <c r="I496" s="14"/>
      <c r="J496" s="14"/>
      <c r="K496" s="14"/>
      <c r="L496" s="14"/>
      <c r="M496" s="14"/>
      <c r="N496" s="14"/>
      <c r="O496" s="14"/>
    </row>
    <row r="497">
      <c r="A497" s="10"/>
      <c r="I497" s="14"/>
      <c r="J497" s="14"/>
      <c r="K497" s="14"/>
      <c r="L497" s="14"/>
      <c r="M497" s="14"/>
      <c r="N497" s="14"/>
      <c r="O497" s="14"/>
    </row>
    <row r="498">
      <c r="A498" s="10"/>
      <c r="I498" s="14"/>
      <c r="J498" s="14"/>
      <c r="K498" s="14"/>
      <c r="L498" s="14"/>
      <c r="M498" s="14"/>
      <c r="N498" s="14"/>
      <c r="O498" s="14"/>
    </row>
    <row r="499">
      <c r="A499" s="10"/>
      <c r="I499" s="14"/>
      <c r="J499" s="14"/>
      <c r="K499" s="14"/>
      <c r="L499" s="14"/>
      <c r="M499" s="14"/>
      <c r="N499" s="14"/>
      <c r="O499" s="14"/>
    </row>
    <row r="500">
      <c r="A500" s="10"/>
      <c r="I500" s="14"/>
      <c r="J500" s="14"/>
      <c r="K500" s="14"/>
      <c r="L500" s="14"/>
      <c r="M500" s="14"/>
      <c r="N500" s="14"/>
      <c r="O500" s="14"/>
    </row>
    <row r="501">
      <c r="A501" s="10"/>
      <c r="I501" s="14"/>
      <c r="J501" s="14"/>
      <c r="K501" s="14"/>
      <c r="L501" s="14"/>
      <c r="M501" s="14"/>
      <c r="N501" s="14"/>
      <c r="O501" s="14"/>
    </row>
    <row r="502">
      <c r="A502" s="10"/>
      <c r="I502" s="14"/>
      <c r="J502" s="14"/>
      <c r="K502" s="14"/>
      <c r="L502" s="14"/>
      <c r="M502" s="14"/>
      <c r="N502" s="14"/>
      <c r="O502" s="14"/>
    </row>
    <row r="503">
      <c r="A503" s="10"/>
      <c r="I503" s="14"/>
      <c r="J503" s="14"/>
      <c r="K503" s="14"/>
      <c r="L503" s="14"/>
      <c r="M503" s="14"/>
      <c r="N503" s="14"/>
      <c r="O503" s="14"/>
    </row>
    <row r="504">
      <c r="A504" s="10"/>
      <c r="I504" s="14"/>
      <c r="J504" s="14"/>
      <c r="K504" s="14"/>
      <c r="L504" s="14"/>
      <c r="M504" s="14"/>
      <c r="N504" s="14"/>
      <c r="O504" s="14"/>
    </row>
    <row r="505">
      <c r="A505" s="10"/>
      <c r="I505" s="14"/>
      <c r="J505" s="14"/>
      <c r="K505" s="14"/>
      <c r="L505" s="14"/>
      <c r="M505" s="14"/>
      <c r="N505" s="14"/>
      <c r="O505" s="14"/>
    </row>
    <row r="506">
      <c r="A506" s="10"/>
      <c r="I506" s="14"/>
      <c r="J506" s="14"/>
      <c r="K506" s="14"/>
      <c r="L506" s="14"/>
      <c r="M506" s="14"/>
      <c r="N506" s="14"/>
      <c r="O506" s="14"/>
    </row>
    <row r="507">
      <c r="A507" s="10"/>
      <c r="I507" s="14"/>
      <c r="J507" s="14"/>
      <c r="K507" s="14"/>
      <c r="L507" s="14"/>
      <c r="M507" s="14"/>
      <c r="N507" s="14"/>
      <c r="O507" s="14"/>
    </row>
    <row r="508">
      <c r="A508" s="10"/>
      <c r="I508" s="14"/>
      <c r="J508" s="14"/>
      <c r="K508" s="14"/>
      <c r="L508" s="14"/>
      <c r="M508" s="14"/>
      <c r="N508" s="14"/>
      <c r="O508" s="14"/>
    </row>
    <row r="509">
      <c r="A509" s="10"/>
      <c r="I509" s="14"/>
      <c r="J509" s="14"/>
      <c r="K509" s="14"/>
      <c r="L509" s="14"/>
      <c r="M509" s="14"/>
      <c r="N509" s="14"/>
      <c r="O509" s="14"/>
    </row>
    <row r="510">
      <c r="A510" s="10"/>
      <c r="I510" s="14"/>
      <c r="J510" s="14"/>
      <c r="K510" s="14"/>
      <c r="L510" s="14"/>
      <c r="M510" s="14"/>
      <c r="N510" s="14"/>
      <c r="O510" s="14"/>
    </row>
    <row r="511">
      <c r="A511" s="10"/>
      <c r="I511" s="14"/>
      <c r="J511" s="14"/>
      <c r="K511" s="14"/>
      <c r="L511" s="14"/>
      <c r="M511" s="14"/>
      <c r="N511" s="14"/>
      <c r="O511" s="14"/>
    </row>
    <row r="512">
      <c r="A512" s="10"/>
      <c r="I512" s="14"/>
      <c r="J512" s="14"/>
      <c r="K512" s="14"/>
      <c r="L512" s="14"/>
      <c r="M512" s="14"/>
      <c r="N512" s="14"/>
      <c r="O512" s="14"/>
    </row>
    <row r="513">
      <c r="A513" s="10"/>
      <c r="I513" s="14"/>
      <c r="J513" s="14"/>
      <c r="K513" s="14"/>
      <c r="L513" s="14"/>
      <c r="M513" s="14"/>
      <c r="N513" s="14"/>
      <c r="O513" s="14"/>
    </row>
    <row r="514">
      <c r="A514" s="10"/>
      <c r="I514" s="14"/>
      <c r="J514" s="14"/>
      <c r="K514" s="14"/>
      <c r="L514" s="14"/>
      <c r="M514" s="14"/>
      <c r="N514" s="14"/>
      <c r="O514" s="14"/>
    </row>
    <row r="515">
      <c r="A515" s="10"/>
      <c r="I515" s="14"/>
      <c r="J515" s="14"/>
      <c r="K515" s="14"/>
      <c r="L515" s="14"/>
      <c r="M515" s="14"/>
      <c r="N515" s="14"/>
      <c r="O515" s="14"/>
    </row>
    <row r="516">
      <c r="A516" s="10"/>
      <c r="I516" s="14"/>
      <c r="J516" s="14"/>
      <c r="K516" s="14"/>
      <c r="L516" s="14"/>
      <c r="M516" s="14"/>
      <c r="N516" s="14"/>
      <c r="O516" s="14"/>
    </row>
    <row r="517">
      <c r="A517" s="10"/>
      <c r="I517" s="14"/>
      <c r="J517" s="14"/>
      <c r="K517" s="14"/>
      <c r="L517" s="14"/>
      <c r="M517" s="14"/>
      <c r="N517" s="14"/>
      <c r="O517" s="14"/>
    </row>
    <row r="518">
      <c r="A518" s="10"/>
      <c r="I518" s="14"/>
      <c r="J518" s="14"/>
      <c r="K518" s="14"/>
      <c r="L518" s="14"/>
      <c r="M518" s="14"/>
      <c r="N518" s="14"/>
      <c r="O518" s="14"/>
    </row>
    <row r="519">
      <c r="A519" s="10"/>
      <c r="I519" s="14"/>
      <c r="J519" s="14"/>
      <c r="K519" s="14"/>
      <c r="L519" s="14"/>
      <c r="M519" s="14"/>
      <c r="N519" s="14"/>
      <c r="O519" s="14"/>
    </row>
    <row r="520">
      <c r="A520" s="10"/>
      <c r="I520" s="14"/>
      <c r="J520" s="14"/>
      <c r="K520" s="14"/>
      <c r="L520" s="14"/>
      <c r="M520" s="14"/>
      <c r="N520" s="14"/>
      <c r="O520" s="14"/>
    </row>
    <row r="521">
      <c r="A521" s="10"/>
      <c r="I521" s="14"/>
      <c r="J521" s="14"/>
      <c r="K521" s="14"/>
      <c r="L521" s="14"/>
      <c r="M521" s="14"/>
      <c r="N521" s="14"/>
      <c r="O521" s="14"/>
    </row>
    <row r="522">
      <c r="A522" s="10"/>
      <c r="I522" s="14"/>
      <c r="J522" s="14"/>
      <c r="K522" s="14"/>
      <c r="L522" s="14"/>
      <c r="M522" s="14"/>
      <c r="N522" s="14"/>
      <c r="O522" s="14"/>
    </row>
    <row r="523">
      <c r="A523" s="10"/>
      <c r="I523" s="14"/>
      <c r="J523" s="14"/>
      <c r="K523" s="14"/>
      <c r="L523" s="14"/>
      <c r="M523" s="14"/>
      <c r="N523" s="14"/>
      <c r="O523" s="14"/>
    </row>
    <row r="524">
      <c r="A524" s="10"/>
      <c r="I524" s="14"/>
      <c r="J524" s="14"/>
      <c r="K524" s="14"/>
      <c r="L524" s="14"/>
      <c r="M524" s="14"/>
      <c r="N524" s="14"/>
      <c r="O524" s="14"/>
    </row>
    <row r="525">
      <c r="A525" s="10"/>
      <c r="I525" s="14"/>
      <c r="J525" s="14"/>
      <c r="K525" s="14"/>
      <c r="L525" s="14"/>
      <c r="M525" s="14"/>
      <c r="N525" s="14"/>
      <c r="O525" s="14"/>
    </row>
    <row r="526">
      <c r="A526" s="10"/>
      <c r="I526" s="14"/>
      <c r="J526" s="14"/>
      <c r="K526" s="14"/>
      <c r="L526" s="14"/>
      <c r="M526" s="14"/>
      <c r="N526" s="14"/>
      <c r="O526" s="14"/>
    </row>
    <row r="527">
      <c r="A527" s="10"/>
      <c r="I527" s="14"/>
      <c r="J527" s="14"/>
      <c r="K527" s="14"/>
      <c r="L527" s="14"/>
      <c r="M527" s="14"/>
      <c r="N527" s="14"/>
      <c r="O527" s="14"/>
    </row>
    <row r="528">
      <c r="A528" s="10"/>
      <c r="I528" s="14"/>
      <c r="J528" s="14"/>
      <c r="K528" s="14"/>
      <c r="L528" s="14"/>
      <c r="M528" s="14"/>
      <c r="N528" s="14"/>
      <c r="O528" s="14"/>
    </row>
    <row r="529">
      <c r="A529" s="10"/>
      <c r="I529" s="14"/>
      <c r="J529" s="14"/>
      <c r="K529" s="14"/>
      <c r="L529" s="14"/>
      <c r="M529" s="14"/>
      <c r="N529" s="14"/>
      <c r="O529" s="14"/>
    </row>
    <row r="530">
      <c r="A530" s="10"/>
      <c r="I530" s="14"/>
      <c r="J530" s="14"/>
      <c r="K530" s="14"/>
      <c r="L530" s="14"/>
      <c r="M530" s="14"/>
      <c r="N530" s="14"/>
      <c r="O530" s="14"/>
    </row>
    <row r="531">
      <c r="A531" s="10"/>
      <c r="I531" s="14"/>
      <c r="J531" s="14"/>
      <c r="K531" s="14"/>
      <c r="L531" s="14"/>
      <c r="M531" s="14"/>
      <c r="N531" s="14"/>
      <c r="O531" s="14"/>
    </row>
    <row r="532">
      <c r="A532" s="10"/>
      <c r="I532" s="14"/>
      <c r="J532" s="14"/>
      <c r="K532" s="14"/>
      <c r="L532" s="14"/>
      <c r="M532" s="14"/>
      <c r="N532" s="14"/>
      <c r="O532" s="14"/>
    </row>
    <row r="533">
      <c r="A533" s="10"/>
      <c r="I533" s="14"/>
      <c r="J533" s="14"/>
      <c r="K533" s="14"/>
      <c r="L533" s="14"/>
      <c r="M533" s="14"/>
      <c r="N533" s="14"/>
      <c r="O533" s="14"/>
    </row>
    <row r="534">
      <c r="A534" s="10"/>
      <c r="I534" s="14"/>
      <c r="J534" s="14"/>
      <c r="K534" s="14"/>
      <c r="L534" s="14"/>
      <c r="M534" s="14"/>
      <c r="N534" s="14"/>
      <c r="O534" s="14"/>
    </row>
    <row r="535">
      <c r="A535" s="10"/>
      <c r="I535" s="14"/>
      <c r="J535" s="14"/>
      <c r="K535" s="14"/>
      <c r="L535" s="14"/>
      <c r="M535" s="14"/>
      <c r="N535" s="14"/>
      <c r="O535" s="14"/>
    </row>
    <row r="536">
      <c r="A536" s="10"/>
      <c r="I536" s="14"/>
      <c r="J536" s="14"/>
      <c r="K536" s="14"/>
      <c r="L536" s="14"/>
      <c r="M536" s="14"/>
      <c r="N536" s="14"/>
      <c r="O536" s="14"/>
    </row>
    <row r="537">
      <c r="A537" s="10"/>
      <c r="I537" s="14"/>
      <c r="J537" s="14"/>
      <c r="K537" s="14"/>
      <c r="L537" s="14"/>
      <c r="M537" s="14"/>
      <c r="N537" s="14"/>
      <c r="O537" s="14"/>
    </row>
    <row r="538">
      <c r="A538" s="10"/>
      <c r="I538" s="14"/>
      <c r="J538" s="14"/>
      <c r="K538" s="14"/>
      <c r="L538" s="14"/>
      <c r="M538" s="14"/>
      <c r="N538" s="14"/>
      <c r="O538" s="14"/>
    </row>
    <row r="539">
      <c r="A539" s="10"/>
      <c r="I539" s="14"/>
      <c r="J539" s="14"/>
      <c r="K539" s="14"/>
      <c r="L539" s="14"/>
      <c r="M539" s="14"/>
      <c r="N539" s="14"/>
      <c r="O539" s="14"/>
    </row>
    <row r="540">
      <c r="A540" s="10"/>
      <c r="I540" s="14"/>
      <c r="J540" s="14"/>
      <c r="K540" s="14"/>
      <c r="L540" s="14"/>
      <c r="M540" s="14"/>
      <c r="N540" s="14"/>
      <c r="O540" s="14"/>
    </row>
    <row r="541">
      <c r="A541" s="10"/>
      <c r="I541" s="14"/>
      <c r="J541" s="14"/>
      <c r="K541" s="14"/>
      <c r="L541" s="14"/>
      <c r="M541" s="14"/>
      <c r="N541" s="14"/>
      <c r="O541" s="14"/>
    </row>
    <row r="542">
      <c r="A542" s="10"/>
      <c r="I542" s="14"/>
      <c r="J542" s="14"/>
      <c r="K542" s="14"/>
      <c r="L542" s="14"/>
      <c r="M542" s="14"/>
      <c r="N542" s="14"/>
      <c r="O542" s="14"/>
    </row>
    <row r="543">
      <c r="A543" s="10"/>
      <c r="I543" s="14"/>
      <c r="J543" s="14"/>
      <c r="K543" s="14"/>
      <c r="L543" s="14"/>
      <c r="M543" s="14"/>
      <c r="N543" s="14"/>
      <c r="O543" s="14"/>
    </row>
    <row r="544">
      <c r="A544" s="10"/>
      <c r="I544" s="14"/>
      <c r="J544" s="14"/>
      <c r="K544" s="14"/>
      <c r="L544" s="14"/>
      <c r="M544" s="14"/>
      <c r="N544" s="14"/>
      <c r="O544" s="14"/>
    </row>
    <row r="545">
      <c r="A545" s="10"/>
      <c r="I545" s="14"/>
      <c r="J545" s="14"/>
      <c r="K545" s="14"/>
      <c r="L545" s="14"/>
      <c r="M545" s="14"/>
      <c r="N545" s="14"/>
      <c r="O545" s="14"/>
    </row>
    <row r="546">
      <c r="A546" s="10"/>
      <c r="I546" s="14"/>
      <c r="J546" s="14"/>
      <c r="K546" s="14"/>
      <c r="L546" s="14"/>
      <c r="M546" s="14"/>
      <c r="N546" s="14"/>
      <c r="O546" s="14"/>
    </row>
    <row r="547">
      <c r="A547" s="10"/>
      <c r="I547" s="14"/>
      <c r="J547" s="14"/>
      <c r="K547" s="14"/>
      <c r="L547" s="14"/>
      <c r="M547" s="14"/>
      <c r="N547" s="14"/>
      <c r="O547" s="14"/>
    </row>
    <row r="548">
      <c r="A548" s="10"/>
      <c r="I548" s="14"/>
      <c r="J548" s="14"/>
      <c r="K548" s="14"/>
      <c r="L548" s="14"/>
      <c r="M548" s="14"/>
      <c r="N548" s="14"/>
      <c r="O548" s="14"/>
    </row>
    <row r="549">
      <c r="A549" s="10"/>
      <c r="I549" s="14"/>
      <c r="J549" s="14"/>
      <c r="K549" s="14"/>
      <c r="L549" s="14"/>
      <c r="M549" s="14"/>
      <c r="N549" s="14"/>
      <c r="O549" s="14"/>
    </row>
    <row r="550">
      <c r="A550" s="10"/>
      <c r="I550" s="14"/>
      <c r="J550" s="14"/>
      <c r="K550" s="14"/>
      <c r="L550" s="14"/>
      <c r="M550" s="14"/>
      <c r="N550" s="14"/>
      <c r="O550" s="14"/>
    </row>
    <row r="551">
      <c r="A551" s="10"/>
      <c r="I551" s="14"/>
      <c r="J551" s="14"/>
      <c r="K551" s="14"/>
      <c r="L551" s="14"/>
      <c r="M551" s="14"/>
      <c r="N551" s="14"/>
      <c r="O551" s="14"/>
    </row>
    <row r="552">
      <c r="A552" s="10"/>
      <c r="I552" s="14"/>
      <c r="J552" s="14"/>
      <c r="K552" s="14"/>
      <c r="L552" s="14"/>
      <c r="M552" s="14"/>
      <c r="N552" s="14"/>
      <c r="O552" s="14"/>
    </row>
    <row r="553">
      <c r="A553" s="10"/>
      <c r="I553" s="14"/>
      <c r="J553" s="14"/>
      <c r="K553" s="14"/>
      <c r="L553" s="14"/>
      <c r="M553" s="14"/>
      <c r="N553" s="14"/>
      <c r="O553" s="14"/>
    </row>
    <row r="554">
      <c r="A554" s="10"/>
      <c r="I554" s="14"/>
      <c r="J554" s="14"/>
      <c r="K554" s="14"/>
      <c r="L554" s="14"/>
      <c r="M554" s="14"/>
      <c r="N554" s="14"/>
      <c r="O554" s="14"/>
    </row>
    <row r="555">
      <c r="A555" s="10"/>
      <c r="I555" s="14"/>
      <c r="J555" s="14"/>
      <c r="K555" s="14"/>
      <c r="L555" s="14"/>
      <c r="M555" s="14"/>
      <c r="N555" s="14"/>
      <c r="O555" s="14"/>
    </row>
    <row r="556">
      <c r="A556" s="10"/>
      <c r="I556" s="14"/>
      <c r="J556" s="14"/>
      <c r="K556" s="14"/>
      <c r="L556" s="14"/>
      <c r="M556" s="14"/>
      <c r="N556" s="14"/>
      <c r="O556" s="14"/>
    </row>
    <row r="557">
      <c r="A557" s="10"/>
      <c r="I557" s="14"/>
      <c r="J557" s="14"/>
      <c r="K557" s="14"/>
      <c r="L557" s="14"/>
      <c r="M557" s="14"/>
      <c r="N557" s="14"/>
      <c r="O557" s="14"/>
    </row>
    <row r="558">
      <c r="A558" s="10"/>
      <c r="I558" s="14"/>
      <c r="J558" s="14"/>
      <c r="K558" s="14"/>
      <c r="L558" s="14"/>
      <c r="M558" s="14"/>
      <c r="N558" s="14"/>
      <c r="O558" s="14"/>
    </row>
    <row r="559">
      <c r="A559" s="10"/>
      <c r="I559" s="14"/>
      <c r="J559" s="14"/>
      <c r="K559" s="14"/>
      <c r="L559" s="14"/>
      <c r="M559" s="14"/>
      <c r="N559" s="14"/>
      <c r="O559" s="14"/>
    </row>
    <row r="560">
      <c r="A560" s="10"/>
      <c r="I560" s="14"/>
      <c r="J560" s="14"/>
      <c r="K560" s="14"/>
      <c r="L560" s="14"/>
      <c r="M560" s="14"/>
      <c r="N560" s="14"/>
      <c r="O560" s="14"/>
    </row>
    <row r="561">
      <c r="A561" s="10"/>
      <c r="I561" s="14"/>
      <c r="J561" s="14"/>
      <c r="K561" s="14"/>
      <c r="L561" s="14"/>
      <c r="M561" s="14"/>
      <c r="N561" s="14"/>
      <c r="O561" s="14"/>
    </row>
    <row r="562">
      <c r="A562" s="10"/>
      <c r="I562" s="14"/>
      <c r="J562" s="14"/>
      <c r="K562" s="14"/>
      <c r="L562" s="14"/>
      <c r="M562" s="14"/>
      <c r="N562" s="14"/>
      <c r="O562" s="14"/>
    </row>
    <row r="563">
      <c r="A563" s="10"/>
      <c r="I563" s="14"/>
      <c r="J563" s="14"/>
      <c r="K563" s="14"/>
      <c r="L563" s="14"/>
      <c r="M563" s="14"/>
      <c r="N563" s="14"/>
      <c r="O563" s="14"/>
    </row>
    <row r="564">
      <c r="A564" s="10"/>
      <c r="I564" s="14"/>
      <c r="J564" s="14"/>
      <c r="K564" s="14"/>
      <c r="L564" s="14"/>
      <c r="M564" s="14"/>
      <c r="N564" s="14"/>
      <c r="O564" s="14"/>
    </row>
    <row r="565">
      <c r="A565" s="10"/>
      <c r="I565" s="14"/>
      <c r="J565" s="14"/>
      <c r="K565" s="14"/>
      <c r="L565" s="14"/>
      <c r="M565" s="14"/>
      <c r="N565" s="14"/>
      <c r="O565" s="14"/>
    </row>
    <row r="566">
      <c r="A566" s="10"/>
      <c r="I566" s="14"/>
      <c r="J566" s="14"/>
      <c r="K566" s="14"/>
      <c r="L566" s="14"/>
      <c r="M566" s="14"/>
      <c r="N566" s="14"/>
      <c r="O566" s="14"/>
    </row>
    <row r="567">
      <c r="A567" s="10"/>
      <c r="I567" s="14"/>
      <c r="J567" s="14"/>
      <c r="K567" s="14"/>
      <c r="L567" s="14"/>
      <c r="M567" s="14"/>
      <c r="N567" s="14"/>
      <c r="O567" s="14"/>
    </row>
    <row r="568">
      <c r="A568" s="10"/>
      <c r="I568" s="14"/>
      <c r="J568" s="14"/>
      <c r="K568" s="14"/>
      <c r="L568" s="14"/>
      <c r="M568" s="14"/>
      <c r="N568" s="14"/>
      <c r="O568" s="14"/>
    </row>
    <row r="569">
      <c r="A569" s="10"/>
      <c r="I569" s="14"/>
      <c r="J569" s="14"/>
      <c r="K569" s="14"/>
      <c r="L569" s="14"/>
      <c r="M569" s="14"/>
      <c r="N569" s="14"/>
      <c r="O569" s="14"/>
    </row>
    <row r="570">
      <c r="A570" s="10"/>
      <c r="I570" s="14"/>
      <c r="J570" s="14"/>
      <c r="K570" s="14"/>
      <c r="L570" s="14"/>
      <c r="M570" s="14"/>
      <c r="N570" s="14"/>
      <c r="O570" s="14"/>
    </row>
    <row r="571">
      <c r="A571" s="10"/>
      <c r="I571" s="14"/>
      <c r="J571" s="14"/>
      <c r="K571" s="14"/>
      <c r="L571" s="14"/>
      <c r="M571" s="14"/>
      <c r="N571" s="14"/>
      <c r="O571" s="14"/>
    </row>
    <row r="572">
      <c r="A572" s="10"/>
      <c r="I572" s="14"/>
      <c r="J572" s="14"/>
      <c r="K572" s="14"/>
      <c r="L572" s="14"/>
      <c r="M572" s="14"/>
      <c r="N572" s="14"/>
      <c r="O572" s="14"/>
    </row>
    <row r="573">
      <c r="A573" s="10"/>
      <c r="I573" s="14"/>
      <c r="J573" s="14"/>
      <c r="K573" s="14"/>
      <c r="L573" s="14"/>
      <c r="M573" s="14"/>
      <c r="N573" s="14"/>
      <c r="O573" s="14"/>
    </row>
    <row r="574">
      <c r="A574" s="10"/>
      <c r="I574" s="14"/>
      <c r="J574" s="14"/>
      <c r="K574" s="14"/>
      <c r="L574" s="14"/>
      <c r="M574" s="14"/>
      <c r="N574" s="14"/>
      <c r="O574" s="14"/>
    </row>
    <row r="575">
      <c r="A575" s="10"/>
      <c r="I575" s="14"/>
      <c r="J575" s="14"/>
      <c r="K575" s="14"/>
      <c r="L575" s="14"/>
      <c r="M575" s="14"/>
      <c r="N575" s="14"/>
      <c r="O575" s="14"/>
    </row>
    <row r="576">
      <c r="A576" s="10"/>
      <c r="I576" s="14"/>
      <c r="J576" s="14"/>
      <c r="K576" s="14"/>
      <c r="L576" s="14"/>
      <c r="M576" s="14"/>
      <c r="N576" s="14"/>
      <c r="O576" s="14"/>
    </row>
    <row r="577">
      <c r="A577" s="10"/>
      <c r="I577" s="14"/>
      <c r="J577" s="14"/>
      <c r="K577" s="14"/>
      <c r="L577" s="14"/>
      <c r="M577" s="14"/>
      <c r="N577" s="14"/>
      <c r="O577" s="14"/>
    </row>
    <row r="578">
      <c r="A578" s="10"/>
      <c r="I578" s="14"/>
      <c r="J578" s="14"/>
      <c r="K578" s="14"/>
      <c r="L578" s="14"/>
      <c r="M578" s="14"/>
      <c r="N578" s="14"/>
      <c r="O578" s="14"/>
    </row>
    <row r="579">
      <c r="A579" s="10"/>
      <c r="I579" s="14"/>
      <c r="J579" s="14"/>
      <c r="K579" s="14"/>
      <c r="L579" s="14"/>
      <c r="M579" s="14"/>
      <c r="N579" s="14"/>
      <c r="O579" s="14"/>
    </row>
    <row r="580">
      <c r="A580" s="10"/>
      <c r="I580" s="14"/>
      <c r="J580" s="14"/>
      <c r="K580" s="14"/>
      <c r="L580" s="14"/>
      <c r="M580" s="14"/>
      <c r="N580" s="14"/>
      <c r="O580" s="14"/>
    </row>
    <row r="581">
      <c r="A581" s="10"/>
      <c r="I581" s="14"/>
      <c r="J581" s="14"/>
      <c r="K581" s="14"/>
      <c r="L581" s="14"/>
      <c r="M581" s="14"/>
      <c r="N581" s="14"/>
      <c r="O581" s="14"/>
    </row>
    <row r="582">
      <c r="A582" s="10"/>
      <c r="I582" s="14"/>
      <c r="J582" s="14"/>
      <c r="K582" s="14"/>
      <c r="L582" s="14"/>
      <c r="M582" s="14"/>
      <c r="N582" s="14"/>
      <c r="O582" s="14"/>
    </row>
    <row r="583">
      <c r="A583" s="10"/>
      <c r="I583" s="14"/>
      <c r="J583" s="14"/>
      <c r="K583" s="14"/>
      <c r="L583" s="14"/>
      <c r="M583" s="14"/>
      <c r="N583" s="14"/>
      <c r="O583" s="14"/>
    </row>
    <row r="584">
      <c r="A584" s="10"/>
      <c r="I584" s="14"/>
      <c r="J584" s="14"/>
      <c r="K584" s="14"/>
      <c r="L584" s="14"/>
      <c r="M584" s="14"/>
      <c r="N584" s="14"/>
      <c r="O584" s="14"/>
    </row>
    <row r="585">
      <c r="A585" s="10"/>
      <c r="I585" s="14"/>
      <c r="J585" s="14"/>
      <c r="K585" s="14"/>
      <c r="L585" s="14"/>
      <c r="M585" s="14"/>
      <c r="N585" s="14"/>
      <c r="O585" s="14"/>
    </row>
    <row r="586">
      <c r="A586" s="10"/>
      <c r="I586" s="14"/>
      <c r="J586" s="14"/>
      <c r="K586" s="14"/>
      <c r="L586" s="14"/>
      <c r="M586" s="14"/>
      <c r="N586" s="14"/>
      <c r="O586" s="14"/>
    </row>
    <row r="587">
      <c r="A587" s="10"/>
      <c r="I587" s="14"/>
      <c r="J587" s="14"/>
      <c r="K587" s="14"/>
      <c r="L587" s="14"/>
      <c r="M587" s="14"/>
      <c r="N587" s="14"/>
      <c r="O587" s="14"/>
    </row>
    <row r="588">
      <c r="A588" s="10"/>
      <c r="I588" s="14"/>
      <c r="J588" s="14"/>
      <c r="K588" s="14"/>
      <c r="L588" s="14"/>
      <c r="M588" s="14"/>
      <c r="N588" s="14"/>
      <c r="O588" s="14"/>
    </row>
    <row r="589">
      <c r="A589" s="10"/>
      <c r="I589" s="14"/>
      <c r="J589" s="14"/>
      <c r="K589" s="14"/>
      <c r="L589" s="14"/>
      <c r="M589" s="14"/>
      <c r="N589" s="14"/>
      <c r="O589" s="14"/>
    </row>
    <row r="590">
      <c r="A590" s="10"/>
      <c r="I590" s="14"/>
      <c r="J590" s="14"/>
      <c r="K590" s="14"/>
      <c r="L590" s="14"/>
      <c r="M590" s="14"/>
      <c r="N590" s="14"/>
      <c r="O590" s="14"/>
    </row>
    <row r="591">
      <c r="A591" s="10"/>
      <c r="I591" s="14"/>
      <c r="J591" s="14"/>
      <c r="K591" s="14"/>
      <c r="L591" s="14"/>
      <c r="M591" s="14"/>
      <c r="N591" s="14"/>
      <c r="O591" s="14"/>
    </row>
    <row r="592">
      <c r="A592" s="10"/>
      <c r="I592" s="14"/>
      <c r="J592" s="14"/>
      <c r="K592" s="14"/>
      <c r="L592" s="14"/>
      <c r="M592" s="14"/>
      <c r="N592" s="14"/>
      <c r="O592" s="14"/>
    </row>
    <row r="593">
      <c r="A593" s="10"/>
      <c r="I593" s="14"/>
      <c r="J593" s="14"/>
      <c r="K593" s="14"/>
      <c r="L593" s="14"/>
      <c r="M593" s="14"/>
      <c r="N593" s="14"/>
      <c r="O593" s="14"/>
    </row>
    <row r="594">
      <c r="A594" s="10"/>
      <c r="I594" s="14"/>
      <c r="J594" s="14"/>
      <c r="K594" s="14"/>
      <c r="L594" s="14"/>
      <c r="M594" s="14"/>
      <c r="N594" s="14"/>
      <c r="O594" s="14"/>
    </row>
    <row r="595">
      <c r="A595" s="10"/>
      <c r="I595" s="14"/>
      <c r="J595" s="14"/>
      <c r="K595" s="14"/>
      <c r="L595" s="14"/>
      <c r="M595" s="14"/>
      <c r="N595" s="14"/>
      <c r="O595" s="14"/>
    </row>
    <row r="596">
      <c r="A596" s="10"/>
      <c r="I596" s="14"/>
      <c r="J596" s="14"/>
      <c r="K596" s="14"/>
      <c r="L596" s="14"/>
      <c r="M596" s="14"/>
      <c r="N596" s="14"/>
      <c r="O596" s="14"/>
    </row>
    <row r="597">
      <c r="A597" s="10"/>
      <c r="I597" s="14"/>
      <c r="J597" s="14"/>
      <c r="K597" s="14"/>
      <c r="L597" s="14"/>
      <c r="M597" s="14"/>
      <c r="N597" s="14"/>
      <c r="O597" s="14"/>
    </row>
    <row r="598">
      <c r="A598" s="10"/>
      <c r="I598" s="14"/>
      <c r="J598" s="14"/>
      <c r="K598" s="14"/>
      <c r="L598" s="14"/>
      <c r="M598" s="14"/>
      <c r="N598" s="14"/>
      <c r="O598" s="14"/>
    </row>
    <row r="599">
      <c r="A599" s="10"/>
      <c r="I599" s="14"/>
      <c r="J599" s="14"/>
      <c r="K599" s="14"/>
      <c r="L599" s="14"/>
      <c r="M599" s="14"/>
      <c r="N599" s="14"/>
      <c r="O599" s="14"/>
    </row>
    <row r="600">
      <c r="A600" s="10"/>
      <c r="I600" s="14"/>
      <c r="J600" s="14"/>
      <c r="K600" s="14"/>
      <c r="L600" s="14"/>
      <c r="M600" s="14"/>
      <c r="N600" s="14"/>
      <c r="O600" s="14"/>
    </row>
    <row r="601">
      <c r="A601" s="10"/>
      <c r="I601" s="14"/>
      <c r="J601" s="14"/>
      <c r="K601" s="14"/>
      <c r="L601" s="14"/>
      <c r="M601" s="14"/>
      <c r="N601" s="14"/>
      <c r="O601" s="14"/>
    </row>
    <row r="602">
      <c r="A602" s="10"/>
      <c r="I602" s="14"/>
      <c r="J602" s="14"/>
      <c r="K602" s="14"/>
      <c r="L602" s="14"/>
      <c r="M602" s="14"/>
      <c r="N602" s="14"/>
      <c r="O602" s="14"/>
    </row>
    <row r="603">
      <c r="A603" s="10"/>
      <c r="I603" s="14"/>
      <c r="J603" s="14"/>
      <c r="K603" s="14"/>
      <c r="L603" s="14"/>
      <c r="M603" s="14"/>
      <c r="N603" s="14"/>
      <c r="O603" s="14"/>
    </row>
    <row r="604">
      <c r="A604" s="10"/>
      <c r="I604" s="14"/>
      <c r="J604" s="14"/>
      <c r="K604" s="14"/>
      <c r="L604" s="14"/>
      <c r="M604" s="14"/>
      <c r="N604" s="14"/>
      <c r="O604" s="14"/>
    </row>
    <row r="605">
      <c r="A605" s="10"/>
      <c r="I605" s="14"/>
      <c r="J605" s="14"/>
      <c r="K605" s="14"/>
      <c r="L605" s="14"/>
      <c r="M605" s="14"/>
      <c r="N605" s="14"/>
      <c r="O605" s="14"/>
    </row>
    <row r="606">
      <c r="A606" s="10"/>
      <c r="I606" s="14"/>
      <c r="J606" s="14"/>
      <c r="K606" s="14"/>
      <c r="L606" s="14"/>
      <c r="M606" s="14"/>
      <c r="N606" s="14"/>
      <c r="O606" s="14"/>
    </row>
    <row r="607">
      <c r="A607" s="10"/>
      <c r="I607" s="14"/>
      <c r="J607" s="14"/>
      <c r="K607" s="14"/>
      <c r="L607" s="14"/>
      <c r="M607" s="14"/>
      <c r="N607" s="14"/>
      <c r="O607" s="14"/>
    </row>
    <row r="608">
      <c r="A608" s="10"/>
      <c r="I608" s="14"/>
      <c r="J608" s="14"/>
      <c r="K608" s="14"/>
      <c r="L608" s="14"/>
      <c r="M608" s="14"/>
      <c r="N608" s="14"/>
      <c r="O608" s="14"/>
    </row>
    <row r="609">
      <c r="A609" s="10"/>
      <c r="I609" s="14"/>
      <c r="J609" s="14"/>
      <c r="K609" s="14"/>
      <c r="L609" s="14"/>
      <c r="M609" s="14"/>
      <c r="N609" s="14"/>
      <c r="O609" s="14"/>
    </row>
    <row r="610">
      <c r="A610" s="10"/>
      <c r="I610" s="14"/>
      <c r="J610" s="14"/>
      <c r="K610" s="14"/>
      <c r="L610" s="14"/>
      <c r="M610" s="14"/>
      <c r="N610" s="14"/>
      <c r="O610" s="14"/>
    </row>
    <row r="611">
      <c r="A611" s="10"/>
      <c r="I611" s="14"/>
      <c r="J611" s="14"/>
      <c r="K611" s="14"/>
      <c r="L611" s="14"/>
      <c r="M611" s="14"/>
      <c r="N611" s="14"/>
      <c r="O611" s="14"/>
    </row>
    <row r="612">
      <c r="A612" s="10"/>
      <c r="I612" s="14"/>
      <c r="J612" s="14"/>
      <c r="K612" s="14"/>
      <c r="L612" s="14"/>
      <c r="M612" s="14"/>
      <c r="N612" s="14"/>
      <c r="O612" s="14"/>
    </row>
    <row r="613">
      <c r="A613" s="10"/>
      <c r="I613" s="14"/>
      <c r="J613" s="14"/>
      <c r="K613" s="14"/>
      <c r="L613" s="14"/>
      <c r="M613" s="14"/>
      <c r="N613" s="14"/>
      <c r="O613" s="14"/>
    </row>
    <row r="614">
      <c r="A614" s="10"/>
      <c r="I614" s="14"/>
      <c r="J614" s="14"/>
      <c r="K614" s="14"/>
      <c r="L614" s="14"/>
      <c r="M614" s="14"/>
      <c r="N614" s="14"/>
      <c r="O614" s="14"/>
    </row>
    <row r="615">
      <c r="A615" s="10"/>
      <c r="I615" s="14"/>
      <c r="J615" s="14"/>
      <c r="K615" s="14"/>
      <c r="L615" s="14"/>
      <c r="M615" s="14"/>
      <c r="N615" s="14"/>
      <c r="O615" s="14"/>
    </row>
    <row r="616">
      <c r="A616" s="10"/>
      <c r="I616" s="14"/>
      <c r="J616" s="14"/>
      <c r="K616" s="14"/>
      <c r="L616" s="14"/>
      <c r="M616" s="14"/>
      <c r="N616" s="14"/>
      <c r="O616" s="14"/>
    </row>
    <row r="617">
      <c r="A617" s="10"/>
      <c r="I617" s="14"/>
      <c r="J617" s="14"/>
      <c r="K617" s="14"/>
      <c r="L617" s="14"/>
      <c r="M617" s="14"/>
      <c r="N617" s="14"/>
      <c r="O617" s="14"/>
    </row>
    <row r="618">
      <c r="A618" s="10"/>
      <c r="I618" s="14"/>
      <c r="J618" s="14"/>
      <c r="K618" s="14"/>
      <c r="L618" s="14"/>
      <c r="M618" s="14"/>
      <c r="N618" s="14"/>
      <c r="O618" s="14"/>
    </row>
    <row r="619">
      <c r="A619" s="10"/>
      <c r="I619" s="14"/>
      <c r="J619" s="14"/>
      <c r="K619" s="14"/>
      <c r="L619" s="14"/>
      <c r="M619" s="14"/>
      <c r="N619" s="14"/>
      <c r="O619" s="14"/>
    </row>
    <row r="620">
      <c r="A620" s="10"/>
      <c r="I620" s="14"/>
      <c r="J620" s="14"/>
      <c r="K620" s="14"/>
      <c r="L620" s="14"/>
      <c r="M620" s="14"/>
      <c r="N620" s="14"/>
      <c r="O620" s="14"/>
    </row>
    <row r="621">
      <c r="A621" s="10"/>
      <c r="I621" s="14"/>
      <c r="J621" s="14"/>
      <c r="K621" s="14"/>
      <c r="L621" s="14"/>
      <c r="M621" s="14"/>
      <c r="N621" s="14"/>
      <c r="O621" s="14"/>
    </row>
    <row r="622">
      <c r="A622" s="10"/>
      <c r="I622" s="14"/>
      <c r="J622" s="14"/>
      <c r="K622" s="14"/>
      <c r="L622" s="14"/>
      <c r="M622" s="14"/>
      <c r="N622" s="14"/>
      <c r="O622" s="14"/>
    </row>
    <row r="623">
      <c r="A623" s="10"/>
      <c r="I623" s="14"/>
      <c r="J623" s="14"/>
      <c r="K623" s="14"/>
      <c r="L623" s="14"/>
      <c r="M623" s="14"/>
      <c r="N623" s="14"/>
      <c r="O623" s="14"/>
    </row>
    <row r="624">
      <c r="A624" s="10"/>
      <c r="I624" s="14"/>
      <c r="J624" s="14"/>
      <c r="K624" s="14"/>
      <c r="L624" s="14"/>
      <c r="M624" s="14"/>
      <c r="N624" s="14"/>
      <c r="O624" s="14"/>
    </row>
    <row r="625">
      <c r="A625" s="10"/>
      <c r="I625" s="14"/>
      <c r="J625" s="14"/>
      <c r="K625" s="14"/>
      <c r="L625" s="14"/>
      <c r="M625" s="14"/>
      <c r="N625" s="14"/>
      <c r="O625" s="14"/>
    </row>
    <row r="626">
      <c r="A626" s="10"/>
      <c r="I626" s="14"/>
      <c r="J626" s="14"/>
      <c r="K626" s="14"/>
      <c r="L626" s="14"/>
      <c r="M626" s="14"/>
      <c r="N626" s="14"/>
      <c r="O626" s="14"/>
    </row>
    <row r="627">
      <c r="A627" s="10"/>
      <c r="I627" s="14"/>
      <c r="J627" s="14"/>
      <c r="K627" s="14"/>
      <c r="L627" s="14"/>
      <c r="M627" s="14"/>
      <c r="N627" s="14"/>
      <c r="O627" s="14"/>
    </row>
    <row r="628">
      <c r="A628" s="10"/>
      <c r="I628" s="14"/>
      <c r="J628" s="14"/>
      <c r="K628" s="14"/>
      <c r="L628" s="14"/>
      <c r="M628" s="14"/>
      <c r="N628" s="14"/>
      <c r="O628" s="14"/>
    </row>
    <row r="629">
      <c r="A629" s="10"/>
      <c r="I629" s="14"/>
      <c r="J629" s="14"/>
      <c r="K629" s="14"/>
      <c r="L629" s="14"/>
      <c r="M629" s="14"/>
      <c r="N629" s="14"/>
      <c r="O629" s="14"/>
    </row>
    <row r="630">
      <c r="A630" s="10"/>
      <c r="I630" s="14"/>
      <c r="J630" s="14"/>
      <c r="K630" s="14"/>
      <c r="L630" s="14"/>
      <c r="M630" s="14"/>
      <c r="N630" s="14"/>
      <c r="O630" s="14"/>
    </row>
    <row r="631">
      <c r="A631" s="10"/>
      <c r="I631" s="14"/>
      <c r="J631" s="14"/>
      <c r="K631" s="14"/>
      <c r="L631" s="14"/>
      <c r="M631" s="14"/>
      <c r="N631" s="14"/>
      <c r="O631" s="14"/>
    </row>
    <row r="632">
      <c r="A632" s="10"/>
      <c r="I632" s="14"/>
      <c r="J632" s="14"/>
      <c r="K632" s="14"/>
      <c r="L632" s="14"/>
      <c r="M632" s="14"/>
      <c r="N632" s="14"/>
      <c r="O632" s="14"/>
    </row>
    <row r="633">
      <c r="A633" s="10"/>
      <c r="I633" s="14"/>
      <c r="J633" s="14"/>
      <c r="K633" s="14"/>
      <c r="L633" s="14"/>
      <c r="M633" s="14"/>
      <c r="N633" s="14"/>
      <c r="O633" s="14"/>
    </row>
    <row r="634">
      <c r="A634" s="10"/>
      <c r="I634" s="14"/>
      <c r="J634" s="14"/>
      <c r="K634" s="14"/>
      <c r="L634" s="14"/>
      <c r="M634" s="14"/>
      <c r="N634" s="14"/>
      <c r="O634" s="14"/>
    </row>
    <row r="635">
      <c r="A635" s="10"/>
      <c r="I635" s="14"/>
      <c r="J635" s="14"/>
      <c r="K635" s="14"/>
      <c r="L635" s="14"/>
      <c r="M635" s="14"/>
      <c r="N635" s="14"/>
      <c r="O635" s="14"/>
    </row>
    <row r="636">
      <c r="A636" s="10"/>
      <c r="I636" s="14"/>
      <c r="J636" s="14"/>
      <c r="K636" s="14"/>
      <c r="L636" s="14"/>
      <c r="M636" s="14"/>
      <c r="N636" s="14"/>
      <c r="O636" s="14"/>
    </row>
    <row r="637">
      <c r="A637" s="10"/>
      <c r="I637" s="14"/>
      <c r="J637" s="14"/>
      <c r="K637" s="14"/>
      <c r="L637" s="14"/>
      <c r="M637" s="14"/>
      <c r="N637" s="14"/>
      <c r="O637" s="14"/>
    </row>
    <row r="638">
      <c r="A638" s="10"/>
      <c r="I638" s="14"/>
      <c r="J638" s="14"/>
      <c r="K638" s="14"/>
      <c r="L638" s="14"/>
      <c r="M638" s="14"/>
      <c r="N638" s="14"/>
      <c r="O638" s="14"/>
    </row>
    <row r="639">
      <c r="A639" s="10"/>
      <c r="I639" s="14"/>
      <c r="J639" s="14"/>
      <c r="K639" s="14"/>
      <c r="L639" s="14"/>
      <c r="M639" s="14"/>
      <c r="N639" s="14"/>
      <c r="O639" s="14"/>
    </row>
    <row r="640">
      <c r="A640" s="10"/>
      <c r="I640" s="14"/>
      <c r="J640" s="14"/>
      <c r="K640" s="14"/>
      <c r="L640" s="14"/>
      <c r="M640" s="14"/>
      <c r="N640" s="14"/>
      <c r="O640" s="14"/>
    </row>
    <row r="641">
      <c r="A641" s="10"/>
      <c r="I641" s="14"/>
      <c r="J641" s="14"/>
      <c r="K641" s="14"/>
      <c r="L641" s="14"/>
      <c r="M641" s="14"/>
      <c r="N641" s="14"/>
      <c r="O641" s="14"/>
    </row>
    <row r="642">
      <c r="A642" s="10"/>
      <c r="I642" s="14"/>
      <c r="J642" s="14"/>
      <c r="K642" s="14"/>
      <c r="L642" s="14"/>
      <c r="M642" s="14"/>
      <c r="N642" s="14"/>
      <c r="O642" s="14"/>
    </row>
    <row r="643">
      <c r="A643" s="10"/>
      <c r="I643" s="14"/>
      <c r="J643" s="14"/>
      <c r="K643" s="14"/>
      <c r="L643" s="14"/>
      <c r="M643" s="14"/>
      <c r="N643" s="14"/>
      <c r="O643" s="14"/>
    </row>
    <row r="644">
      <c r="A644" s="10"/>
      <c r="I644" s="14"/>
      <c r="J644" s="14"/>
      <c r="K644" s="14"/>
      <c r="L644" s="14"/>
      <c r="M644" s="14"/>
      <c r="N644" s="14"/>
      <c r="O644" s="14"/>
    </row>
    <row r="645">
      <c r="A645" s="10"/>
      <c r="I645" s="14"/>
      <c r="J645" s="14"/>
      <c r="K645" s="14"/>
      <c r="L645" s="14"/>
      <c r="M645" s="14"/>
      <c r="N645" s="14"/>
      <c r="O645" s="14"/>
    </row>
    <row r="646">
      <c r="A646" s="10"/>
      <c r="I646" s="14"/>
      <c r="J646" s="14"/>
      <c r="K646" s="14"/>
      <c r="L646" s="14"/>
      <c r="M646" s="14"/>
      <c r="N646" s="14"/>
      <c r="O646" s="14"/>
    </row>
    <row r="647">
      <c r="A647" s="10"/>
      <c r="I647" s="14"/>
      <c r="J647" s="14"/>
      <c r="K647" s="14"/>
      <c r="L647" s="14"/>
      <c r="M647" s="14"/>
      <c r="N647" s="14"/>
      <c r="O647" s="14"/>
    </row>
    <row r="648">
      <c r="A648" s="10"/>
      <c r="I648" s="14"/>
      <c r="J648" s="14"/>
      <c r="K648" s="14"/>
      <c r="L648" s="14"/>
      <c r="M648" s="14"/>
      <c r="N648" s="14"/>
      <c r="O648" s="14"/>
    </row>
    <row r="649">
      <c r="A649" s="10"/>
      <c r="I649" s="14"/>
      <c r="J649" s="14"/>
      <c r="K649" s="14"/>
      <c r="L649" s="14"/>
      <c r="M649" s="14"/>
      <c r="N649" s="14"/>
      <c r="O649" s="14"/>
    </row>
    <row r="650">
      <c r="A650" s="10"/>
      <c r="I650" s="14"/>
      <c r="J650" s="14"/>
      <c r="K650" s="14"/>
      <c r="L650" s="14"/>
      <c r="M650" s="14"/>
      <c r="N650" s="14"/>
      <c r="O650" s="14"/>
    </row>
    <row r="651">
      <c r="A651" s="10"/>
      <c r="I651" s="14"/>
      <c r="J651" s="14"/>
      <c r="K651" s="14"/>
      <c r="L651" s="14"/>
      <c r="M651" s="14"/>
      <c r="N651" s="14"/>
      <c r="O651" s="14"/>
    </row>
    <row r="652">
      <c r="A652" s="10"/>
      <c r="I652" s="14"/>
      <c r="J652" s="14"/>
      <c r="K652" s="14"/>
      <c r="L652" s="14"/>
      <c r="M652" s="14"/>
      <c r="N652" s="14"/>
      <c r="O652" s="14"/>
    </row>
    <row r="653">
      <c r="A653" s="10"/>
      <c r="I653" s="14"/>
      <c r="J653" s="14"/>
      <c r="K653" s="14"/>
      <c r="L653" s="14"/>
      <c r="M653" s="14"/>
      <c r="N653" s="14"/>
      <c r="O653" s="14"/>
    </row>
    <row r="654">
      <c r="A654" s="10"/>
      <c r="I654" s="14"/>
      <c r="J654" s="14"/>
      <c r="K654" s="14"/>
      <c r="L654" s="14"/>
      <c r="M654" s="14"/>
      <c r="N654" s="14"/>
      <c r="O654" s="14"/>
    </row>
    <row r="655">
      <c r="A655" s="10"/>
      <c r="I655" s="14"/>
      <c r="J655" s="14"/>
      <c r="K655" s="14"/>
      <c r="L655" s="14"/>
      <c r="M655" s="14"/>
      <c r="N655" s="14"/>
      <c r="O655" s="14"/>
    </row>
    <row r="656">
      <c r="A656" s="10"/>
      <c r="I656" s="14"/>
      <c r="J656" s="14"/>
      <c r="K656" s="14"/>
      <c r="L656" s="14"/>
      <c r="M656" s="14"/>
      <c r="N656" s="14"/>
      <c r="O656" s="14"/>
    </row>
    <row r="657">
      <c r="A657" s="10"/>
      <c r="I657" s="14"/>
      <c r="J657" s="14"/>
      <c r="K657" s="14"/>
      <c r="L657" s="14"/>
      <c r="M657" s="14"/>
      <c r="N657" s="14"/>
      <c r="O657" s="14"/>
    </row>
    <row r="658">
      <c r="A658" s="10"/>
      <c r="I658" s="14"/>
      <c r="J658" s="14"/>
      <c r="K658" s="14"/>
      <c r="L658" s="14"/>
      <c r="M658" s="14"/>
      <c r="N658" s="14"/>
      <c r="O658" s="14"/>
    </row>
    <row r="659">
      <c r="A659" s="10"/>
      <c r="I659" s="14"/>
      <c r="J659" s="14"/>
      <c r="K659" s="14"/>
      <c r="L659" s="14"/>
      <c r="M659" s="14"/>
      <c r="N659" s="14"/>
      <c r="O659" s="14"/>
    </row>
    <row r="660">
      <c r="A660" s="10"/>
      <c r="I660" s="14"/>
      <c r="J660" s="14"/>
      <c r="K660" s="14"/>
      <c r="L660" s="14"/>
      <c r="M660" s="14"/>
      <c r="N660" s="14"/>
      <c r="O660" s="14"/>
    </row>
    <row r="661">
      <c r="A661" s="10"/>
      <c r="I661" s="14"/>
      <c r="J661" s="14"/>
      <c r="K661" s="14"/>
      <c r="L661" s="14"/>
      <c r="M661" s="14"/>
      <c r="N661" s="14"/>
      <c r="O661" s="14"/>
    </row>
    <row r="662">
      <c r="A662" s="10"/>
      <c r="I662" s="14"/>
      <c r="J662" s="14"/>
      <c r="K662" s="14"/>
      <c r="L662" s="14"/>
      <c r="M662" s="14"/>
      <c r="N662" s="14"/>
      <c r="O662" s="14"/>
    </row>
    <row r="663">
      <c r="A663" s="10"/>
      <c r="I663" s="14"/>
      <c r="J663" s="14"/>
      <c r="K663" s="14"/>
      <c r="L663" s="14"/>
      <c r="M663" s="14"/>
      <c r="N663" s="14"/>
      <c r="O663" s="14"/>
    </row>
    <row r="664">
      <c r="A664" s="10"/>
      <c r="I664" s="14"/>
      <c r="J664" s="14"/>
      <c r="K664" s="14"/>
      <c r="L664" s="14"/>
      <c r="M664" s="14"/>
      <c r="N664" s="14"/>
      <c r="O664" s="14"/>
    </row>
    <row r="665">
      <c r="A665" s="10"/>
      <c r="I665" s="14"/>
      <c r="J665" s="14"/>
      <c r="K665" s="14"/>
      <c r="L665" s="14"/>
      <c r="M665" s="14"/>
      <c r="N665" s="14"/>
      <c r="O665" s="14"/>
    </row>
    <row r="666">
      <c r="A666" s="10"/>
      <c r="I666" s="14"/>
      <c r="J666" s="14"/>
      <c r="K666" s="14"/>
      <c r="L666" s="14"/>
      <c r="M666" s="14"/>
      <c r="N666" s="14"/>
      <c r="O666" s="14"/>
    </row>
    <row r="667">
      <c r="A667" s="10"/>
      <c r="I667" s="14"/>
      <c r="J667" s="14"/>
      <c r="K667" s="14"/>
      <c r="L667" s="14"/>
      <c r="M667" s="14"/>
      <c r="N667" s="14"/>
      <c r="O667" s="14"/>
    </row>
    <row r="668">
      <c r="A668" s="10"/>
      <c r="I668" s="14"/>
      <c r="J668" s="14"/>
      <c r="K668" s="14"/>
      <c r="L668" s="14"/>
      <c r="M668" s="14"/>
      <c r="N668" s="14"/>
      <c r="O668" s="14"/>
    </row>
    <row r="669">
      <c r="A669" s="10"/>
      <c r="I669" s="14"/>
      <c r="J669" s="14"/>
      <c r="K669" s="14"/>
      <c r="L669" s="14"/>
      <c r="M669" s="14"/>
      <c r="N669" s="14"/>
      <c r="O669" s="14"/>
    </row>
    <row r="670">
      <c r="A670" s="10"/>
      <c r="I670" s="14"/>
      <c r="J670" s="14"/>
      <c r="K670" s="14"/>
      <c r="L670" s="14"/>
      <c r="M670" s="14"/>
      <c r="N670" s="14"/>
      <c r="O670" s="14"/>
    </row>
    <row r="671">
      <c r="A671" s="10"/>
      <c r="I671" s="14"/>
      <c r="J671" s="14"/>
      <c r="K671" s="14"/>
      <c r="L671" s="14"/>
      <c r="M671" s="14"/>
      <c r="N671" s="14"/>
      <c r="O671" s="14"/>
    </row>
    <row r="672">
      <c r="A672" s="10"/>
      <c r="I672" s="14"/>
      <c r="J672" s="14"/>
      <c r="K672" s="14"/>
      <c r="L672" s="14"/>
      <c r="M672" s="14"/>
      <c r="N672" s="14"/>
      <c r="O672" s="14"/>
    </row>
    <row r="673">
      <c r="A673" s="10"/>
      <c r="I673" s="14"/>
      <c r="J673" s="14"/>
      <c r="K673" s="14"/>
      <c r="L673" s="14"/>
      <c r="M673" s="14"/>
      <c r="N673" s="14"/>
      <c r="O673" s="14"/>
    </row>
    <row r="674">
      <c r="A674" s="10"/>
      <c r="I674" s="14"/>
      <c r="J674" s="14"/>
      <c r="K674" s="14"/>
      <c r="L674" s="14"/>
      <c r="M674" s="14"/>
      <c r="N674" s="14"/>
      <c r="O674" s="14"/>
    </row>
    <row r="675">
      <c r="A675" s="10"/>
      <c r="I675" s="14"/>
      <c r="J675" s="14"/>
      <c r="K675" s="14"/>
      <c r="L675" s="14"/>
      <c r="M675" s="14"/>
      <c r="N675" s="14"/>
      <c r="O675" s="14"/>
    </row>
    <row r="676">
      <c r="A676" s="10"/>
      <c r="I676" s="14"/>
      <c r="J676" s="14"/>
      <c r="K676" s="14"/>
      <c r="L676" s="14"/>
      <c r="M676" s="14"/>
      <c r="N676" s="14"/>
      <c r="O676" s="14"/>
    </row>
    <row r="677">
      <c r="A677" s="10"/>
      <c r="I677" s="14"/>
      <c r="J677" s="14"/>
      <c r="K677" s="14"/>
      <c r="L677" s="14"/>
      <c r="M677" s="14"/>
      <c r="N677" s="14"/>
      <c r="O677" s="14"/>
    </row>
    <row r="678">
      <c r="A678" s="10"/>
      <c r="I678" s="14"/>
      <c r="J678" s="14"/>
      <c r="K678" s="14"/>
      <c r="L678" s="14"/>
      <c r="M678" s="14"/>
      <c r="N678" s="14"/>
      <c r="O678" s="14"/>
    </row>
    <row r="679">
      <c r="A679" s="10"/>
      <c r="I679" s="14"/>
      <c r="J679" s="14"/>
      <c r="K679" s="14"/>
      <c r="L679" s="14"/>
      <c r="M679" s="14"/>
      <c r="N679" s="14"/>
      <c r="O679" s="14"/>
    </row>
    <row r="680">
      <c r="A680" s="10"/>
      <c r="I680" s="14"/>
      <c r="J680" s="14"/>
      <c r="K680" s="14"/>
      <c r="L680" s="14"/>
      <c r="M680" s="14"/>
      <c r="N680" s="14"/>
      <c r="O680" s="14"/>
    </row>
    <row r="681">
      <c r="A681" s="10"/>
      <c r="I681" s="14"/>
      <c r="J681" s="14"/>
      <c r="K681" s="14"/>
      <c r="L681" s="14"/>
      <c r="M681" s="14"/>
      <c r="N681" s="14"/>
      <c r="O681" s="14"/>
    </row>
    <row r="682">
      <c r="A682" s="10"/>
      <c r="I682" s="14"/>
      <c r="J682" s="14"/>
      <c r="K682" s="14"/>
      <c r="L682" s="14"/>
      <c r="M682" s="14"/>
      <c r="N682" s="14"/>
      <c r="O682" s="14"/>
    </row>
    <row r="683">
      <c r="A683" s="10"/>
      <c r="I683" s="14"/>
      <c r="J683" s="14"/>
      <c r="K683" s="14"/>
      <c r="L683" s="14"/>
      <c r="M683" s="14"/>
      <c r="N683" s="14"/>
      <c r="O683" s="14"/>
    </row>
    <row r="684">
      <c r="A684" s="10"/>
      <c r="I684" s="14"/>
      <c r="J684" s="14"/>
      <c r="K684" s="14"/>
      <c r="L684" s="14"/>
      <c r="M684" s="14"/>
      <c r="N684" s="14"/>
      <c r="O684" s="14"/>
    </row>
    <row r="685">
      <c r="A685" s="10"/>
      <c r="I685" s="14"/>
      <c r="J685" s="14"/>
      <c r="K685" s="14"/>
      <c r="L685" s="14"/>
      <c r="M685" s="14"/>
      <c r="N685" s="14"/>
      <c r="O685" s="14"/>
    </row>
    <row r="686">
      <c r="A686" s="10"/>
      <c r="I686" s="14"/>
      <c r="J686" s="14"/>
      <c r="K686" s="14"/>
      <c r="L686" s="14"/>
      <c r="M686" s="14"/>
      <c r="N686" s="14"/>
      <c r="O686" s="14"/>
    </row>
    <row r="687">
      <c r="A687" s="10"/>
      <c r="I687" s="14"/>
      <c r="J687" s="14"/>
      <c r="K687" s="14"/>
      <c r="L687" s="14"/>
      <c r="M687" s="14"/>
      <c r="N687" s="14"/>
      <c r="O687" s="14"/>
    </row>
    <row r="688">
      <c r="A688" s="10"/>
      <c r="I688" s="14"/>
      <c r="J688" s="14"/>
      <c r="K688" s="14"/>
      <c r="L688" s="14"/>
      <c r="M688" s="14"/>
      <c r="N688" s="14"/>
      <c r="O688" s="14"/>
    </row>
    <row r="689">
      <c r="A689" s="10"/>
      <c r="I689" s="14"/>
      <c r="J689" s="14"/>
      <c r="K689" s="14"/>
      <c r="L689" s="14"/>
      <c r="M689" s="14"/>
      <c r="N689" s="14"/>
      <c r="O689" s="14"/>
    </row>
    <row r="690">
      <c r="A690" s="10"/>
      <c r="I690" s="14"/>
      <c r="J690" s="14"/>
      <c r="K690" s="14"/>
      <c r="L690" s="14"/>
      <c r="M690" s="14"/>
      <c r="N690" s="14"/>
      <c r="O690" s="14"/>
    </row>
    <row r="691">
      <c r="A691" s="10"/>
      <c r="I691" s="14"/>
      <c r="J691" s="14"/>
      <c r="K691" s="14"/>
      <c r="L691" s="14"/>
      <c r="M691" s="14"/>
      <c r="N691" s="14"/>
      <c r="O691" s="14"/>
    </row>
    <row r="692">
      <c r="A692" s="10"/>
      <c r="I692" s="14"/>
      <c r="J692" s="14"/>
      <c r="K692" s="14"/>
      <c r="L692" s="14"/>
      <c r="M692" s="14"/>
      <c r="N692" s="14"/>
      <c r="O692" s="14"/>
    </row>
    <row r="693">
      <c r="A693" s="10"/>
      <c r="I693" s="14"/>
      <c r="J693" s="14"/>
      <c r="K693" s="14"/>
      <c r="L693" s="14"/>
      <c r="M693" s="14"/>
      <c r="N693" s="14"/>
      <c r="O693" s="14"/>
    </row>
    <row r="694">
      <c r="A694" s="10"/>
      <c r="I694" s="14"/>
      <c r="J694" s="14"/>
      <c r="K694" s="14"/>
      <c r="L694" s="14"/>
      <c r="M694" s="14"/>
      <c r="N694" s="14"/>
      <c r="O694" s="14"/>
    </row>
    <row r="695">
      <c r="A695" s="10"/>
      <c r="I695" s="14"/>
      <c r="J695" s="14"/>
      <c r="K695" s="14"/>
      <c r="L695" s="14"/>
      <c r="M695" s="14"/>
      <c r="N695" s="14"/>
      <c r="O695" s="14"/>
    </row>
    <row r="696">
      <c r="A696" s="10"/>
      <c r="I696" s="14"/>
      <c r="J696" s="14"/>
      <c r="K696" s="14"/>
      <c r="L696" s="14"/>
      <c r="M696" s="14"/>
      <c r="N696" s="14"/>
      <c r="O696" s="14"/>
    </row>
    <row r="697">
      <c r="A697" s="10"/>
      <c r="I697" s="14"/>
      <c r="J697" s="14"/>
      <c r="K697" s="14"/>
      <c r="L697" s="14"/>
      <c r="M697" s="14"/>
      <c r="N697" s="14"/>
      <c r="O697" s="14"/>
    </row>
    <row r="698">
      <c r="A698" s="10"/>
      <c r="I698" s="14"/>
      <c r="J698" s="14"/>
      <c r="K698" s="14"/>
      <c r="L698" s="14"/>
      <c r="M698" s="14"/>
      <c r="N698" s="14"/>
      <c r="O698" s="14"/>
    </row>
    <row r="699">
      <c r="A699" s="10"/>
      <c r="I699" s="14"/>
      <c r="J699" s="14"/>
      <c r="K699" s="14"/>
      <c r="L699" s="14"/>
      <c r="M699" s="14"/>
      <c r="N699" s="14"/>
      <c r="O699" s="14"/>
    </row>
    <row r="700">
      <c r="A700" s="10"/>
      <c r="I700" s="14"/>
      <c r="J700" s="14"/>
      <c r="K700" s="14"/>
      <c r="L700" s="14"/>
      <c r="M700" s="14"/>
      <c r="N700" s="14"/>
      <c r="O700" s="14"/>
    </row>
    <row r="701">
      <c r="A701" s="10"/>
      <c r="I701" s="14"/>
      <c r="J701" s="14"/>
      <c r="K701" s="14"/>
      <c r="L701" s="14"/>
      <c r="M701" s="14"/>
      <c r="N701" s="14"/>
      <c r="O701" s="14"/>
    </row>
    <row r="702">
      <c r="A702" s="10"/>
      <c r="I702" s="14"/>
      <c r="J702" s="14"/>
      <c r="K702" s="14"/>
      <c r="L702" s="14"/>
      <c r="M702" s="14"/>
      <c r="N702" s="14"/>
      <c r="O702" s="14"/>
    </row>
    <row r="703">
      <c r="A703" s="10"/>
      <c r="I703" s="14"/>
      <c r="J703" s="14"/>
      <c r="K703" s="14"/>
      <c r="L703" s="14"/>
      <c r="M703" s="14"/>
      <c r="N703" s="14"/>
      <c r="O703" s="14"/>
    </row>
    <row r="704">
      <c r="A704" s="10"/>
      <c r="I704" s="14"/>
      <c r="J704" s="14"/>
      <c r="K704" s="14"/>
      <c r="L704" s="14"/>
      <c r="M704" s="14"/>
      <c r="N704" s="14"/>
      <c r="O704" s="14"/>
    </row>
    <row r="705">
      <c r="A705" s="10"/>
      <c r="I705" s="14"/>
      <c r="J705" s="14"/>
      <c r="K705" s="14"/>
      <c r="L705" s="14"/>
      <c r="M705" s="14"/>
      <c r="N705" s="14"/>
      <c r="O705" s="14"/>
    </row>
    <row r="706">
      <c r="A706" s="10"/>
      <c r="I706" s="14"/>
      <c r="J706" s="14"/>
      <c r="K706" s="14"/>
      <c r="L706" s="14"/>
      <c r="M706" s="14"/>
      <c r="N706" s="14"/>
      <c r="O706" s="14"/>
    </row>
    <row r="707">
      <c r="A707" s="10"/>
      <c r="I707" s="14"/>
      <c r="J707" s="14"/>
      <c r="K707" s="14"/>
      <c r="L707" s="14"/>
      <c r="M707" s="14"/>
      <c r="N707" s="14"/>
      <c r="O707" s="14"/>
    </row>
    <row r="708">
      <c r="A708" s="10"/>
      <c r="I708" s="14"/>
      <c r="J708" s="14"/>
      <c r="K708" s="14"/>
      <c r="L708" s="14"/>
      <c r="M708" s="14"/>
      <c r="N708" s="14"/>
      <c r="O708" s="14"/>
    </row>
    <row r="709">
      <c r="A709" s="10"/>
      <c r="I709" s="14"/>
      <c r="J709" s="14"/>
      <c r="K709" s="14"/>
      <c r="L709" s="14"/>
      <c r="M709" s="14"/>
      <c r="N709" s="14"/>
      <c r="O709" s="14"/>
    </row>
    <row r="710">
      <c r="A710" s="10"/>
      <c r="I710" s="14"/>
      <c r="J710" s="14"/>
      <c r="K710" s="14"/>
      <c r="L710" s="14"/>
      <c r="M710" s="14"/>
      <c r="N710" s="14"/>
      <c r="O710" s="14"/>
    </row>
    <row r="711">
      <c r="A711" s="10"/>
      <c r="I711" s="14"/>
      <c r="J711" s="14"/>
      <c r="K711" s="14"/>
      <c r="L711" s="14"/>
      <c r="M711" s="14"/>
      <c r="N711" s="14"/>
      <c r="O711" s="14"/>
    </row>
    <row r="712">
      <c r="A712" s="10"/>
      <c r="I712" s="14"/>
      <c r="J712" s="14"/>
      <c r="K712" s="14"/>
      <c r="L712" s="14"/>
      <c r="M712" s="14"/>
      <c r="N712" s="14"/>
      <c r="O712" s="14"/>
    </row>
    <row r="713">
      <c r="A713" s="10"/>
      <c r="I713" s="14"/>
      <c r="J713" s="14"/>
      <c r="K713" s="14"/>
      <c r="L713" s="14"/>
      <c r="M713" s="14"/>
      <c r="N713" s="14"/>
      <c r="O713" s="14"/>
    </row>
    <row r="714">
      <c r="A714" s="10"/>
      <c r="I714" s="14"/>
      <c r="J714" s="14"/>
      <c r="K714" s="14"/>
      <c r="L714" s="14"/>
      <c r="M714" s="14"/>
      <c r="N714" s="14"/>
      <c r="O714" s="14"/>
    </row>
    <row r="715">
      <c r="A715" s="10"/>
      <c r="I715" s="14"/>
      <c r="J715" s="14"/>
      <c r="K715" s="14"/>
      <c r="L715" s="14"/>
      <c r="M715" s="14"/>
      <c r="N715" s="14"/>
      <c r="O715" s="14"/>
    </row>
    <row r="716">
      <c r="A716" s="10"/>
      <c r="I716" s="14"/>
      <c r="J716" s="14"/>
      <c r="K716" s="14"/>
      <c r="L716" s="14"/>
      <c r="M716" s="14"/>
      <c r="N716" s="14"/>
      <c r="O716" s="14"/>
    </row>
    <row r="717">
      <c r="A717" s="10"/>
      <c r="I717" s="14"/>
      <c r="J717" s="14"/>
      <c r="K717" s="14"/>
      <c r="L717" s="14"/>
      <c r="M717" s="14"/>
      <c r="N717" s="14"/>
      <c r="O717" s="14"/>
    </row>
    <row r="718">
      <c r="A718" s="10"/>
      <c r="I718" s="14"/>
      <c r="J718" s="14"/>
      <c r="K718" s="14"/>
      <c r="L718" s="14"/>
      <c r="M718" s="14"/>
      <c r="N718" s="14"/>
      <c r="O718" s="14"/>
    </row>
    <row r="719">
      <c r="A719" s="10"/>
      <c r="I719" s="14"/>
      <c r="J719" s="14"/>
      <c r="K719" s="14"/>
      <c r="L719" s="14"/>
      <c r="M719" s="14"/>
      <c r="N719" s="14"/>
      <c r="O719" s="14"/>
    </row>
    <row r="720">
      <c r="A720" s="10"/>
      <c r="I720" s="14"/>
      <c r="J720" s="14"/>
      <c r="K720" s="14"/>
      <c r="L720" s="14"/>
      <c r="M720" s="14"/>
      <c r="N720" s="14"/>
      <c r="O720" s="14"/>
    </row>
    <row r="721">
      <c r="A721" s="10"/>
      <c r="I721" s="14"/>
      <c r="J721" s="14"/>
      <c r="K721" s="14"/>
      <c r="L721" s="14"/>
      <c r="M721" s="14"/>
      <c r="N721" s="14"/>
      <c r="O721" s="14"/>
    </row>
    <row r="722">
      <c r="A722" s="10"/>
      <c r="I722" s="14"/>
      <c r="J722" s="14"/>
      <c r="K722" s="14"/>
      <c r="L722" s="14"/>
      <c r="M722" s="14"/>
      <c r="N722" s="14"/>
      <c r="O722" s="14"/>
    </row>
    <row r="723">
      <c r="A723" s="10"/>
      <c r="I723" s="14"/>
      <c r="J723" s="14"/>
      <c r="K723" s="14"/>
      <c r="L723" s="14"/>
      <c r="M723" s="14"/>
      <c r="N723" s="14"/>
      <c r="O723" s="14"/>
    </row>
    <row r="724">
      <c r="A724" s="10"/>
      <c r="I724" s="14"/>
      <c r="J724" s="14"/>
      <c r="K724" s="14"/>
      <c r="L724" s="14"/>
      <c r="M724" s="14"/>
      <c r="N724" s="14"/>
      <c r="O724" s="14"/>
    </row>
    <row r="725">
      <c r="A725" s="10"/>
      <c r="I725" s="14"/>
      <c r="J725" s="14"/>
      <c r="K725" s="14"/>
      <c r="L725" s="14"/>
      <c r="M725" s="14"/>
      <c r="N725" s="14"/>
      <c r="O725" s="14"/>
    </row>
    <row r="726">
      <c r="A726" s="10"/>
      <c r="I726" s="14"/>
      <c r="J726" s="14"/>
      <c r="K726" s="14"/>
      <c r="L726" s="14"/>
      <c r="M726" s="14"/>
      <c r="N726" s="14"/>
      <c r="O726" s="14"/>
    </row>
    <row r="727">
      <c r="A727" s="10"/>
      <c r="I727" s="14"/>
      <c r="J727" s="14"/>
      <c r="K727" s="14"/>
      <c r="L727" s="14"/>
      <c r="M727" s="14"/>
      <c r="N727" s="14"/>
      <c r="O727" s="14"/>
    </row>
    <row r="728">
      <c r="A728" s="10"/>
      <c r="I728" s="14"/>
      <c r="J728" s="14"/>
      <c r="K728" s="14"/>
      <c r="L728" s="14"/>
      <c r="M728" s="14"/>
      <c r="N728" s="14"/>
      <c r="O728" s="14"/>
    </row>
    <row r="729">
      <c r="A729" s="10"/>
      <c r="I729" s="14"/>
      <c r="J729" s="14"/>
      <c r="K729" s="14"/>
      <c r="L729" s="14"/>
      <c r="M729" s="14"/>
      <c r="N729" s="14"/>
      <c r="O729" s="14"/>
    </row>
    <row r="730">
      <c r="A730" s="10"/>
      <c r="I730" s="14"/>
      <c r="J730" s="14"/>
      <c r="K730" s="14"/>
      <c r="L730" s="14"/>
      <c r="M730" s="14"/>
      <c r="N730" s="14"/>
      <c r="O730" s="14"/>
    </row>
    <row r="731">
      <c r="A731" s="10"/>
      <c r="I731" s="14"/>
      <c r="J731" s="14"/>
      <c r="K731" s="14"/>
      <c r="L731" s="14"/>
      <c r="M731" s="14"/>
      <c r="N731" s="14"/>
      <c r="O731" s="14"/>
    </row>
    <row r="732">
      <c r="A732" s="10"/>
      <c r="I732" s="14"/>
      <c r="J732" s="14"/>
      <c r="K732" s="14"/>
      <c r="L732" s="14"/>
      <c r="M732" s="14"/>
      <c r="N732" s="14"/>
      <c r="O732" s="14"/>
    </row>
    <row r="733">
      <c r="A733" s="10"/>
      <c r="I733" s="14"/>
      <c r="J733" s="14"/>
      <c r="K733" s="14"/>
      <c r="L733" s="14"/>
      <c r="M733" s="14"/>
      <c r="N733" s="14"/>
      <c r="O733" s="14"/>
    </row>
    <row r="734">
      <c r="A734" s="10"/>
      <c r="I734" s="14"/>
      <c r="J734" s="14"/>
      <c r="K734" s="14"/>
      <c r="L734" s="14"/>
      <c r="M734" s="14"/>
      <c r="N734" s="14"/>
      <c r="O734" s="14"/>
    </row>
    <row r="735">
      <c r="A735" s="10"/>
      <c r="I735" s="14"/>
      <c r="J735" s="14"/>
      <c r="K735" s="14"/>
      <c r="L735" s="14"/>
      <c r="M735" s="14"/>
      <c r="N735" s="14"/>
      <c r="O735" s="14"/>
    </row>
    <row r="736">
      <c r="A736" s="10"/>
      <c r="I736" s="14"/>
      <c r="J736" s="14"/>
      <c r="K736" s="14"/>
      <c r="L736" s="14"/>
      <c r="M736" s="14"/>
      <c r="N736" s="14"/>
      <c r="O736" s="14"/>
    </row>
    <row r="737">
      <c r="A737" s="10"/>
      <c r="I737" s="14"/>
      <c r="J737" s="14"/>
      <c r="K737" s="14"/>
      <c r="L737" s="14"/>
      <c r="M737" s="14"/>
      <c r="N737" s="14"/>
      <c r="O737" s="14"/>
    </row>
    <row r="738">
      <c r="A738" s="10"/>
      <c r="I738" s="14"/>
      <c r="J738" s="14"/>
      <c r="K738" s="14"/>
      <c r="L738" s="14"/>
      <c r="M738" s="14"/>
      <c r="N738" s="14"/>
      <c r="O738" s="14"/>
    </row>
    <row r="739">
      <c r="A739" s="10"/>
      <c r="I739" s="14"/>
      <c r="J739" s="14"/>
      <c r="K739" s="14"/>
      <c r="L739" s="14"/>
      <c r="M739" s="14"/>
      <c r="N739" s="14"/>
      <c r="O739" s="14"/>
    </row>
    <row r="740">
      <c r="A740" s="10"/>
      <c r="I740" s="14"/>
      <c r="J740" s="14"/>
      <c r="K740" s="14"/>
      <c r="L740" s="14"/>
      <c r="M740" s="14"/>
      <c r="N740" s="14"/>
      <c r="O740" s="14"/>
    </row>
    <row r="741">
      <c r="A741" s="10"/>
      <c r="I741" s="14"/>
      <c r="J741" s="14"/>
      <c r="K741" s="14"/>
      <c r="L741" s="14"/>
      <c r="M741" s="14"/>
      <c r="N741" s="14"/>
      <c r="O741" s="14"/>
    </row>
    <row r="742">
      <c r="A742" s="10"/>
      <c r="I742" s="14"/>
      <c r="J742" s="14"/>
      <c r="K742" s="14"/>
      <c r="L742" s="14"/>
      <c r="M742" s="14"/>
      <c r="N742" s="14"/>
      <c r="O742" s="14"/>
    </row>
    <row r="743">
      <c r="A743" s="10"/>
      <c r="I743" s="14"/>
      <c r="J743" s="14"/>
      <c r="K743" s="14"/>
      <c r="L743" s="14"/>
      <c r="M743" s="14"/>
      <c r="N743" s="14"/>
      <c r="O743" s="14"/>
    </row>
    <row r="744">
      <c r="A744" s="10"/>
      <c r="I744" s="14"/>
      <c r="J744" s="14"/>
      <c r="K744" s="14"/>
      <c r="L744" s="14"/>
      <c r="M744" s="14"/>
      <c r="N744" s="14"/>
      <c r="O744" s="14"/>
    </row>
    <row r="745">
      <c r="A745" s="10"/>
      <c r="I745" s="14"/>
      <c r="J745" s="14"/>
      <c r="K745" s="14"/>
      <c r="L745" s="14"/>
      <c r="M745" s="14"/>
      <c r="N745" s="14"/>
      <c r="O745" s="14"/>
    </row>
    <row r="746">
      <c r="A746" s="10"/>
      <c r="I746" s="14"/>
      <c r="J746" s="14"/>
      <c r="K746" s="14"/>
      <c r="L746" s="14"/>
      <c r="M746" s="14"/>
      <c r="N746" s="14"/>
      <c r="O746" s="14"/>
    </row>
    <row r="747">
      <c r="A747" s="10"/>
      <c r="I747" s="14"/>
      <c r="J747" s="14"/>
      <c r="K747" s="14"/>
      <c r="L747" s="14"/>
      <c r="M747" s="14"/>
      <c r="N747" s="14"/>
      <c r="O747" s="14"/>
    </row>
    <row r="748">
      <c r="A748" s="10"/>
      <c r="I748" s="14"/>
      <c r="J748" s="14"/>
      <c r="K748" s="14"/>
      <c r="L748" s="14"/>
      <c r="M748" s="14"/>
      <c r="N748" s="14"/>
      <c r="O748" s="14"/>
    </row>
    <row r="749">
      <c r="A749" s="10"/>
      <c r="I749" s="14"/>
      <c r="J749" s="14"/>
      <c r="K749" s="14"/>
      <c r="L749" s="14"/>
      <c r="M749" s="14"/>
      <c r="N749" s="14"/>
      <c r="O749" s="14"/>
    </row>
    <row r="750">
      <c r="A750" s="10"/>
      <c r="I750" s="14"/>
      <c r="J750" s="14"/>
      <c r="K750" s="14"/>
      <c r="L750" s="14"/>
      <c r="M750" s="14"/>
      <c r="N750" s="14"/>
      <c r="O750" s="14"/>
    </row>
    <row r="751">
      <c r="A751" s="10"/>
      <c r="I751" s="14"/>
      <c r="J751" s="14"/>
      <c r="K751" s="14"/>
      <c r="L751" s="14"/>
      <c r="M751" s="14"/>
      <c r="N751" s="14"/>
      <c r="O751" s="14"/>
    </row>
    <row r="752">
      <c r="A752" s="10"/>
      <c r="I752" s="14"/>
      <c r="J752" s="14"/>
      <c r="K752" s="14"/>
      <c r="L752" s="14"/>
      <c r="M752" s="14"/>
      <c r="N752" s="14"/>
      <c r="O752" s="14"/>
    </row>
    <row r="753">
      <c r="A753" s="10"/>
      <c r="I753" s="14"/>
      <c r="J753" s="14"/>
      <c r="K753" s="14"/>
      <c r="L753" s="14"/>
      <c r="M753" s="14"/>
      <c r="N753" s="14"/>
      <c r="O753" s="14"/>
    </row>
    <row r="754">
      <c r="A754" s="10"/>
      <c r="I754" s="14"/>
      <c r="J754" s="14"/>
      <c r="K754" s="14"/>
      <c r="L754" s="14"/>
      <c r="M754" s="14"/>
      <c r="N754" s="14"/>
      <c r="O754" s="14"/>
    </row>
    <row r="755">
      <c r="A755" s="10"/>
      <c r="I755" s="14"/>
      <c r="J755" s="14"/>
      <c r="K755" s="14"/>
      <c r="L755" s="14"/>
      <c r="M755" s="14"/>
      <c r="N755" s="14"/>
      <c r="O755" s="14"/>
    </row>
    <row r="756">
      <c r="A756" s="10"/>
      <c r="I756" s="14"/>
      <c r="J756" s="14"/>
      <c r="K756" s="14"/>
      <c r="L756" s="14"/>
      <c r="M756" s="14"/>
      <c r="N756" s="14"/>
      <c r="O756" s="14"/>
    </row>
    <row r="757">
      <c r="A757" s="10"/>
      <c r="I757" s="14"/>
      <c r="J757" s="14"/>
      <c r="K757" s="14"/>
      <c r="L757" s="14"/>
      <c r="M757" s="14"/>
      <c r="N757" s="14"/>
      <c r="O757" s="14"/>
    </row>
    <row r="758">
      <c r="A758" s="10"/>
      <c r="I758" s="14"/>
      <c r="J758" s="14"/>
      <c r="K758" s="14"/>
      <c r="L758" s="14"/>
      <c r="M758" s="14"/>
      <c r="N758" s="14"/>
      <c r="O758" s="14"/>
    </row>
    <row r="759">
      <c r="A759" s="10"/>
      <c r="I759" s="14"/>
      <c r="J759" s="14"/>
      <c r="K759" s="14"/>
      <c r="L759" s="14"/>
      <c r="M759" s="14"/>
      <c r="N759" s="14"/>
      <c r="O759" s="14"/>
    </row>
    <row r="760">
      <c r="A760" s="10"/>
      <c r="I760" s="14"/>
      <c r="J760" s="14"/>
      <c r="K760" s="14"/>
      <c r="L760" s="14"/>
      <c r="M760" s="14"/>
      <c r="N760" s="14"/>
      <c r="O760" s="14"/>
    </row>
    <row r="761">
      <c r="A761" s="10"/>
      <c r="I761" s="14"/>
      <c r="J761" s="14"/>
      <c r="K761" s="14"/>
      <c r="L761" s="14"/>
      <c r="M761" s="14"/>
      <c r="N761" s="14"/>
      <c r="O761" s="14"/>
    </row>
    <row r="762">
      <c r="A762" s="10"/>
      <c r="I762" s="14"/>
      <c r="J762" s="14"/>
      <c r="K762" s="14"/>
      <c r="L762" s="14"/>
      <c r="M762" s="14"/>
      <c r="N762" s="14"/>
      <c r="O762" s="14"/>
    </row>
    <row r="763">
      <c r="A763" s="10"/>
      <c r="I763" s="14"/>
      <c r="J763" s="14"/>
      <c r="K763" s="14"/>
      <c r="L763" s="14"/>
      <c r="M763" s="14"/>
      <c r="N763" s="14"/>
      <c r="O763" s="14"/>
    </row>
    <row r="764">
      <c r="A764" s="10"/>
      <c r="I764" s="14"/>
      <c r="J764" s="14"/>
      <c r="K764" s="14"/>
      <c r="L764" s="14"/>
      <c r="M764" s="14"/>
      <c r="N764" s="14"/>
      <c r="O764" s="14"/>
    </row>
    <row r="765">
      <c r="A765" s="10"/>
      <c r="I765" s="14"/>
      <c r="J765" s="14"/>
      <c r="K765" s="14"/>
      <c r="L765" s="14"/>
      <c r="M765" s="14"/>
      <c r="N765" s="14"/>
      <c r="O765" s="14"/>
    </row>
    <row r="766">
      <c r="A766" s="10"/>
      <c r="I766" s="14"/>
      <c r="J766" s="14"/>
      <c r="K766" s="14"/>
      <c r="L766" s="14"/>
      <c r="M766" s="14"/>
      <c r="N766" s="14"/>
      <c r="O766" s="14"/>
    </row>
    <row r="767">
      <c r="A767" s="10"/>
      <c r="I767" s="14"/>
      <c r="J767" s="14"/>
      <c r="K767" s="14"/>
      <c r="L767" s="14"/>
      <c r="M767" s="14"/>
      <c r="N767" s="14"/>
      <c r="O767" s="14"/>
    </row>
    <row r="768">
      <c r="A768" s="10"/>
      <c r="I768" s="14"/>
      <c r="J768" s="14"/>
      <c r="K768" s="14"/>
      <c r="L768" s="14"/>
      <c r="M768" s="14"/>
      <c r="N768" s="14"/>
      <c r="O768" s="14"/>
    </row>
    <row r="769">
      <c r="A769" s="10"/>
      <c r="I769" s="14"/>
      <c r="J769" s="14"/>
      <c r="K769" s="14"/>
      <c r="L769" s="14"/>
      <c r="M769" s="14"/>
      <c r="N769" s="14"/>
      <c r="O769" s="14"/>
    </row>
    <row r="770">
      <c r="A770" s="10"/>
      <c r="I770" s="14"/>
      <c r="J770" s="14"/>
      <c r="K770" s="14"/>
      <c r="L770" s="14"/>
      <c r="M770" s="14"/>
      <c r="N770" s="14"/>
      <c r="O770" s="14"/>
    </row>
    <row r="771">
      <c r="A771" s="10"/>
      <c r="I771" s="14"/>
      <c r="J771" s="14"/>
      <c r="K771" s="14"/>
      <c r="L771" s="14"/>
      <c r="M771" s="14"/>
      <c r="N771" s="14"/>
      <c r="O771" s="14"/>
    </row>
    <row r="772">
      <c r="A772" s="10"/>
      <c r="I772" s="14"/>
      <c r="J772" s="14"/>
      <c r="K772" s="14"/>
      <c r="L772" s="14"/>
      <c r="M772" s="14"/>
      <c r="N772" s="14"/>
      <c r="O772" s="14"/>
    </row>
    <row r="773">
      <c r="A773" s="10"/>
      <c r="I773" s="14"/>
      <c r="J773" s="14"/>
      <c r="K773" s="14"/>
      <c r="L773" s="14"/>
      <c r="M773" s="14"/>
      <c r="N773" s="14"/>
      <c r="O773" s="14"/>
    </row>
    <row r="774">
      <c r="A774" s="10"/>
      <c r="I774" s="14"/>
      <c r="J774" s="14"/>
      <c r="K774" s="14"/>
      <c r="L774" s="14"/>
      <c r="M774" s="14"/>
      <c r="N774" s="14"/>
      <c r="O774" s="14"/>
    </row>
    <row r="775">
      <c r="A775" s="10"/>
      <c r="I775" s="14"/>
      <c r="J775" s="14"/>
      <c r="K775" s="14"/>
      <c r="L775" s="14"/>
      <c r="M775" s="14"/>
      <c r="N775" s="14"/>
      <c r="O775" s="14"/>
    </row>
    <row r="776">
      <c r="A776" s="10"/>
      <c r="I776" s="14"/>
      <c r="J776" s="14"/>
      <c r="K776" s="14"/>
      <c r="L776" s="14"/>
      <c r="M776" s="14"/>
      <c r="N776" s="14"/>
      <c r="O776" s="14"/>
    </row>
    <row r="777">
      <c r="A777" s="10"/>
      <c r="I777" s="14"/>
      <c r="J777" s="14"/>
      <c r="K777" s="14"/>
      <c r="L777" s="14"/>
      <c r="M777" s="14"/>
      <c r="N777" s="14"/>
      <c r="O777" s="14"/>
    </row>
    <row r="778">
      <c r="A778" s="10"/>
      <c r="I778" s="14"/>
      <c r="J778" s="14"/>
      <c r="K778" s="14"/>
      <c r="L778" s="14"/>
      <c r="M778" s="14"/>
      <c r="N778" s="14"/>
      <c r="O778" s="14"/>
    </row>
    <row r="779">
      <c r="A779" s="10"/>
      <c r="I779" s="14"/>
      <c r="J779" s="14"/>
      <c r="K779" s="14"/>
      <c r="L779" s="14"/>
      <c r="M779" s="14"/>
      <c r="N779" s="14"/>
      <c r="O779" s="14"/>
    </row>
    <row r="780">
      <c r="A780" s="10"/>
      <c r="I780" s="14"/>
      <c r="J780" s="14"/>
      <c r="K780" s="14"/>
      <c r="L780" s="14"/>
      <c r="M780" s="14"/>
      <c r="N780" s="14"/>
      <c r="O780" s="14"/>
    </row>
    <row r="781">
      <c r="A781" s="10"/>
      <c r="I781" s="14"/>
      <c r="J781" s="14"/>
      <c r="K781" s="14"/>
      <c r="L781" s="14"/>
      <c r="M781" s="14"/>
      <c r="N781" s="14"/>
      <c r="O781" s="14"/>
    </row>
    <row r="782">
      <c r="A782" s="10"/>
      <c r="I782" s="14"/>
      <c r="J782" s="14"/>
      <c r="K782" s="14"/>
      <c r="L782" s="14"/>
      <c r="M782" s="14"/>
      <c r="N782" s="14"/>
      <c r="O782" s="14"/>
    </row>
    <row r="783">
      <c r="A783" s="10"/>
      <c r="I783" s="14"/>
      <c r="J783" s="14"/>
      <c r="K783" s="14"/>
      <c r="L783" s="14"/>
      <c r="M783" s="14"/>
      <c r="N783" s="14"/>
      <c r="O783" s="14"/>
    </row>
    <row r="784">
      <c r="A784" s="10"/>
      <c r="I784" s="14"/>
      <c r="J784" s="14"/>
      <c r="K784" s="14"/>
      <c r="L784" s="14"/>
      <c r="M784" s="14"/>
      <c r="N784" s="14"/>
      <c r="O784" s="14"/>
    </row>
    <row r="785">
      <c r="A785" s="10"/>
      <c r="I785" s="14"/>
      <c r="J785" s="14"/>
      <c r="K785" s="14"/>
      <c r="L785" s="14"/>
      <c r="M785" s="14"/>
      <c r="N785" s="14"/>
      <c r="O785" s="14"/>
    </row>
    <row r="786">
      <c r="A786" s="10"/>
      <c r="I786" s="14"/>
      <c r="J786" s="14"/>
      <c r="K786" s="14"/>
      <c r="L786" s="14"/>
      <c r="M786" s="14"/>
      <c r="N786" s="14"/>
      <c r="O786" s="14"/>
    </row>
    <row r="787">
      <c r="A787" s="10"/>
      <c r="I787" s="14"/>
      <c r="J787" s="14"/>
      <c r="K787" s="14"/>
      <c r="L787" s="14"/>
      <c r="M787" s="14"/>
      <c r="N787" s="14"/>
      <c r="O787" s="14"/>
    </row>
    <row r="788">
      <c r="A788" s="10"/>
      <c r="I788" s="14"/>
      <c r="J788" s="14"/>
      <c r="K788" s="14"/>
      <c r="L788" s="14"/>
      <c r="M788" s="14"/>
      <c r="N788" s="14"/>
      <c r="O788" s="14"/>
    </row>
    <row r="789">
      <c r="A789" s="10"/>
      <c r="I789" s="14"/>
      <c r="J789" s="14"/>
      <c r="K789" s="14"/>
      <c r="L789" s="14"/>
      <c r="M789" s="14"/>
      <c r="N789" s="14"/>
      <c r="O789" s="14"/>
    </row>
    <row r="790">
      <c r="A790" s="10"/>
      <c r="I790" s="14"/>
      <c r="J790" s="14"/>
      <c r="K790" s="14"/>
      <c r="L790" s="14"/>
      <c r="M790" s="14"/>
      <c r="N790" s="14"/>
      <c r="O790" s="14"/>
    </row>
    <row r="791">
      <c r="A791" s="10"/>
      <c r="I791" s="14"/>
      <c r="J791" s="14"/>
      <c r="K791" s="14"/>
      <c r="L791" s="14"/>
      <c r="M791" s="14"/>
      <c r="N791" s="14"/>
      <c r="O791" s="14"/>
    </row>
    <row r="792">
      <c r="A792" s="10"/>
      <c r="I792" s="14"/>
      <c r="J792" s="14"/>
      <c r="K792" s="14"/>
      <c r="L792" s="14"/>
      <c r="M792" s="14"/>
      <c r="N792" s="14"/>
      <c r="O792" s="14"/>
    </row>
    <row r="793">
      <c r="A793" s="10"/>
      <c r="I793" s="14"/>
      <c r="J793" s="14"/>
      <c r="K793" s="14"/>
      <c r="L793" s="14"/>
      <c r="M793" s="14"/>
      <c r="N793" s="14"/>
      <c r="O793" s="14"/>
    </row>
    <row r="794">
      <c r="A794" s="10"/>
      <c r="I794" s="14"/>
      <c r="J794" s="14"/>
      <c r="K794" s="14"/>
      <c r="L794" s="14"/>
      <c r="M794" s="14"/>
      <c r="N794" s="14"/>
      <c r="O794" s="14"/>
    </row>
    <row r="795">
      <c r="A795" s="10"/>
      <c r="I795" s="14"/>
      <c r="J795" s="14"/>
      <c r="K795" s="14"/>
      <c r="L795" s="14"/>
      <c r="M795" s="14"/>
      <c r="N795" s="14"/>
      <c r="O795" s="14"/>
    </row>
    <row r="796">
      <c r="A796" s="10"/>
      <c r="I796" s="14"/>
      <c r="J796" s="14"/>
      <c r="K796" s="14"/>
      <c r="L796" s="14"/>
      <c r="M796" s="14"/>
      <c r="N796" s="14"/>
      <c r="O796" s="14"/>
    </row>
    <row r="797">
      <c r="A797" s="10"/>
      <c r="I797" s="14"/>
      <c r="J797" s="14"/>
      <c r="K797" s="14"/>
      <c r="L797" s="14"/>
      <c r="M797" s="14"/>
      <c r="N797" s="14"/>
      <c r="O797" s="14"/>
    </row>
    <row r="798">
      <c r="A798" s="10"/>
      <c r="I798" s="14"/>
      <c r="J798" s="14"/>
      <c r="K798" s="14"/>
      <c r="L798" s="14"/>
      <c r="M798" s="14"/>
      <c r="N798" s="14"/>
      <c r="O798" s="14"/>
    </row>
    <row r="799">
      <c r="A799" s="10"/>
      <c r="I799" s="14"/>
      <c r="J799" s="14"/>
      <c r="K799" s="14"/>
      <c r="L799" s="14"/>
      <c r="M799" s="14"/>
      <c r="N799" s="14"/>
      <c r="O799" s="14"/>
    </row>
    <row r="800">
      <c r="A800" s="10"/>
      <c r="I800" s="14"/>
      <c r="J800" s="14"/>
      <c r="K800" s="14"/>
      <c r="L800" s="14"/>
      <c r="M800" s="14"/>
      <c r="N800" s="14"/>
      <c r="O800" s="14"/>
    </row>
    <row r="801">
      <c r="A801" s="10"/>
      <c r="I801" s="14"/>
      <c r="J801" s="14"/>
      <c r="K801" s="14"/>
      <c r="L801" s="14"/>
      <c r="M801" s="14"/>
      <c r="N801" s="14"/>
      <c r="O801" s="14"/>
    </row>
    <row r="802">
      <c r="A802" s="10"/>
      <c r="I802" s="14"/>
      <c r="J802" s="14"/>
      <c r="K802" s="14"/>
      <c r="L802" s="14"/>
      <c r="M802" s="14"/>
      <c r="N802" s="14"/>
      <c r="O802" s="14"/>
    </row>
    <row r="803">
      <c r="A803" s="10"/>
      <c r="I803" s="14"/>
      <c r="J803" s="14"/>
      <c r="K803" s="14"/>
      <c r="L803" s="14"/>
      <c r="M803" s="14"/>
      <c r="N803" s="14"/>
      <c r="O803" s="14"/>
    </row>
    <row r="804">
      <c r="A804" s="10"/>
      <c r="I804" s="14"/>
      <c r="J804" s="14"/>
      <c r="K804" s="14"/>
      <c r="L804" s="14"/>
      <c r="M804" s="14"/>
      <c r="N804" s="14"/>
      <c r="O804" s="14"/>
    </row>
    <row r="805">
      <c r="A805" s="10"/>
      <c r="I805" s="14"/>
      <c r="J805" s="14"/>
      <c r="K805" s="14"/>
      <c r="L805" s="14"/>
      <c r="M805" s="14"/>
      <c r="N805" s="14"/>
      <c r="O805" s="14"/>
    </row>
    <row r="806">
      <c r="A806" s="10"/>
      <c r="I806" s="14"/>
      <c r="J806" s="14"/>
      <c r="K806" s="14"/>
      <c r="L806" s="14"/>
      <c r="M806" s="14"/>
      <c r="N806" s="14"/>
      <c r="O806" s="14"/>
    </row>
    <row r="807">
      <c r="A807" s="10"/>
      <c r="I807" s="14"/>
      <c r="J807" s="14"/>
      <c r="K807" s="14"/>
      <c r="L807" s="14"/>
      <c r="M807" s="14"/>
      <c r="N807" s="14"/>
      <c r="O807" s="14"/>
    </row>
    <row r="808">
      <c r="A808" s="10"/>
      <c r="I808" s="14"/>
      <c r="J808" s="14"/>
      <c r="K808" s="14"/>
      <c r="L808" s="14"/>
      <c r="M808" s="14"/>
      <c r="N808" s="14"/>
      <c r="O808" s="14"/>
    </row>
    <row r="809">
      <c r="A809" s="10"/>
      <c r="I809" s="14"/>
      <c r="J809" s="14"/>
      <c r="K809" s="14"/>
      <c r="L809" s="14"/>
      <c r="M809" s="14"/>
      <c r="N809" s="14"/>
      <c r="O809" s="14"/>
    </row>
    <row r="810">
      <c r="A810" s="10"/>
      <c r="I810" s="14"/>
      <c r="J810" s="14"/>
      <c r="K810" s="14"/>
      <c r="L810" s="14"/>
      <c r="M810" s="14"/>
      <c r="N810" s="14"/>
      <c r="O810" s="14"/>
    </row>
    <row r="811">
      <c r="A811" s="10"/>
      <c r="I811" s="14"/>
      <c r="J811" s="14"/>
      <c r="K811" s="14"/>
      <c r="L811" s="14"/>
      <c r="M811" s="14"/>
      <c r="N811" s="14"/>
      <c r="O811" s="14"/>
    </row>
    <row r="812">
      <c r="A812" s="10"/>
      <c r="I812" s="14"/>
      <c r="J812" s="14"/>
      <c r="K812" s="14"/>
      <c r="L812" s="14"/>
      <c r="M812" s="14"/>
      <c r="N812" s="14"/>
      <c r="O812" s="14"/>
    </row>
    <row r="813">
      <c r="A813" s="10"/>
      <c r="I813" s="14"/>
      <c r="J813" s="14"/>
      <c r="K813" s="14"/>
      <c r="L813" s="14"/>
      <c r="M813" s="14"/>
      <c r="N813" s="14"/>
      <c r="O813" s="14"/>
    </row>
    <row r="814">
      <c r="A814" s="10"/>
      <c r="I814" s="14"/>
      <c r="J814" s="14"/>
      <c r="K814" s="14"/>
      <c r="L814" s="14"/>
      <c r="M814" s="14"/>
      <c r="N814" s="14"/>
      <c r="O814" s="14"/>
    </row>
    <row r="815">
      <c r="A815" s="10"/>
      <c r="I815" s="14"/>
      <c r="J815" s="14"/>
      <c r="K815" s="14"/>
      <c r="L815" s="14"/>
      <c r="M815" s="14"/>
      <c r="N815" s="14"/>
      <c r="O815" s="14"/>
    </row>
    <row r="816">
      <c r="A816" s="10"/>
      <c r="I816" s="14"/>
      <c r="J816" s="14"/>
      <c r="K816" s="14"/>
      <c r="L816" s="14"/>
      <c r="M816" s="14"/>
      <c r="N816" s="14"/>
      <c r="O816" s="14"/>
    </row>
    <row r="817">
      <c r="A817" s="10"/>
      <c r="I817" s="14"/>
      <c r="J817" s="14"/>
      <c r="K817" s="14"/>
      <c r="L817" s="14"/>
      <c r="M817" s="14"/>
      <c r="N817" s="14"/>
      <c r="O817" s="14"/>
    </row>
    <row r="818">
      <c r="A818" s="10"/>
      <c r="I818" s="14"/>
      <c r="J818" s="14"/>
      <c r="K818" s="14"/>
      <c r="L818" s="14"/>
      <c r="M818" s="14"/>
      <c r="N818" s="14"/>
      <c r="O818" s="14"/>
    </row>
    <row r="819">
      <c r="A819" s="10"/>
      <c r="I819" s="14"/>
      <c r="J819" s="14"/>
      <c r="K819" s="14"/>
      <c r="L819" s="14"/>
      <c r="M819" s="14"/>
      <c r="N819" s="14"/>
      <c r="O819" s="14"/>
    </row>
    <row r="820">
      <c r="A820" s="10"/>
      <c r="I820" s="14"/>
      <c r="J820" s="14"/>
      <c r="K820" s="14"/>
      <c r="L820" s="14"/>
      <c r="M820" s="14"/>
      <c r="N820" s="14"/>
      <c r="O820" s="14"/>
    </row>
    <row r="821">
      <c r="A821" s="10"/>
      <c r="I821" s="14"/>
      <c r="J821" s="14"/>
      <c r="K821" s="14"/>
      <c r="L821" s="14"/>
      <c r="M821" s="14"/>
      <c r="N821" s="14"/>
      <c r="O821" s="14"/>
    </row>
    <row r="822">
      <c r="A822" s="10"/>
      <c r="I822" s="14"/>
      <c r="J822" s="14"/>
      <c r="K822" s="14"/>
      <c r="L822" s="14"/>
      <c r="M822" s="14"/>
      <c r="N822" s="14"/>
      <c r="O822" s="14"/>
    </row>
    <row r="823">
      <c r="A823" s="10"/>
      <c r="I823" s="14"/>
      <c r="J823" s="14"/>
      <c r="K823" s="14"/>
      <c r="L823" s="14"/>
      <c r="M823" s="14"/>
      <c r="N823" s="14"/>
      <c r="O823" s="14"/>
    </row>
    <row r="824">
      <c r="A824" s="10"/>
      <c r="I824" s="14"/>
      <c r="J824" s="14"/>
      <c r="K824" s="14"/>
      <c r="L824" s="14"/>
      <c r="M824" s="14"/>
      <c r="N824" s="14"/>
      <c r="O824" s="14"/>
    </row>
    <row r="825">
      <c r="A825" s="10"/>
      <c r="I825" s="14"/>
      <c r="J825" s="14"/>
      <c r="K825" s="14"/>
      <c r="L825" s="14"/>
      <c r="M825" s="14"/>
      <c r="N825" s="14"/>
      <c r="O825" s="14"/>
    </row>
    <row r="826">
      <c r="A826" s="10"/>
      <c r="I826" s="14"/>
      <c r="J826" s="14"/>
      <c r="K826" s="14"/>
      <c r="L826" s="14"/>
      <c r="M826" s="14"/>
      <c r="N826" s="14"/>
      <c r="O826" s="14"/>
    </row>
    <row r="827">
      <c r="A827" s="10"/>
      <c r="I827" s="14"/>
      <c r="J827" s="14"/>
      <c r="K827" s="14"/>
      <c r="L827" s="14"/>
      <c r="M827" s="14"/>
      <c r="N827" s="14"/>
      <c r="O827" s="14"/>
    </row>
    <row r="828">
      <c r="A828" s="10"/>
      <c r="I828" s="14"/>
      <c r="J828" s="14"/>
      <c r="K828" s="14"/>
      <c r="L828" s="14"/>
      <c r="M828" s="14"/>
      <c r="N828" s="14"/>
      <c r="O828" s="14"/>
    </row>
    <row r="829">
      <c r="A829" s="10"/>
      <c r="I829" s="14"/>
      <c r="J829" s="14"/>
      <c r="K829" s="14"/>
      <c r="L829" s="14"/>
      <c r="M829" s="14"/>
      <c r="N829" s="14"/>
      <c r="O829" s="14"/>
    </row>
    <row r="830">
      <c r="A830" s="10"/>
      <c r="I830" s="14"/>
      <c r="J830" s="14"/>
      <c r="K830" s="14"/>
      <c r="L830" s="14"/>
      <c r="M830" s="14"/>
      <c r="N830" s="14"/>
      <c r="O830" s="14"/>
    </row>
    <row r="831">
      <c r="A831" s="10"/>
      <c r="I831" s="14"/>
      <c r="J831" s="14"/>
      <c r="K831" s="14"/>
      <c r="L831" s="14"/>
      <c r="M831" s="14"/>
      <c r="N831" s="14"/>
      <c r="O831" s="14"/>
    </row>
    <row r="832">
      <c r="A832" s="10"/>
      <c r="I832" s="14"/>
      <c r="J832" s="14"/>
      <c r="K832" s="14"/>
      <c r="L832" s="14"/>
      <c r="M832" s="14"/>
      <c r="N832" s="14"/>
      <c r="O832" s="14"/>
    </row>
    <row r="833">
      <c r="A833" s="10"/>
      <c r="I833" s="14"/>
      <c r="J833" s="14"/>
      <c r="K833" s="14"/>
      <c r="L833" s="14"/>
      <c r="M833" s="14"/>
      <c r="N833" s="14"/>
      <c r="O833" s="14"/>
    </row>
    <row r="834">
      <c r="A834" s="10"/>
      <c r="I834" s="14"/>
      <c r="J834" s="14"/>
      <c r="K834" s="14"/>
      <c r="L834" s="14"/>
      <c r="M834" s="14"/>
      <c r="N834" s="14"/>
      <c r="O834" s="14"/>
    </row>
    <row r="835">
      <c r="A835" s="10"/>
      <c r="I835" s="14"/>
      <c r="J835" s="14"/>
      <c r="K835" s="14"/>
      <c r="L835" s="14"/>
      <c r="M835" s="14"/>
      <c r="N835" s="14"/>
      <c r="O835" s="14"/>
    </row>
    <row r="836">
      <c r="A836" s="10"/>
      <c r="I836" s="14"/>
      <c r="J836" s="14"/>
      <c r="K836" s="14"/>
      <c r="L836" s="14"/>
      <c r="M836" s="14"/>
      <c r="N836" s="14"/>
      <c r="O836" s="14"/>
    </row>
    <row r="837">
      <c r="A837" s="10"/>
      <c r="I837" s="14"/>
      <c r="J837" s="14"/>
      <c r="K837" s="14"/>
      <c r="L837" s="14"/>
      <c r="M837" s="14"/>
      <c r="N837" s="14"/>
      <c r="O837" s="14"/>
    </row>
    <row r="838">
      <c r="A838" s="10"/>
      <c r="I838" s="14"/>
      <c r="J838" s="14"/>
      <c r="K838" s="14"/>
      <c r="L838" s="14"/>
      <c r="M838" s="14"/>
      <c r="N838" s="14"/>
      <c r="O838" s="14"/>
    </row>
    <row r="839">
      <c r="A839" s="10"/>
      <c r="I839" s="14"/>
      <c r="J839" s="14"/>
      <c r="K839" s="14"/>
      <c r="L839" s="14"/>
      <c r="M839" s="14"/>
      <c r="N839" s="14"/>
      <c r="O839" s="14"/>
    </row>
    <row r="840">
      <c r="A840" s="10"/>
      <c r="I840" s="14"/>
      <c r="J840" s="14"/>
      <c r="K840" s="14"/>
      <c r="L840" s="14"/>
      <c r="M840" s="14"/>
      <c r="N840" s="14"/>
      <c r="O840" s="14"/>
    </row>
    <row r="841">
      <c r="A841" s="10"/>
      <c r="I841" s="14"/>
      <c r="J841" s="14"/>
      <c r="K841" s="14"/>
      <c r="L841" s="14"/>
      <c r="M841" s="14"/>
      <c r="N841" s="14"/>
      <c r="O841" s="14"/>
    </row>
    <row r="842">
      <c r="A842" s="10"/>
      <c r="I842" s="14"/>
      <c r="J842" s="14"/>
      <c r="K842" s="14"/>
      <c r="L842" s="14"/>
      <c r="M842" s="14"/>
      <c r="N842" s="14"/>
      <c r="O842" s="14"/>
    </row>
    <row r="843">
      <c r="A843" s="10"/>
      <c r="I843" s="14"/>
      <c r="J843" s="14"/>
      <c r="K843" s="14"/>
      <c r="L843" s="14"/>
      <c r="M843" s="14"/>
      <c r="N843" s="14"/>
      <c r="O843" s="14"/>
    </row>
    <row r="844">
      <c r="A844" s="10"/>
      <c r="I844" s="14"/>
      <c r="J844" s="14"/>
      <c r="K844" s="14"/>
      <c r="L844" s="14"/>
      <c r="M844" s="14"/>
      <c r="N844" s="14"/>
      <c r="O844" s="14"/>
    </row>
    <row r="845">
      <c r="A845" s="10"/>
      <c r="I845" s="14"/>
      <c r="J845" s="14"/>
      <c r="K845" s="14"/>
      <c r="L845" s="14"/>
      <c r="M845" s="14"/>
      <c r="N845" s="14"/>
      <c r="O845" s="14"/>
    </row>
    <row r="846">
      <c r="A846" s="10"/>
      <c r="I846" s="14"/>
      <c r="J846" s="14"/>
      <c r="K846" s="14"/>
      <c r="L846" s="14"/>
      <c r="M846" s="14"/>
      <c r="N846" s="14"/>
      <c r="O846" s="14"/>
    </row>
    <row r="847">
      <c r="A847" s="10"/>
      <c r="I847" s="14"/>
      <c r="J847" s="14"/>
      <c r="K847" s="14"/>
      <c r="L847" s="14"/>
      <c r="M847" s="14"/>
      <c r="N847" s="14"/>
      <c r="O847" s="14"/>
    </row>
    <row r="848">
      <c r="A848" s="10"/>
      <c r="I848" s="14"/>
      <c r="J848" s="14"/>
      <c r="K848" s="14"/>
      <c r="L848" s="14"/>
      <c r="M848" s="14"/>
      <c r="N848" s="14"/>
      <c r="O848" s="14"/>
    </row>
    <row r="849">
      <c r="A849" s="10"/>
      <c r="I849" s="14"/>
      <c r="J849" s="14"/>
      <c r="K849" s="14"/>
      <c r="L849" s="14"/>
      <c r="M849" s="14"/>
      <c r="N849" s="14"/>
      <c r="O849" s="14"/>
    </row>
    <row r="850">
      <c r="A850" s="10"/>
      <c r="I850" s="14"/>
      <c r="J850" s="14"/>
      <c r="K850" s="14"/>
      <c r="L850" s="14"/>
      <c r="M850" s="14"/>
      <c r="N850" s="14"/>
      <c r="O850" s="14"/>
    </row>
    <row r="851">
      <c r="A851" s="10"/>
      <c r="I851" s="14"/>
      <c r="J851" s="14"/>
      <c r="K851" s="14"/>
      <c r="L851" s="14"/>
      <c r="M851" s="14"/>
      <c r="N851" s="14"/>
      <c r="O851" s="14"/>
    </row>
    <row r="852">
      <c r="A852" s="10"/>
      <c r="I852" s="14"/>
      <c r="J852" s="14"/>
      <c r="K852" s="14"/>
      <c r="L852" s="14"/>
      <c r="M852" s="14"/>
      <c r="N852" s="14"/>
      <c r="O852" s="14"/>
    </row>
    <row r="853">
      <c r="A853" s="10"/>
      <c r="I853" s="14"/>
      <c r="J853" s="14"/>
      <c r="K853" s="14"/>
      <c r="L853" s="14"/>
      <c r="M853" s="14"/>
      <c r="N853" s="14"/>
      <c r="O853" s="14"/>
    </row>
    <row r="854">
      <c r="A854" s="10"/>
      <c r="I854" s="14"/>
      <c r="J854" s="14"/>
      <c r="K854" s="14"/>
      <c r="L854" s="14"/>
      <c r="M854" s="14"/>
      <c r="N854" s="14"/>
      <c r="O854" s="14"/>
    </row>
    <row r="855">
      <c r="A855" s="10"/>
      <c r="I855" s="14"/>
      <c r="J855" s="14"/>
      <c r="K855" s="14"/>
      <c r="L855" s="14"/>
      <c r="M855" s="14"/>
      <c r="N855" s="14"/>
      <c r="O855" s="14"/>
    </row>
    <row r="856">
      <c r="A856" s="10"/>
      <c r="I856" s="14"/>
      <c r="J856" s="14"/>
      <c r="K856" s="14"/>
      <c r="L856" s="14"/>
      <c r="M856" s="14"/>
      <c r="N856" s="14"/>
      <c r="O856" s="14"/>
    </row>
    <row r="857">
      <c r="A857" s="10"/>
      <c r="I857" s="14"/>
      <c r="J857" s="14"/>
      <c r="K857" s="14"/>
      <c r="L857" s="14"/>
      <c r="M857" s="14"/>
      <c r="N857" s="14"/>
      <c r="O857" s="14"/>
    </row>
    <row r="858">
      <c r="A858" s="10"/>
      <c r="I858" s="14"/>
      <c r="J858" s="14"/>
      <c r="K858" s="14"/>
      <c r="L858" s="14"/>
      <c r="M858" s="14"/>
      <c r="N858" s="14"/>
      <c r="O858" s="14"/>
    </row>
    <row r="859">
      <c r="A859" s="10"/>
      <c r="I859" s="14"/>
      <c r="J859" s="14"/>
      <c r="K859" s="14"/>
      <c r="L859" s="14"/>
      <c r="M859" s="14"/>
      <c r="N859" s="14"/>
      <c r="O859" s="14"/>
    </row>
    <row r="860">
      <c r="A860" s="10"/>
      <c r="I860" s="14"/>
      <c r="J860" s="14"/>
      <c r="K860" s="14"/>
      <c r="L860" s="14"/>
      <c r="M860" s="14"/>
      <c r="N860" s="14"/>
      <c r="O860" s="14"/>
    </row>
    <row r="861">
      <c r="A861" s="10"/>
      <c r="I861" s="14"/>
      <c r="J861" s="14"/>
      <c r="K861" s="14"/>
      <c r="L861" s="14"/>
      <c r="M861" s="14"/>
      <c r="N861" s="14"/>
      <c r="O861" s="14"/>
    </row>
    <row r="862">
      <c r="A862" s="10"/>
      <c r="I862" s="14"/>
      <c r="J862" s="14"/>
      <c r="K862" s="14"/>
      <c r="L862" s="14"/>
      <c r="M862" s="14"/>
      <c r="N862" s="14"/>
      <c r="O862" s="14"/>
    </row>
    <row r="863">
      <c r="A863" s="10"/>
      <c r="I863" s="14"/>
      <c r="J863" s="14"/>
      <c r="K863" s="14"/>
      <c r="L863" s="14"/>
      <c r="M863" s="14"/>
      <c r="N863" s="14"/>
      <c r="O863" s="14"/>
    </row>
    <row r="864">
      <c r="A864" s="10"/>
      <c r="I864" s="14"/>
      <c r="J864" s="14"/>
      <c r="K864" s="14"/>
      <c r="L864" s="14"/>
      <c r="M864" s="14"/>
      <c r="N864" s="14"/>
      <c r="O864" s="14"/>
    </row>
    <row r="865">
      <c r="A865" s="10"/>
      <c r="I865" s="14"/>
      <c r="J865" s="14"/>
      <c r="K865" s="14"/>
      <c r="L865" s="14"/>
      <c r="M865" s="14"/>
      <c r="N865" s="14"/>
      <c r="O865" s="14"/>
    </row>
    <row r="866">
      <c r="A866" s="10"/>
      <c r="I866" s="14"/>
      <c r="J866" s="14"/>
      <c r="K866" s="14"/>
      <c r="L866" s="14"/>
      <c r="M866" s="14"/>
      <c r="N866" s="14"/>
      <c r="O866" s="14"/>
    </row>
    <row r="867">
      <c r="A867" s="10"/>
      <c r="I867" s="14"/>
      <c r="J867" s="14"/>
      <c r="K867" s="14"/>
      <c r="L867" s="14"/>
      <c r="M867" s="14"/>
      <c r="N867" s="14"/>
      <c r="O867" s="14"/>
    </row>
    <row r="868">
      <c r="A868" s="10"/>
      <c r="I868" s="14"/>
      <c r="J868" s="14"/>
      <c r="K868" s="14"/>
      <c r="L868" s="14"/>
      <c r="M868" s="14"/>
      <c r="N868" s="14"/>
      <c r="O868" s="14"/>
    </row>
    <row r="869">
      <c r="A869" s="10"/>
      <c r="I869" s="14"/>
      <c r="J869" s="14"/>
      <c r="K869" s="14"/>
      <c r="L869" s="14"/>
      <c r="M869" s="14"/>
      <c r="N869" s="14"/>
      <c r="O869" s="14"/>
    </row>
    <row r="870">
      <c r="A870" s="10"/>
      <c r="I870" s="14"/>
      <c r="J870" s="14"/>
      <c r="K870" s="14"/>
      <c r="L870" s="14"/>
      <c r="M870" s="14"/>
      <c r="N870" s="14"/>
      <c r="O870" s="14"/>
    </row>
    <row r="871">
      <c r="A871" s="10"/>
      <c r="I871" s="14"/>
      <c r="J871" s="14"/>
      <c r="K871" s="14"/>
      <c r="L871" s="14"/>
      <c r="M871" s="14"/>
      <c r="N871" s="14"/>
      <c r="O871" s="14"/>
    </row>
    <row r="872">
      <c r="A872" s="10"/>
      <c r="I872" s="14"/>
      <c r="J872" s="14"/>
      <c r="K872" s="14"/>
      <c r="L872" s="14"/>
      <c r="M872" s="14"/>
      <c r="N872" s="14"/>
      <c r="O872" s="14"/>
    </row>
    <row r="873">
      <c r="A873" s="10"/>
      <c r="I873" s="14"/>
      <c r="J873" s="14"/>
      <c r="K873" s="14"/>
      <c r="L873" s="14"/>
      <c r="M873" s="14"/>
      <c r="N873" s="14"/>
      <c r="O873" s="14"/>
    </row>
    <row r="874">
      <c r="A874" s="10"/>
      <c r="I874" s="14"/>
      <c r="J874" s="14"/>
      <c r="K874" s="14"/>
      <c r="L874" s="14"/>
      <c r="M874" s="14"/>
      <c r="N874" s="14"/>
      <c r="O874" s="14"/>
    </row>
    <row r="875">
      <c r="A875" s="10"/>
      <c r="I875" s="14"/>
      <c r="J875" s="14"/>
      <c r="K875" s="14"/>
      <c r="L875" s="14"/>
      <c r="M875" s="14"/>
      <c r="N875" s="14"/>
      <c r="O875" s="14"/>
    </row>
    <row r="876">
      <c r="A876" s="10"/>
      <c r="I876" s="14"/>
      <c r="J876" s="14"/>
      <c r="K876" s="14"/>
      <c r="L876" s="14"/>
      <c r="M876" s="14"/>
      <c r="N876" s="14"/>
      <c r="O876" s="14"/>
    </row>
    <row r="877">
      <c r="A877" s="10"/>
      <c r="I877" s="14"/>
      <c r="J877" s="14"/>
      <c r="K877" s="14"/>
      <c r="L877" s="14"/>
      <c r="M877" s="14"/>
      <c r="N877" s="14"/>
      <c r="O877" s="14"/>
    </row>
    <row r="878">
      <c r="A878" s="10"/>
      <c r="I878" s="14"/>
      <c r="J878" s="14"/>
      <c r="K878" s="14"/>
      <c r="L878" s="14"/>
      <c r="M878" s="14"/>
      <c r="N878" s="14"/>
      <c r="O878" s="14"/>
    </row>
    <row r="879">
      <c r="A879" s="10"/>
      <c r="I879" s="14"/>
      <c r="J879" s="14"/>
      <c r="K879" s="14"/>
      <c r="L879" s="14"/>
      <c r="M879" s="14"/>
      <c r="N879" s="14"/>
      <c r="O879" s="14"/>
    </row>
    <row r="880">
      <c r="A880" s="10"/>
      <c r="I880" s="14"/>
      <c r="J880" s="14"/>
      <c r="K880" s="14"/>
      <c r="L880" s="14"/>
      <c r="M880" s="14"/>
      <c r="N880" s="14"/>
      <c r="O880" s="14"/>
    </row>
    <row r="881">
      <c r="A881" s="10"/>
      <c r="I881" s="14"/>
      <c r="J881" s="14"/>
      <c r="K881" s="14"/>
      <c r="L881" s="14"/>
      <c r="M881" s="14"/>
      <c r="N881" s="14"/>
      <c r="O881" s="14"/>
    </row>
    <row r="882">
      <c r="A882" s="10"/>
      <c r="I882" s="14"/>
      <c r="J882" s="14"/>
      <c r="K882" s="14"/>
      <c r="L882" s="14"/>
      <c r="M882" s="14"/>
      <c r="N882" s="14"/>
      <c r="O882" s="14"/>
    </row>
    <row r="883">
      <c r="A883" s="10"/>
      <c r="I883" s="14"/>
      <c r="J883" s="14"/>
      <c r="K883" s="14"/>
      <c r="L883" s="14"/>
      <c r="M883" s="14"/>
      <c r="N883" s="14"/>
      <c r="O883" s="14"/>
    </row>
    <row r="884">
      <c r="A884" s="10"/>
      <c r="I884" s="14"/>
      <c r="J884" s="14"/>
      <c r="K884" s="14"/>
      <c r="L884" s="14"/>
      <c r="M884" s="14"/>
      <c r="N884" s="14"/>
      <c r="O884" s="14"/>
    </row>
    <row r="885">
      <c r="A885" s="10"/>
      <c r="I885" s="14"/>
      <c r="J885" s="14"/>
      <c r="K885" s="14"/>
      <c r="L885" s="14"/>
      <c r="M885" s="14"/>
      <c r="N885" s="14"/>
      <c r="O885" s="14"/>
    </row>
    <row r="886">
      <c r="A886" s="10"/>
      <c r="I886" s="14"/>
      <c r="J886" s="14"/>
      <c r="K886" s="14"/>
      <c r="L886" s="14"/>
      <c r="M886" s="14"/>
      <c r="N886" s="14"/>
      <c r="O886" s="14"/>
    </row>
    <row r="887">
      <c r="A887" s="10"/>
      <c r="I887" s="14"/>
      <c r="J887" s="14"/>
      <c r="K887" s="14"/>
      <c r="L887" s="14"/>
      <c r="M887" s="14"/>
      <c r="N887" s="14"/>
      <c r="O887" s="14"/>
    </row>
    <row r="888">
      <c r="A888" s="10"/>
      <c r="I888" s="14"/>
      <c r="J888" s="14"/>
      <c r="K888" s="14"/>
      <c r="L888" s="14"/>
      <c r="M888" s="14"/>
      <c r="N888" s="14"/>
      <c r="O888" s="14"/>
    </row>
    <row r="889">
      <c r="A889" s="10"/>
      <c r="I889" s="14"/>
      <c r="J889" s="14"/>
      <c r="K889" s="14"/>
      <c r="L889" s="14"/>
      <c r="M889" s="14"/>
      <c r="N889" s="14"/>
      <c r="O889" s="14"/>
    </row>
    <row r="890">
      <c r="A890" s="10"/>
      <c r="I890" s="14"/>
      <c r="J890" s="14"/>
      <c r="K890" s="14"/>
      <c r="L890" s="14"/>
      <c r="M890" s="14"/>
      <c r="N890" s="14"/>
      <c r="O890" s="14"/>
    </row>
    <row r="891">
      <c r="A891" s="10"/>
      <c r="I891" s="14"/>
      <c r="J891" s="14"/>
      <c r="K891" s="14"/>
      <c r="L891" s="14"/>
      <c r="M891" s="14"/>
      <c r="N891" s="14"/>
      <c r="O891" s="14"/>
    </row>
    <row r="892">
      <c r="A892" s="10"/>
      <c r="I892" s="14"/>
      <c r="J892" s="14"/>
      <c r="K892" s="14"/>
      <c r="L892" s="14"/>
      <c r="M892" s="14"/>
      <c r="N892" s="14"/>
      <c r="O892" s="14"/>
    </row>
    <row r="893">
      <c r="A893" s="10"/>
      <c r="I893" s="14"/>
      <c r="J893" s="14"/>
      <c r="K893" s="14"/>
      <c r="L893" s="14"/>
      <c r="M893" s="14"/>
      <c r="N893" s="14"/>
      <c r="O893" s="14"/>
    </row>
    <row r="894">
      <c r="A894" s="10"/>
      <c r="I894" s="14"/>
      <c r="J894" s="14"/>
      <c r="K894" s="14"/>
      <c r="L894" s="14"/>
      <c r="M894" s="14"/>
      <c r="N894" s="14"/>
      <c r="O894" s="14"/>
    </row>
    <row r="895">
      <c r="A895" s="10"/>
      <c r="I895" s="14"/>
      <c r="J895" s="14"/>
      <c r="K895" s="14"/>
      <c r="L895" s="14"/>
      <c r="M895" s="14"/>
      <c r="N895" s="14"/>
      <c r="O895" s="14"/>
    </row>
    <row r="896">
      <c r="A896" s="10"/>
      <c r="I896" s="14"/>
      <c r="J896" s="14"/>
      <c r="K896" s="14"/>
      <c r="L896" s="14"/>
      <c r="M896" s="14"/>
      <c r="N896" s="14"/>
      <c r="O896" s="14"/>
    </row>
    <row r="897">
      <c r="A897" s="10"/>
      <c r="I897" s="14"/>
      <c r="J897" s="14"/>
      <c r="K897" s="14"/>
      <c r="L897" s="14"/>
      <c r="M897" s="14"/>
      <c r="N897" s="14"/>
      <c r="O897" s="14"/>
    </row>
    <row r="898">
      <c r="A898" s="10"/>
      <c r="I898" s="14"/>
      <c r="J898" s="14"/>
      <c r="K898" s="14"/>
      <c r="L898" s="14"/>
      <c r="M898" s="14"/>
      <c r="N898" s="14"/>
      <c r="O898" s="14"/>
    </row>
    <row r="899">
      <c r="A899" s="10"/>
      <c r="I899" s="14"/>
      <c r="J899" s="14"/>
      <c r="K899" s="14"/>
      <c r="L899" s="14"/>
      <c r="M899" s="14"/>
      <c r="N899" s="14"/>
      <c r="O899" s="14"/>
    </row>
    <row r="900">
      <c r="A900" s="10"/>
      <c r="I900" s="14"/>
      <c r="J900" s="14"/>
      <c r="K900" s="14"/>
      <c r="L900" s="14"/>
      <c r="M900" s="14"/>
      <c r="N900" s="14"/>
      <c r="O900" s="14"/>
    </row>
    <row r="901">
      <c r="A901" s="10"/>
      <c r="I901" s="14"/>
      <c r="J901" s="14"/>
      <c r="K901" s="14"/>
      <c r="L901" s="14"/>
      <c r="M901" s="14"/>
      <c r="N901" s="14"/>
      <c r="O901" s="14"/>
    </row>
    <row r="902">
      <c r="A902" s="10"/>
      <c r="I902" s="14"/>
      <c r="J902" s="14"/>
      <c r="K902" s="14"/>
      <c r="L902" s="14"/>
      <c r="M902" s="14"/>
      <c r="N902" s="14"/>
      <c r="O902" s="14"/>
    </row>
    <row r="903">
      <c r="A903" s="10"/>
      <c r="I903" s="14"/>
      <c r="J903" s="14"/>
      <c r="K903" s="14"/>
      <c r="L903" s="14"/>
      <c r="M903" s="14"/>
      <c r="N903" s="14"/>
      <c r="O903" s="14"/>
    </row>
    <row r="904">
      <c r="A904" s="10"/>
      <c r="I904" s="14"/>
      <c r="J904" s="14"/>
      <c r="K904" s="14"/>
      <c r="L904" s="14"/>
      <c r="M904" s="14"/>
      <c r="N904" s="14"/>
      <c r="O904" s="14"/>
    </row>
    <row r="905">
      <c r="A905" s="10"/>
      <c r="I905" s="14"/>
      <c r="J905" s="14"/>
      <c r="K905" s="14"/>
      <c r="L905" s="14"/>
      <c r="M905" s="14"/>
      <c r="N905" s="14"/>
      <c r="O905" s="14"/>
    </row>
    <row r="906">
      <c r="A906" s="10"/>
      <c r="I906" s="14"/>
      <c r="J906" s="14"/>
      <c r="K906" s="14"/>
      <c r="L906" s="14"/>
      <c r="M906" s="14"/>
      <c r="N906" s="14"/>
      <c r="O906" s="14"/>
    </row>
    <row r="907">
      <c r="A907" s="10"/>
      <c r="I907" s="14"/>
      <c r="J907" s="14"/>
      <c r="K907" s="14"/>
      <c r="L907" s="14"/>
      <c r="M907" s="14"/>
      <c r="N907" s="14"/>
      <c r="O907" s="14"/>
    </row>
    <row r="908">
      <c r="A908" s="10"/>
      <c r="I908" s="14"/>
      <c r="J908" s="14"/>
      <c r="K908" s="14"/>
      <c r="L908" s="14"/>
      <c r="M908" s="14"/>
      <c r="N908" s="14"/>
      <c r="O908" s="14"/>
    </row>
    <row r="909">
      <c r="A909" s="10"/>
      <c r="I909" s="14"/>
      <c r="J909" s="14"/>
      <c r="K909" s="14"/>
      <c r="L909" s="14"/>
      <c r="M909" s="14"/>
      <c r="N909" s="14"/>
      <c r="O909" s="14"/>
    </row>
    <row r="910">
      <c r="A910" s="10"/>
      <c r="I910" s="14"/>
      <c r="J910" s="14"/>
      <c r="K910" s="14"/>
      <c r="L910" s="14"/>
      <c r="M910" s="14"/>
      <c r="N910" s="14"/>
      <c r="O910" s="14"/>
    </row>
    <row r="911">
      <c r="A911" s="10"/>
      <c r="I911" s="14"/>
      <c r="J911" s="14"/>
      <c r="K911" s="14"/>
      <c r="L911" s="14"/>
      <c r="M911" s="14"/>
      <c r="N911" s="14"/>
      <c r="O911" s="14"/>
    </row>
    <row r="912">
      <c r="A912" s="10"/>
      <c r="I912" s="14"/>
      <c r="J912" s="14"/>
      <c r="K912" s="14"/>
      <c r="L912" s="14"/>
      <c r="M912" s="14"/>
      <c r="N912" s="14"/>
      <c r="O912" s="14"/>
    </row>
    <row r="913">
      <c r="A913" s="10"/>
      <c r="I913" s="14"/>
      <c r="J913" s="14"/>
      <c r="K913" s="14"/>
      <c r="L913" s="14"/>
      <c r="M913" s="14"/>
      <c r="N913" s="14"/>
      <c r="O913" s="14"/>
    </row>
    <row r="914">
      <c r="A914" s="10"/>
      <c r="I914" s="14"/>
      <c r="J914" s="14"/>
      <c r="K914" s="14"/>
      <c r="L914" s="14"/>
      <c r="M914" s="14"/>
      <c r="N914" s="14"/>
      <c r="O914" s="14"/>
    </row>
    <row r="915">
      <c r="A915" s="10"/>
      <c r="I915" s="14"/>
      <c r="J915" s="14"/>
      <c r="K915" s="14"/>
      <c r="L915" s="14"/>
      <c r="M915" s="14"/>
      <c r="N915" s="14"/>
      <c r="O915" s="14"/>
    </row>
    <row r="916">
      <c r="A916" s="10"/>
      <c r="I916" s="14"/>
      <c r="J916" s="14"/>
      <c r="K916" s="14"/>
      <c r="L916" s="14"/>
      <c r="M916" s="14"/>
      <c r="N916" s="14"/>
      <c r="O916" s="14"/>
    </row>
    <row r="917">
      <c r="A917" s="10"/>
      <c r="I917" s="14"/>
      <c r="J917" s="14"/>
      <c r="K917" s="14"/>
      <c r="L917" s="14"/>
      <c r="M917" s="14"/>
      <c r="N917" s="14"/>
      <c r="O917" s="14"/>
    </row>
    <row r="918">
      <c r="A918" s="10"/>
      <c r="I918" s="14"/>
      <c r="J918" s="14"/>
      <c r="K918" s="14"/>
      <c r="L918" s="14"/>
      <c r="M918" s="14"/>
      <c r="N918" s="14"/>
      <c r="O918" s="14"/>
    </row>
    <row r="919">
      <c r="A919" s="10"/>
      <c r="I919" s="14"/>
      <c r="J919" s="14"/>
      <c r="K919" s="14"/>
      <c r="L919" s="14"/>
      <c r="M919" s="14"/>
      <c r="N919" s="14"/>
      <c r="O919" s="14"/>
    </row>
    <row r="920">
      <c r="A920" s="10"/>
      <c r="I920" s="14"/>
      <c r="J920" s="14"/>
      <c r="K920" s="14"/>
      <c r="L920" s="14"/>
      <c r="M920" s="14"/>
      <c r="N920" s="14"/>
      <c r="O920" s="14"/>
    </row>
    <row r="921">
      <c r="A921" s="10"/>
      <c r="I921" s="14"/>
      <c r="J921" s="14"/>
      <c r="K921" s="14"/>
      <c r="L921" s="14"/>
      <c r="M921" s="14"/>
      <c r="N921" s="14"/>
      <c r="O921" s="14"/>
    </row>
    <row r="922">
      <c r="A922" s="10"/>
      <c r="I922" s="14"/>
      <c r="J922" s="14"/>
      <c r="K922" s="14"/>
      <c r="L922" s="14"/>
      <c r="M922" s="14"/>
      <c r="N922" s="14"/>
      <c r="O922" s="14"/>
    </row>
    <row r="923">
      <c r="A923" s="10"/>
      <c r="I923" s="14"/>
      <c r="J923" s="14"/>
      <c r="K923" s="14"/>
      <c r="L923" s="14"/>
      <c r="M923" s="14"/>
      <c r="N923" s="14"/>
      <c r="O923" s="14"/>
    </row>
    <row r="924">
      <c r="A924" s="10"/>
      <c r="I924" s="14"/>
      <c r="J924" s="14"/>
      <c r="K924" s="14"/>
      <c r="L924" s="14"/>
      <c r="M924" s="14"/>
      <c r="N924" s="14"/>
      <c r="O924" s="14"/>
    </row>
    <row r="925">
      <c r="A925" s="10"/>
      <c r="I925" s="14"/>
      <c r="J925" s="14"/>
      <c r="K925" s="14"/>
      <c r="L925" s="14"/>
      <c r="M925" s="14"/>
      <c r="N925" s="14"/>
      <c r="O925" s="14"/>
    </row>
    <row r="926">
      <c r="A926" s="10"/>
      <c r="I926" s="14"/>
      <c r="J926" s="14"/>
      <c r="K926" s="14"/>
      <c r="L926" s="14"/>
      <c r="M926" s="14"/>
      <c r="N926" s="14"/>
      <c r="O926" s="14"/>
    </row>
    <row r="927">
      <c r="A927" s="10"/>
      <c r="I927" s="14"/>
      <c r="J927" s="14"/>
      <c r="K927" s="14"/>
      <c r="L927" s="14"/>
      <c r="M927" s="14"/>
      <c r="N927" s="14"/>
      <c r="O927" s="14"/>
    </row>
    <row r="928">
      <c r="A928" s="10"/>
      <c r="I928" s="14"/>
      <c r="J928" s="14"/>
      <c r="K928" s="14"/>
      <c r="L928" s="14"/>
      <c r="M928" s="14"/>
      <c r="N928" s="14"/>
      <c r="O928" s="14"/>
    </row>
    <row r="929">
      <c r="A929" s="10"/>
      <c r="I929" s="14"/>
      <c r="J929" s="14"/>
      <c r="K929" s="14"/>
      <c r="L929" s="14"/>
      <c r="M929" s="14"/>
      <c r="N929" s="14"/>
      <c r="O929" s="14"/>
    </row>
    <row r="930">
      <c r="A930" s="10"/>
      <c r="I930" s="14"/>
      <c r="J930" s="14"/>
      <c r="K930" s="14"/>
      <c r="L930" s="14"/>
      <c r="M930" s="14"/>
      <c r="N930" s="14"/>
      <c r="O930" s="14"/>
    </row>
    <row r="931">
      <c r="A931" s="10"/>
      <c r="I931" s="14"/>
      <c r="J931" s="14"/>
      <c r="K931" s="14"/>
      <c r="L931" s="14"/>
      <c r="M931" s="14"/>
      <c r="N931" s="14"/>
      <c r="O931" s="14"/>
    </row>
    <row r="932">
      <c r="A932" s="10"/>
      <c r="I932" s="14"/>
      <c r="J932" s="14"/>
      <c r="K932" s="14"/>
      <c r="L932" s="14"/>
      <c r="M932" s="14"/>
      <c r="N932" s="14"/>
      <c r="O932" s="14"/>
    </row>
    <row r="933">
      <c r="A933" s="10"/>
      <c r="I933" s="14"/>
      <c r="J933" s="14"/>
      <c r="K933" s="14"/>
      <c r="L933" s="14"/>
      <c r="M933" s="14"/>
      <c r="N933" s="14"/>
      <c r="O933" s="14"/>
    </row>
    <row r="934">
      <c r="A934" s="10"/>
      <c r="I934" s="14"/>
      <c r="J934" s="14"/>
      <c r="K934" s="14"/>
      <c r="L934" s="14"/>
      <c r="M934" s="14"/>
      <c r="N934" s="14"/>
      <c r="O934" s="14"/>
    </row>
    <row r="935">
      <c r="A935" s="10"/>
      <c r="I935" s="14"/>
      <c r="J935" s="14"/>
      <c r="K935" s="14"/>
      <c r="L935" s="14"/>
      <c r="M935" s="14"/>
      <c r="N935" s="14"/>
      <c r="O935" s="14"/>
    </row>
    <row r="936">
      <c r="A936" s="10"/>
      <c r="I936" s="14"/>
      <c r="J936" s="14"/>
      <c r="K936" s="14"/>
      <c r="L936" s="14"/>
      <c r="M936" s="14"/>
      <c r="N936" s="14"/>
      <c r="O936" s="14"/>
    </row>
    <row r="937">
      <c r="A937" s="10"/>
      <c r="I937" s="14"/>
      <c r="J937" s="14"/>
      <c r="K937" s="14"/>
      <c r="L937" s="14"/>
      <c r="M937" s="14"/>
      <c r="N937" s="14"/>
      <c r="O937" s="14"/>
    </row>
    <row r="938">
      <c r="A938" s="10"/>
      <c r="I938" s="14"/>
      <c r="J938" s="14"/>
      <c r="K938" s="14"/>
      <c r="L938" s="14"/>
      <c r="M938" s="14"/>
      <c r="N938" s="14"/>
      <c r="O938" s="14"/>
    </row>
    <row r="939">
      <c r="A939" s="10"/>
      <c r="I939" s="14"/>
      <c r="J939" s="14"/>
      <c r="K939" s="14"/>
      <c r="L939" s="14"/>
      <c r="M939" s="14"/>
      <c r="N939" s="14"/>
      <c r="O939" s="14"/>
    </row>
    <row r="940">
      <c r="A940" s="10"/>
      <c r="I940" s="14"/>
      <c r="J940" s="14"/>
      <c r="K940" s="14"/>
      <c r="L940" s="14"/>
      <c r="M940" s="14"/>
      <c r="N940" s="14"/>
      <c r="O940" s="14"/>
    </row>
    <row r="941">
      <c r="A941" s="10"/>
      <c r="I941" s="14"/>
      <c r="J941" s="14"/>
      <c r="K941" s="14"/>
      <c r="L941" s="14"/>
      <c r="M941" s="14"/>
      <c r="N941" s="14"/>
      <c r="O941" s="14"/>
    </row>
    <row r="942">
      <c r="A942" s="10"/>
      <c r="I942" s="14"/>
      <c r="J942" s="14"/>
      <c r="K942" s="14"/>
      <c r="L942" s="14"/>
      <c r="M942" s="14"/>
      <c r="N942" s="14"/>
      <c r="O942" s="14"/>
    </row>
    <row r="943">
      <c r="A943" s="10"/>
      <c r="I943" s="14"/>
      <c r="J943" s="14"/>
      <c r="K943" s="14"/>
      <c r="L943" s="14"/>
      <c r="M943" s="14"/>
      <c r="N943" s="14"/>
      <c r="O943" s="14"/>
    </row>
    <row r="944">
      <c r="A944" s="10"/>
      <c r="I944" s="14"/>
      <c r="J944" s="14"/>
      <c r="K944" s="14"/>
      <c r="L944" s="14"/>
      <c r="M944" s="14"/>
      <c r="N944" s="14"/>
      <c r="O944" s="14"/>
    </row>
    <row r="945">
      <c r="A945" s="10"/>
      <c r="I945" s="14"/>
      <c r="J945" s="14"/>
      <c r="K945" s="14"/>
      <c r="L945" s="14"/>
      <c r="M945" s="14"/>
      <c r="N945" s="14"/>
      <c r="O945" s="14"/>
    </row>
    <row r="946">
      <c r="A946" s="10"/>
      <c r="I946" s="14"/>
      <c r="J946" s="14"/>
      <c r="K946" s="14"/>
      <c r="L946" s="14"/>
      <c r="M946" s="14"/>
      <c r="N946" s="14"/>
      <c r="O946" s="14"/>
    </row>
    <row r="947">
      <c r="A947" s="10"/>
      <c r="I947" s="14"/>
      <c r="J947" s="14"/>
      <c r="K947" s="14"/>
      <c r="L947" s="14"/>
      <c r="M947" s="14"/>
      <c r="N947" s="14"/>
      <c r="O947" s="14"/>
    </row>
    <row r="948">
      <c r="A948" s="10"/>
      <c r="I948" s="14"/>
      <c r="J948" s="14"/>
      <c r="K948" s="14"/>
      <c r="L948" s="14"/>
      <c r="M948" s="14"/>
      <c r="N948" s="14"/>
      <c r="O948" s="14"/>
    </row>
    <row r="949">
      <c r="A949" s="10"/>
      <c r="I949" s="14"/>
      <c r="J949" s="14"/>
      <c r="K949" s="14"/>
      <c r="L949" s="14"/>
      <c r="M949" s="14"/>
      <c r="N949" s="14"/>
      <c r="O949" s="14"/>
    </row>
    <row r="950">
      <c r="A950" s="10"/>
      <c r="I950" s="14"/>
      <c r="J950" s="14"/>
      <c r="K950" s="14"/>
      <c r="L950" s="14"/>
      <c r="M950" s="14"/>
      <c r="N950" s="14"/>
      <c r="O950" s="14"/>
    </row>
    <row r="951">
      <c r="A951" s="10"/>
      <c r="I951" s="14"/>
      <c r="J951" s="14"/>
      <c r="K951" s="14"/>
      <c r="L951" s="14"/>
      <c r="M951" s="14"/>
      <c r="N951" s="14"/>
      <c r="O951" s="14"/>
    </row>
    <row r="952">
      <c r="A952" s="10"/>
      <c r="I952" s="14"/>
      <c r="J952" s="14"/>
      <c r="K952" s="14"/>
      <c r="L952" s="14"/>
      <c r="M952" s="14"/>
      <c r="N952" s="14"/>
      <c r="O952" s="14"/>
    </row>
    <row r="953">
      <c r="A953" s="10"/>
      <c r="I953" s="14"/>
      <c r="J953" s="14"/>
      <c r="K953" s="14"/>
      <c r="L953" s="14"/>
      <c r="M953" s="14"/>
      <c r="N953" s="14"/>
      <c r="O953" s="14"/>
    </row>
    <row r="954">
      <c r="A954" s="10"/>
      <c r="I954" s="14"/>
      <c r="J954" s="14"/>
      <c r="K954" s="14"/>
      <c r="L954" s="14"/>
      <c r="M954" s="14"/>
      <c r="N954" s="14"/>
      <c r="O954" s="14"/>
    </row>
    <row r="955">
      <c r="A955" s="10"/>
      <c r="I955" s="14"/>
      <c r="J955" s="14"/>
      <c r="K955" s="14"/>
      <c r="L955" s="14"/>
      <c r="M955" s="14"/>
      <c r="N955" s="14"/>
      <c r="O955" s="14"/>
    </row>
    <row r="956">
      <c r="A956" s="10"/>
      <c r="I956" s="14"/>
      <c r="J956" s="14"/>
      <c r="K956" s="14"/>
      <c r="L956" s="14"/>
      <c r="M956" s="14"/>
      <c r="N956" s="14"/>
      <c r="O956" s="14"/>
    </row>
    <row r="957">
      <c r="A957" s="10"/>
      <c r="I957" s="14"/>
      <c r="J957" s="14"/>
      <c r="K957" s="14"/>
      <c r="L957" s="14"/>
      <c r="M957" s="14"/>
      <c r="N957" s="14"/>
      <c r="O957" s="14"/>
    </row>
    <row r="958">
      <c r="A958" s="10"/>
      <c r="I958" s="14"/>
      <c r="J958" s="14"/>
      <c r="K958" s="14"/>
      <c r="L958" s="14"/>
      <c r="M958" s="14"/>
      <c r="N958" s="14"/>
      <c r="O958" s="14"/>
    </row>
    <row r="959">
      <c r="A959" s="10"/>
      <c r="I959" s="14"/>
      <c r="J959" s="14"/>
      <c r="K959" s="14"/>
      <c r="L959" s="14"/>
      <c r="M959" s="14"/>
      <c r="N959" s="14"/>
      <c r="O959" s="14"/>
    </row>
    <row r="960">
      <c r="A960" s="10"/>
      <c r="I960" s="14"/>
      <c r="J960" s="14"/>
      <c r="K960" s="14"/>
      <c r="L960" s="14"/>
      <c r="M960" s="14"/>
      <c r="N960" s="14"/>
      <c r="O960" s="14"/>
    </row>
    <row r="961">
      <c r="A961" s="10"/>
      <c r="I961" s="14"/>
      <c r="J961" s="14"/>
      <c r="K961" s="14"/>
      <c r="L961" s="14"/>
      <c r="M961" s="14"/>
      <c r="N961" s="14"/>
      <c r="O961" s="14"/>
    </row>
    <row r="962">
      <c r="A962" s="10"/>
      <c r="I962" s="14"/>
      <c r="J962" s="14"/>
      <c r="K962" s="14"/>
      <c r="L962" s="14"/>
      <c r="M962" s="14"/>
      <c r="N962" s="14"/>
      <c r="O962" s="14"/>
    </row>
    <row r="963">
      <c r="A963" s="10"/>
      <c r="I963" s="14"/>
      <c r="J963" s="14"/>
      <c r="K963" s="14"/>
      <c r="L963" s="14"/>
      <c r="M963" s="14"/>
      <c r="N963" s="14"/>
      <c r="O963" s="14"/>
    </row>
    <row r="964">
      <c r="A964" s="10"/>
      <c r="I964" s="14"/>
      <c r="J964" s="14"/>
      <c r="K964" s="14"/>
      <c r="L964" s="14"/>
      <c r="M964" s="14"/>
      <c r="N964" s="14"/>
      <c r="O964" s="14"/>
    </row>
    <row r="965">
      <c r="A965" s="10"/>
      <c r="I965" s="14"/>
      <c r="J965" s="14"/>
      <c r="K965" s="14"/>
      <c r="L965" s="14"/>
      <c r="M965" s="14"/>
      <c r="N965" s="14"/>
      <c r="O965" s="14"/>
    </row>
    <row r="966">
      <c r="A966" s="10"/>
      <c r="I966" s="14"/>
      <c r="J966" s="14"/>
      <c r="K966" s="14"/>
      <c r="L966" s="14"/>
      <c r="M966" s="14"/>
      <c r="N966" s="14"/>
      <c r="O966" s="14"/>
    </row>
    <row r="967">
      <c r="A967" s="10"/>
      <c r="I967" s="14"/>
      <c r="J967" s="14"/>
      <c r="K967" s="14"/>
      <c r="L967" s="14"/>
      <c r="M967" s="14"/>
      <c r="N967" s="14"/>
      <c r="O967" s="14"/>
    </row>
    <row r="968">
      <c r="A968" s="10"/>
      <c r="I968" s="14"/>
      <c r="J968" s="14"/>
      <c r="K968" s="14"/>
      <c r="L968" s="14"/>
      <c r="M968" s="14"/>
      <c r="N968" s="14"/>
      <c r="O968" s="14"/>
    </row>
    <row r="969">
      <c r="A969" s="10"/>
      <c r="I969" s="14"/>
      <c r="J969" s="14"/>
      <c r="K969" s="14"/>
      <c r="L969" s="14"/>
      <c r="M969" s="14"/>
      <c r="N969" s="14"/>
      <c r="O969" s="14"/>
    </row>
    <row r="970">
      <c r="A970" s="10"/>
      <c r="I970" s="14"/>
      <c r="J970" s="14"/>
      <c r="K970" s="14"/>
      <c r="L970" s="14"/>
      <c r="M970" s="14"/>
      <c r="N970" s="14"/>
      <c r="O970" s="14"/>
    </row>
    <row r="971">
      <c r="A971" s="10"/>
      <c r="I971" s="14"/>
      <c r="J971" s="14"/>
      <c r="K971" s="14"/>
      <c r="L971" s="14"/>
      <c r="M971" s="14"/>
      <c r="N971" s="14"/>
      <c r="O971" s="14"/>
    </row>
    <row r="972">
      <c r="A972" s="10"/>
      <c r="I972" s="14"/>
      <c r="J972" s="14"/>
      <c r="K972" s="14"/>
      <c r="L972" s="14"/>
      <c r="M972" s="14"/>
      <c r="N972" s="14"/>
      <c r="O972" s="14"/>
    </row>
    <row r="973">
      <c r="A973" s="10"/>
      <c r="I973" s="14"/>
      <c r="J973" s="14"/>
      <c r="K973" s="14"/>
      <c r="L973" s="14"/>
      <c r="M973" s="14"/>
      <c r="N973" s="14"/>
      <c r="O973" s="14"/>
    </row>
    <row r="974">
      <c r="A974" s="10"/>
      <c r="I974" s="14"/>
      <c r="J974" s="14"/>
      <c r="K974" s="14"/>
      <c r="L974" s="14"/>
      <c r="M974" s="14"/>
      <c r="N974" s="14"/>
      <c r="O974" s="14"/>
    </row>
    <row r="975">
      <c r="A975" s="10"/>
      <c r="I975" s="14"/>
      <c r="J975" s="14"/>
      <c r="K975" s="14"/>
      <c r="L975" s="14"/>
      <c r="M975" s="14"/>
      <c r="N975" s="14"/>
      <c r="O975" s="14"/>
    </row>
    <row r="976">
      <c r="A976" s="10"/>
      <c r="I976" s="14"/>
      <c r="J976" s="14"/>
      <c r="K976" s="14"/>
      <c r="L976" s="14"/>
      <c r="M976" s="14"/>
      <c r="N976" s="14"/>
      <c r="O976" s="14"/>
    </row>
    <row r="977">
      <c r="A977" s="10"/>
      <c r="I977" s="14"/>
      <c r="J977" s="14"/>
      <c r="K977" s="14"/>
      <c r="L977" s="14"/>
      <c r="M977" s="14"/>
      <c r="N977" s="14"/>
      <c r="O977" s="14"/>
    </row>
    <row r="978">
      <c r="A978" s="10"/>
      <c r="I978" s="14"/>
      <c r="J978" s="14"/>
      <c r="K978" s="14"/>
      <c r="L978" s="14"/>
      <c r="M978" s="14"/>
      <c r="N978" s="14"/>
      <c r="O978" s="14"/>
    </row>
    <row r="979">
      <c r="A979" s="10"/>
      <c r="I979" s="14"/>
      <c r="J979" s="14"/>
      <c r="K979" s="14"/>
      <c r="L979" s="14"/>
      <c r="M979" s="14"/>
      <c r="N979" s="14"/>
      <c r="O979" s="14"/>
    </row>
    <row r="980">
      <c r="A980" s="10"/>
      <c r="I980" s="14"/>
      <c r="J980" s="14"/>
      <c r="K980" s="14"/>
      <c r="L980" s="14"/>
      <c r="M980" s="14"/>
      <c r="N980" s="14"/>
      <c r="O980" s="14"/>
    </row>
    <row r="981">
      <c r="A981" s="10"/>
      <c r="I981" s="14"/>
      <c r="J981" s="14"/>
      <c r="K981" s="14"/>
      <c r="L981" s="14"/>
      <c r="M981" s="14"/>
      <c r="N981" s="14"/>
      <c r="O981" s="14"/>
    </row>
    <row r="982">
      <c r="A982" s="10"/>
      <c r="I982" s="14"/>
      <c r="J982" s="14"/>
      <c r="K982" s="14"/>
      <c r="L982" s="14"/>
      <c r="M982" s="14"/>
      <c r="N982" s="14"/>
      <c r="O982" s="14"/>
    </row>
    <row r="983">
      <c r="A983" s="10"/>
      <c r="I983" s="14"/>
      <c r="J983" s="14"/>
      <c r="K983" s="14"/>
      <c r="L983" s="14"/>
      <c r="M983" s="14"/>
      <c r="N983" s="14"/>
      <c r="O983" s="14"/>
    </row>
    <row r="984">
      <c r="A984" s="10"/>
      <c r="I984" s="14"/>
      <c r="J984" s="14"/>
      <c r="K984" s="14"/>
      <c r="L984" s="14"/>
      <c r="M984" s="14"/>
      <c r="N984" s="14"/>
      <c r="O984" s="14"/>
    </row>
    <row r="985">
      <c r="A985" s="10"/>
      <c r="I985" s="14"/>
      <c r="J985" s="14"/>
      <c r="K985" s="14"/>
      <c r="L985" s="14"/>
      <c r="M985" s="14"/>
      <c r="N985" s="14"/>
      <c r="O985" s="14"/>
    </row>
    <row r="986">
      <c r="A986" s="10"/>
      <c r="I986" s="14"/>
      <c r="J986" s="14"/>
      <c r="K986" s="14"/>
      <c r="L986" s="14"/>
      <c r="M986" s="14"/>
      <c r="N986" s="14"/>
      <c r="O986" s="14"/>
    </row>
    <row r="987">
      <c r="A987" s="10"/>
      <c r="I987" s="14"/>
      <c r="J987" s="14"/>
      <c r="K987" s="14"/>
      <c r="L987" s="14"/>
      <c r="M987" s="14"/>
      <c r="N987" s="14"/>
      <c r="O987" s="14"/>
    </row>
    <row r="988">
      <c r="A988" s="10"/>
      <c r="I988" s="14"/>
      <c r="J988" s="14"/>
      <c r="K988" s="14"/>
      <c r="L988" s="14"/>
      <c r="M988" s="14"/>
      <c r="N988" s="14"/>
      <c r="O988" s="14"/>
    </row>
    <row r="989">
      <c r="A989" s="10"/>
      <c r="I989" s="14"/>
      <c r="J989" s="14"/>
      <c r="K989" s="14"/>
      <c r="L989" s="14"/>
      <c r="M989" s="14"/>
      <c r="N989" s="14"/>
      <c r="O989" s="14"/>
    </row>
    <row r="990">
      <c r="A990" s="10"/>
      <c r="I990" s="14"/>
      <c r="J990" s="14"/>
      <c r="K990" s="14"/>
      <c r="L990" s="14"/>
      <c r="M990" s="14"/>
      <c r="N990" s="14"/>
      <c r="O990" s="14"/>
    </row>
    <row r="991">
      <c r="A991" s="10"/>
      <c r="I991" s="14"/>
      <c r="J991" s="14"/>
      <c r="K991" s="14"/>
      <c r="L991" s="14"/>
      <c r="M991" s="14"/>
      <c r="N991" s="14"/>
      <c r="O991" s="14"/>
    </row>
    <row r="992">
      <c r="A992" s="10"/>
      <c r="I992" s="14"/>
      <c r="J992" s="14"/>
      <c r="K992" s="14"/>
      <c r="L992" s="14"/>
      <c r="M992" s="14"/>
      <c r="N992" s="14"/>
      <c r="O992" s="14"/>
    </row>
    <row r="993">
      <c r="A993" s="10"/>
      <c r="I993" s="14"/>
      <c r="J993" s="14"/>
      <c r="K993" s="14"/>
      <c r="L993" s="14"/>
      <c r="M993" s="14"/>
      <c r="N993" s="14"/>
      <c r="O993" s="14"/>
    </row>
    <row r="994">
      <c r="A994" s="10"/>
      <c r="I994" s="14"/>
      <c r="J994" s="14"/>
      <c r="K994" s="14"/>
      <c r="L994" s="14"/>
      <c r="M994" s="14"/>
      <c r="N994" s="14"/>
      <c r="O994" s="14"/>
    </row>
    <row r="995">
      <c r="A995" s="10"/>
      <c r="I995" s="14"/>
      <c r="J995" s="14"/>
      <c r="K995" s="14"/>
      <c r="L995" s="14"/>
      <c r="M995" s="14"/>
      <c r="N995" s="14"/>
      <c r="O995" s="14"/>
    </row>
    <row r="996">
      <c r="A996" s="10"/>
      <c r="I996" s="14"/>
      <c r="J996" s="14"/>
      <c r="K996" s="14"/>
      <c r="L996" s="14"/>
      <c r="M996" s="14"/>
      <c r="N996" s="14"/>
      <c r="O996" s="14"/>
    </row>
    <row r="997">
      <c r="A997" s="10"/>
      <c r="I997" s="14"/>
      <c r="J997" s="14"/>
      <c r="K997" s="14"/>
      <c r="L997" s="14"/>
      <c r="M997" s="14"/>
      <c r="N997" s="14"/>
      <c r="O997" s="14"/>
    </row>
    <row r="998">
      <c r="A998" s="10"/>
      <c r="I998" s="14"/>
      <c r="J998" s="14"/>
      <c r="K998" s="14"/>
      <c r="L998" s="14"/>
      <c r="M998" s="14"/>
      <c r="N998" s="14"/>
      <c r="O998" s="14"/>
    </row>
    <row r="999">
      <c r="A999" s="10"/>
      <c r="I999" s="14"/>
      <c r="J999" s="14"/>
      <c r="K999" s="14"/>
      <c r="L999" s="14"/>
      <c r="M999" s="14"/>
      <c r="N999" s="14"/>
      <c r="O999" s="14"/>
    </row>
    <row r="1000">
      <c r="A1000" s="10"/>
      <c r="I1000" s="14"/>
      <c r="J1000" s="14"/>
      <c r="K1000" s="14"/>
      <c r="L1000" s="14"/>
      <c r="M1000" s="14"/>
      <c r="N1000" s="14"/>
      <c r="O1000" s="1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4"/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4" t="s">
        <v>24</v>
      </c>
    </row>
    <row r="2">
      <c r="A2" s="1">
        <v>1.0</v>
      </c>
      <c r="B2" s="5">
        <v>-31.3165</v>
      </c>
      <c r="C2" s="5">
        <v>-38.6262</v>
      </c>
      <c r="D2" s="5">
        <v>-38.4621</v>
      </c>
      <c r="E2" s="5">
        <v>-34.3018</v>
      </c>
      <c r="F2" s="5">
        <v>-38.6262</v>
      </c>
      <c r="G2" s="5">
        <v>-38.4621</v>
      </c>
      <c r="H2" s="5">
        <v>-34.3018</v>
      </c>
      <c r="I2" s="6">
        <v>-38.6262</v>
      </c>
      <c r="J2" s="6">
        <v>-38.4621</v>
      </c>
      <c r="K2" s="6">
        <v>-34.3018</v>
      </c>
      <c r="L2" s="6">
        <v>-38.6393</v>
      </c>
      <c r="M2" s="6">
        <v>-38.5127</v>
      </c>
      <c r="N2" s="6">
        <v>-34.3221</v>
      </c>
      <c r="O2" s="14"/>
      <c r="P2" s="7">
        <f>(C2-B2)/1</f>
        <v>-7.3097</v>
      </c>
      <c r="Q2" s="7">
        <f>(D2-B2)/1</f>
        <v>-7.1456</v>
      </c>
      <c r="R2" s="7">
        <f>(E2-B2)/1</f>
        <v>-2.9853</v>
      </c>
      <c r="S2" s="7">
        <f>(F2-B2)/1</f>
        <v>-7.3097</v>
      </c>
      <c r="T2" s="7">
        <f>(G2-B2)/1</f>
        <v>-7.1456</v>
      </c>
      <c r="U2" s="7">
        <f>(H2-B2)/1</f>
        <v>-2.9853</v>
      </c>
      <c r="V2" s="7">
        <f>(I2-B2)/1</f>
        <v>-7.3097</v>
      </c>
      <c r="W2" s="7">
        <f>(J2-B2)/1</f>
        <v>-7.1456</v>
      </c>
      <c r="X2" s="7">
        <f>(K2-B2)/1</f>
        <v>-2.9853</v>
      </c>
      <c r="Y2" s="7">
        <f>(L2-B2)/1</f>
        <v>-7.3228</v>
      </c>
      <c r="Z2" s="7">
        <f>(M2-B2)/1</f>
        <v>-7.1962</v>
      </c>
      <c r="AA2" s="7">
        <f>(N2-B2)/1</f>
        <v>-3.0056</v>
      </c>
    </row>
    <row r="3">
      <c r="A3" s="1">
        <v>2.0</v>
      </c>
      <c r="B3" s="5">
        <v>-54.1857</v>
      </c>
      <c r="C3" s="5">
        <v>-67.7801</v>
      </c>
      <c r="D3" s="5">
        <v>-67.4956</v>
      </c>
      <c r="E3" s="5">
        <v>-59.7439</v>
      </c>
      <c r="F3" s="5">
        <v>-67.7801</v>
      </c>
      <c r="G3" s="5">
        <v>-67.4956</v>
      </c>
      <c r="H3" s="5">
        <v>-59.7439</v>
      </c>
      <c r="I3" s="6">
        <v>-67.7801</v>
      </c>
      <c r="J3" s="6">
        <v>-67.4956</v>
      </c>
      <c r="K3" s="6">
        <v>-59.7439</v>
      </c>
      <c r="L3" s="6">
        <v>-67.759</v>
      </c>
      <c r="M3" s="6">
        <v>-67.4878</v>
      </c>
      <c r="N3" s="6">
        <v>-59.7441</v>
      </c>
      <c r="O3" s="14"/>
      <c r="P3" s="7">
        <f>(C3-B3)/2</f>
        <v>-6.7972</v>
      </c>
      <c r="Q3" s="7">
        <f>(D3-B3)/2</f>
        <v>-6.65495</v>
      </c>
      <c r="R3" s="7">
        <f>(E3-B3)/2</f>
        <v>-2.7791</v>
      </c>
      <c r="S3" s="7">
        <f>(F3-B3)/2</f>
        <v>-6.7972</v>
      </c>
      <c r="T3" s="7">
        <f>(G3-B3)/2</f>
        <v>-6.65495</v>
      </c>
      <c r="U3" s="7">
        <f>(H3-B3)/2</f>
        <v>-2.7791</v>
      </c>
      <c r="V3" s="7">
        <f>(I3-B3)/2</f>
        <v>-6.7972</v>
      </c>
      <c r="W3" s="7">
        <f>(J3-B3)/2</f>
        <v>-6.65495</v>
      </c>
      <c r="X3" s="7">
        <f>(K3-B3)/2</f>
        <v>-2.7791</v>
      </c>
      <c r="Y3" s="7">
        <f>(L3-B3)/2</f>
        <v>-6.78665</v>
      </c>
      <c r="Z3" s="7">
        <f>(M3-B3)/2</f>
        <v>-6.65105</v>
      </c>
      <c r="AA3" s="7">
        <f>(N3-B3)/2</f>
        <v>-2.7792</v>
      </c>
    </row>
    <row r="4">
      <c r="A4" s="1">
        <v>3.0</v>
      </c>
      <c r="B4" s="5">
        <v>-61.6776</v>
      </c>
      <c r="C4" s="5">
        <v>-78.633</v>
      </c>
      <c r="D4" s="5">
        <v>-78.2509</v>
      </c>
      <c r="E4" s="5">
        <v>-68.4659</v>
      </c>
      <c r="F4" s="5">
        <v>-78.633</v>
      </c>
      <c r="G4" s="5">
        <v>-78.2509</v>
      </c>
      <c r="H4" s="5">
        <v>-68.4659</v>
      </c>
      <c r="I4" s="6">
        <v>-78.633</v>
      </c>
      <c r="J4" s="6">
        <v>-78.2508</v>
      </c>
      <c r="K4" s="6">
        <v>-68.4659</v>
      </c>
      <c r="L4" s="6">
        <v>-78.5837</v>
      </c>
      <c r="M4" s="6">
        <v>-78.1759</v>
      </c>
      <c r="N4" s="6">
        <v>-68.4482</v>
      </c>
      <c r="O4" s="14"/>
      <c r="P4" s="7">
        <f>(C4-B4)/3</f>
        <v>-5.6518</v>
      </c>
      <c r="Q4" s="7">
        <f>(D4-B4)/3</f>
        <v>-5.524433333</v>
      </c>
      <c r="R4" s="7">
        <f>(E4-B4)/3</f>
        <v>-2.262766667</v>
      </c>
      <c r="S4" s="7">
        <f>(F4-B4)/3</f>
        <v>-5.6518</v>
      </c>
      <c r="T4" s="7">
        <f>(G4-B4)/3</f>
        <v>-5.524433333</v>
      </c>
      <c r="U4" s="7">
        <f>(H4-B4)/3</f>
        <v>-2.262766667</v>
      </c>
      <c r="V4" s="7">
        <f>(I4-B4)/3</f>
        <v>-5.6518</v>
      </c>
      <c r="W4" s="7">
        <f>(J4-B4)/3</f>
        <v>-5.5244</v>
      </c>
      <c r="X4" s="7">
        <f>(K4-B4)/3</f>
        <v>-2.262766667</v>
      </c>
      <c r="Y4" s="7">
        <f>(L4-B4)/3</f>
        <v>-5.635366667</v>
      </c>
      <c r="Z4" s="7">
        <f>(M4-B4)/3</f>
        <v>-5.499433333</v>
      </c>
      <c r="AA4" s="7">
        <f>(N4-B4)/3</f>
        <v>-2.256866667</v>
      </c>
    </row>
    <row r="5">
      <c r="A5" s="1">
        <v>4.0</v>
      </c>
      <c r="B5" s="5">
        <v>-63.5182</v>
      </c>
      <c r="C5" s="5">
        <v>-82.1363</v>
      </c>
      <c r="D5" s="5">
        <v>-81.6532</v>
      </c>
      <c r="E5" s="5">
        <v>-70.899</v>
      </c>
      <c r="F5" s="5">
        <v>-82.1363</v>
      </c>
      <c r="G5" s="5">
        <v>-81.6532</v>
      </c>
      <c r="H5" s="5">
        <v>-70.899</v>
      </c>
      <c r="I5" s="6">
        <v>-82.1363</v>
      </c>
      <c r="J5" s="6">
        <v>-81.6532</v>
      </c>
      <c r="K5" s="6">
        <v>-70.899</v>
      </c>
      <c r="L5" s="6">
        <v>-82.0712</v>
      </c>
      <c r="M5" s="6">
        <v>-81.5296</v>
      </c>
      <c r="N5" s="6">
        <v>-70.8694</v>
      </c>
      <c r="O5" s="14"/>
      <c r="P5" s="7">
        <f>(C5-B5)/4</f>
        <v>-4.654525</v>
      </c>
      <c r="Q5" s="7">
        <f>(D5-B5)/4</f>
        <v>-4.53375</v>
      </c>
      <c r="R5" s="7">
        <f>(E5-B5)/4</f>
        <v>-1.8452</v>
      </c>
      <c r="S5" s="7">
        <f>(F5-B5)/4</f>
        <v>-4.654525</v>
      </c>
      <c r="T5" s="7">
        <f>(G5-B5)/4</f>
        <v>-4.53375</v>
      </c>
      <c r="U5" s="7">
        <f>(H5-B5)/4</f>
        <v>-1.8452</v>
      </c>
      <c r="V5" s="7">
        <f>(I5-B5)/4</f>
        <v>-4.654525</v>
      </c>
      <c r="W5" s="7">
        <f>(J5-B5)/4</f>
        <v>-4.53375</v>
      </c>
      <c r="X5" s="7">
        <f>(K5-B5)/4</f>
        <v>-1.8452</v>
      </c>
      <c r="Y5" s="7">
        <f>(L5-B5)/4</f>
        <v>-4.63825</v>
      </c>
      <c r="Z5" s="7">
        <f>(M5-B5)/4</f>
        <v>-4.50285</v>
      </c>
      <c r="AA5" s="7">
        <f>(N5-B5)/4</f>
        <v>-1.8378</v>
      </c>
    </row>
    <row r="6">
      <c r="A6" s="1">
        <v>5.0</v>
      </c>
      <c r="B6" s="5">
        <v>-72.0631</v>
      </c>
      <c r="C6" s="5">
        <v>-94.6537</v>
      </c>
      <c r="D6" s="5">
        <v>-94.1768</v>
      </c>
      <c r="E6" s="5">
        <v>-80.8165</v>
      </c>
      <c r="F6" s="5">
        <v>-94.6537</v>
      </c>
      <c r="G6" s="5">
        <v>-94.1768</v>
      </c>
      <c r="H6" s="5">
        <v>-80.8165</v>
      </c>
      <c r="I6" s="6">
        <v>-94.6537</v>
      </c>
      <c r="J6" s="6">
        <v>-94.1769</v>
      </c>
      <c r="K6" s="6">
        <v>-80.8165</v>
      </c>
      <c r="L6" s="6">
        <v>-94.5825</v>
      </c>
      <c r="M6" s="6">
        <v>-94.025</v>
      </c>
      <c r="N6" s="6">
        <v>-80.7815</v>
      </c>
      <c r="O6" s="14"/>
      <c r="P6" s="7">
        <f>(C6-B6)/5</f>
        <v>-4.51812</v>
      </c>
      <c r="Q6" s="7">
        <f>(D6-B6)/5</f>
        <v>-4.42274</v>
      </c>
      <c r="R6" s="7">
        <f>(E6-B6)/5</f>
        <v>-1.75068</v>
      </c>
      <c r="S6" s="7">
        <f>(F6-B6)/5</f>
        <v>-4.51812</v>
      </c>
      <c r="T6" s="7">
        <f>(G6-B6)/5</f>
        <v>-4.42274</v>
      </c>
      <c r="U6" s="7">
        <f>(H6-B6)/5</f>
        <v>-1.75068</v>
      </c>
      <c r="V6" s="7">
        <f>(I6-B6)/5</f>
        <v>-4.51812</v>
      </c>
      <c r="W6" s="7">
        <f>(J6-B6)/5</f>
        <v>-4.42276</v>
      </c>
      <c r="X6" s="7">
        <f>(K6-B6)/5</f>
        <v>-1.75068</v>
      </c>
      <c r="Y6" s="7">
        <f>(L6-B6)/5</f>
        <v>-4.50388</v>
      </c>
      <c r="Z6" s="7">
        <f>(M6-B6)/5</f>
        <v>-4.39238</v>
      </c>
      <c r="AA6" s="7">
        <f>(N6-B6)/5</f>
        <v>-1.74368</v>
      </c>
    </row>
    <row r="7">
      <c r="A7" s="1">
        <v>6.0</v>
      </c>
      <c r="B7" s="5">
        <v>-72.4742</v>
      </c>
      <c r="C7" s="5">
        <v>-95.8526</v>
      </c>
      <c r="D7" s="5">
        <v>-95.3176</v>
      </c>
      <c r="E7" s="5">
        <v>-81.4601</v>
      </c>
      <c r="F7" s="5">
        <v>-95.8526</v>
      </c>
      <c r="G7" s="5">
        <v>-95.3176</v>
      </c>
      <c r="H7" s="5">
        <v>-81.4601</v>
      </c>
      <c r="I7" s="6">
        <v>-95.8525</v>
      </c>
      <c r="J7" s="6">
        <v>-95.3176</v>
      </c>
      <c r="K7" s="6">
        <v>-81.4601</v>
      </c>
      <c r="L7" s="6">
        <v>-95.7895</v>
      </c>
      <c r="M7" s="6">
        <v>-95.1685</v>
      </c>
      <c r="N7" s="6">
        <v>-81.4327</v>
      </c>
      <c r="O7" s="14"/>
      <c r="P7" s="7">
        <f>(C7-B7)/6</f>
        <v>-3.8964</v>
      </c>
      <c r="Q7" s="7">
        <f>(D7-B7)/6</f>
        <v>-3.807233333</v>
      </c>
      <c r="R7" s="7">
        <f>(E7-B7)/6</f>
        <v>-1.49765</v>
      </c>
      <c r="S7" s="7">
        <f>(F7-B7)/6</f>
        <v>-3.8964</v>
      </c>
      <c r="T7" s="7">
        <f>(G7-B7)/6</f>
        <v>-3.807233333</v>
      </c>
      <c r="U7" s="7">
        <f>(H7-B7)/6</f>
        <v>-1.49765</v>
      </c>
      <c r="V7" s="7">
        <f>(I7-B7)/6</f>
        <v>-3.896383333</v>
      </c>
      <c r="W7" s="7">
        <f>(J7-B7)/6</f>
        <v>-3.807233333</v>
      </c>
      <c r="X7" s="7">
        <f>(K7-B7)/6</f>
        <v>-1.49765</v>
      </c>
      <c r="Y7" s="7">
        <f>(L7-B7)/6</f>
        <v>-3.885883333</v>
      </c>
      <c r="Z7" s="7">
        <f>(M7-B7)/6</f>
        <v>-3.782383333</v>
      </c>
      <c r="AA7" s="7">
        <f>(N7-B7)/6</f>
        <v>-1.493083333</v>
      </c>
    </row>
    <row r="8">
      <c r="A8" s="1">
        <v>7.0</v>
      </c>
      <c r="B8" s="5">
        <v>-75.217</v>
      </c>
      <c r="C8" s="5">
        <v>-100.2199</v>
      </c>
      <c r="D8" s="5">
        <v>-99.5992</v>
      </c>
      <c r="E8" s="5">
        <v>-84.7092</v>
      </c>
      <c r="F8" s="5">
        <v>-100.2199</v>
      </c>
      <c r="G8" s="5">
        <v>-99.5992</v>
      </c>
      <c r="H8" s="5">
        <v>-84.7093</v>
      </c>
      <c r="I8" s="6">
        <v>-100.22</v>
      </c>
      <c r="J8" s="6">
        <v>-99.5992</v>
      </c>
      <c r="K8" s="6">
        <v>-84.7093</v>
      </c>
      <c r="L8" s="6">
        <v>-100.1651</v>
      </c>
      <c r="M8" s="6">
        <v>-98.7836</v>
      </c>
      <c r="N8" s="6">
        <v>-84.6874</v>
      </c>
      <c r="O8" s="14"/>
      <c r="P8" s="7">
        <f>(C8-B8)/7</f>
        <v>-3.571842857</v>
      </c>
      <c r="Q8" s="7">
        <f>(D8-B8)/7</f>
        <v>-3.483171429</v>
      </c>
      <c r="R8" s="7">
        <f>(E8-B8)/7</f>
        <v>-1.356028571</v>
      </c>
      <c r="S8" s="7">
        <f>(F8-B8)/7</f>
        <v>-3.571842857</v>
      </c>
      <c r="T8" s="7">
        <f>(G8-B8)/7</f>
        <v>-3.483171429</v>
      </c>
      <c r="U8" s="7">
        <f>(H8-B8)/7</f>
        <v>-1.356042857</v>
      </c>
      <c r="V8" s="7">
        <f>(I8-B8)/7</f>
        <v>-3.571857143</v>
      </c>
      <c r="W8" s="7">
        <f>(J8-B8)/7</f>
        <v>-3.483171429</v>
      </c>
      <c r="X8" s="7">
        <f>(K8-B8)/7</f>
        <v>-1.356042857</v>
      </c>
      <c r="Y8" s="7">
        <f>(L8-B8)/7</f>
        <v>-3.564014286</v>
      </c>
      <c r="Z8" s="7">
        <f>(M8-B8)/7</f>
        <v>-3.366657143</v>
      </c>
      <c r="AA8" s="7">
        <f>(N8-B8)/7</f>
        <v>-1.352914286</v>
      </c>
    </row>
    <row r="9">
      <c r="A9" s="1">
        <v>8.0</v>
      </c>
      <c r="B9" s="5">
        <v>-87.5904</v>
      </c>
      <c r="C9" s="5">
        <v>-116.7531</v>
      </c>
      <c r="D9" s="5">
        <v>-116.24</v>
      </c>
      <c r="E9" s="5">
        <v>-98.4857</v>
      </c>
      <c r="F9" s="5">
        <v>-116.7531</v>
      </c>
      <c r="G9" s="5">
        <v>-116.24</v>
      </c>
      <c r="H9" s="5">
        <v>-98.4857</v>
      </c>
      <c r="I9" s="6">
        <v>-116.7531</v>
      </c>
      <c r="J9" s="6">
        <v>-116.2399</v>
      </c>
      <c r="K9" s="6">
        <v>-98.4857</v>
      </c>
      <c r="L9" s="6">
        <v>-116.6995</v>
      </c>
      <c r="M9" s="6">
        <v>-116.0817</v>
      </c>
      <c r="N9" s="6">
        <v>-98.4704</v>
      </c>
      <c r="O9" s="14"/>
      <c r="P9" s="7">
        <f>(C9-B9)/8</f>
        <v>-3.6453375</v>
      </c>
      <c r="Q9" s="7">
        <f>(D9-B9)/8</f>
        <v>-3.5812</v>
      </c>
      <c r="R9" s="7">
        <f>(E9-B9)/8</f>
        <v>-1.3619125</v>
      </c>
      <c r="S9" s="7">
        <f>(F9-B9)/8</f>
        <v>-3.6453375</v>
      </c>
      <c r="T9" s="7">
        <f>(G9-B9)/8</f>
        <v>-3.5812</v>
      </c>
      <c r="U9" s="7">
        <f>(H9-B9)/8</f>
        <v>-1.3619125</v>
      </c>
      <c r="V9" s="7">
        <f>(I9-B9)/8</f>
        <v>-3.6453375</v>
      </c>
      <c r="W9" s="7">
        <f>(J9-B9)/8</f>
        <v>-3.5811875</v>
      </c>
      <c r="X9" s="7">
        <f>(K9-B9)/8</f>
        <v>-1.3619125</v>
      </c>
      <c r="Y9" s="7">
        <f>(L9-B9)/8</f>
        <v>-3.6386375</v>
      </c>
      <c r="Z9" s="7">
        <f>(M9-B9)/8</f>
        <v>-3.5614125</v>
      </c>
      <c r="AA9" s="7">
        <f>(N9-B9)/8</f>
        <v>-1.36</v>
      </c>
    </row>
    <row r="10">
      <c r="A10" s="1">
        <v>9.0</v>
      </c>
      <c r="B10" s="5">
        <v>-91.1854</v>
      </c>
      <c r="C10" s="5">
        <v>-121.8544</v>
      </c>
      <c r="D10" s="5">
        <v>-121.1715</v>
      </c>
      <c r="E10" s="5">
        <v>-102.4638</v>
      </c>
      <c r="F10" s="5">
        <v>-121.8544</v>
      </c>
      <c r="G10" s="5">
        <v>-121.1715</v>
      </c>
      <c r="H10" s="5">
        <v>-102.4638</v>
      </c>
      <c r="I10" s="6">
        <v>-121.8544</v>
      </c>
      <c r="J10" s="6">
        <v>-121.1715</v>
      </c>
      <c r="K10" s="6">
        <v>-102.4637</v>
      </c>
      <c r="L10" s="6">
        <v>-121.827</v>
      </c>
      <c r="M10" s="6">
        <v>-121.0696</v>
      </c>
      <c r="N10" s="6">
        <v>-102.4707</v>
      </c>
      <c r="O10" s="14"/>
      <c r="P10" s="7">
        <f>(C10-B10)/9</f>
        <v>-3.407666667</v>
      </c>
      <c r="Q10" s="7">
        <f>(D10-B10)/9</f>
        <v>-3.331788889</v>
      </c>
      <c r="R10" s="7">
        <f>(E10-B10)/9</f>
        <v>-1.253155556</v>
      </c>
      <c r="S10" s="7">
        <f>(F10-B10)/9</f>
        <v>-3.407666667</v>
      </c>
      <c r="T10" s="7">
        <f>(G10-B10)/9</f>
        <v>-3.331788889</v>
      </c>
      <c r="U10" s="7">
        <f>(H10-B10)/9</f>
        <v>-1.253155556</v>
      </c>
      <c r="V10" s="7">
        <f>(I10-B10)/9</f>
        <v>-3.407666667</v>
      </c>
      <c r="W10" s="7">
        <f>(J10-B10)/9</f>
        <v>-3.331788889</v>
      </c>
      <c r="X10" s="7">
        <f>(K10-B10)/9</f>
        <v>-1.253144444</v>
      </c>
      <c r="Y10" s="7">
        <f>(L10-B10)/9</f>
        <v>-3.404622222</v>
      </c>
      <c r="Z10" s="7">
        <f>(M10-B10)/9</f>
        <v>-3.320466667</v>
      </c>
      <c r="AA10" s="7">
        <f>(N10-B10)/9</f>
        <v>-1.253922222</v>
      </c>
    </row>
    <row r="11">
      <c r="A11" s="1">
        <v>10.0</v>
      </c>
      <c r="B11" s="5">
        <v>-106.187</v>
      </c>
      <c r="C11" s="5">
        <v>-140.885</v>
      </c>
      <c r="D11" s="5">
        <v>-140.1825</v>
      </c>
      <c r="E11" s="5">
        <v>-118.9199</v>
      </c>
      <c r="F11" s="5">
        <v>-140.885</v>
      </c>
      <c r="G11" s="5">
        <v>-140.1825</v>
      </c>
      <c r="H11" s="5">
        <v>-118.9199</v>
      </c>
      <c r="I11" s="6">
        <v>-140.885</v>
      </c>
      <c r="J11" s="6">
        <v>-140.1825</v>
      </c>
      <c r="K11" s="6">
        <v>-118.9199</v>
      </c>
      <c r="L11" s="6">
        <v>-140.9296</v>
      </c>
      <c r="M11" s="6">
        <v>-140.2472</v>
      </c>
      <c r="N11" s="6">
        <v>-118.9859</v>
      </c>
      <c r="O11" s="14"/>
      <c r="P11" s="7">
        <f>(C11-B11)/10</f>
        <v>-3.4698</v>
      </c>
      <c r="Q11" s="7">
        <f>(D11-B11)/10</f>
        <v>-3.39955</v>
      </c>
      <c r="R11" s="7">
        <f>(E11-B11)/10</f>
        <v>-1.27329</v>
      </c>
      <c r="S11" s="7">
        <f>(F11-B11)/10</f>
        <v>-3.4698</v>
      </c>
      <c r="T11" s="7">
        <f>(G11-B11)/10</f>
        <v>-3.39955</v>
      </c>
      <c r="U11" s="7">
        <f>(H11-B11)/10</f>
        <v>-1.27329</v>
      </c>
      <c r="V11" s="7">
        <f>(I11-B11)/10</f>
        <v>-3.4698</v>
      </c>
      <c r="W11" s="7">
        <f>(J11-B11)/10</f>
        <v>-3.39955</v>
      </c>
      <c r="X11" s="7">
        <f>(K11-B11)/10</f>
        <v>-1.27329</v>
      </c>
      <c r="Y11" s="7">
        <f>(L11-B11)/10</f>
        <v>-3.47426</v>
      </c>
      <c r="Z11" s="7">
        <f>(M11-B11)/10</f>
        <v>-3.40602</v>
      </c>
      <c r="AA11" s="7">
        <f>(N11-B11)/10</f>
        <v>-1.27989</v>
      </c>
    </row>
    <row r="12">
      <c r="A12" s="1">
        <v>11.0</v>
      </c>
      <c r="B12" s="5">
        <v>-144.0842</v>
      </c>
      <c r="C12" s="5">
        <v>-189.7219</v>
      </c>
      <c r="D12" s="5">
        <v>-189.1531</v>
      </c>
      <c r="E12" s="5">
        <v>-161.0383</v>
      </c>
      <c r="F12" s="5">
        <v>-189.7219</v>
      </c>
      <c r="G12" s="5">
        <v>-189.1531</v>
      </c>
      <c r="H12" s="5">
        <v>-161.0383</v>
      </c>
      <c r="I12" s="6">
        <v>-189.7219</v>
      </c>
      <c r="J12" s="6">
        <v>-189.1531</v>
      </c>
      <c r="K12" s="6">
        <v>-161.0383</v>
      </c>
      <c r="L12" s="6">
        <v>-189.7386</v>
      </c>
      <c r="M12" s="6">
        <v>-189.1553</v>
      </c>
      <c r="N12" s="6">
        <v>-161.0735</v>
      </c>
      <c r="O12" s="14"/>
      <c r="P12" s="7">
        <f>(C12-B12)/11</f>
        <v>-4.148881818</v>
      </c>
      <c r="Q12" s="7">
        <f>(D12-B12)/11</f>
        <v>-4.097172727</v>
      </c>
      <c r="R12" s="7">
        <f>(E12-B12)/11</f>
        <v>-1.541281818</v>
      </c>
      <c r="S12" s="7">
        <f>(F12-B12)/11</f>
        <v>-4.148881818</v>
      </c>
      <c r="T12" s="7">
        <f>(G12-B12)/11</f>
        <v>-4.097172727</v>
      </c>
      <c r="U12" s="7">
        <f>(H12-B12)/11</f>
        <v>-1.541281818</v>
      </c>
      <c r="V12" s="7">
        <f>(I12-B12)/11</f>
        <v>-4.148881818</v>
      </c>
      <c r="W12" s="7">
        <f>(J12-B12)/11</f>
        <v>-4.097172727</v>
      </c>
      <c r="X12" s="7">
        <f>(K12-B12)/11</f>
        <v>-1.541281818</v>
      </c>
      <c r="Y12" s="7">
        <f>(L12-B12)/11</f>
        <v>-4.1504</v>
      </c>
      <c r="Z12" s="7">
        <f>(M12-B12)/11</f>
        <v>-4.097372727</v>
      </c>
      <c r="AA12" s="7">
        <f>(N12-B12)/11</f>
        <v>-1.544481818</v>
      </c>
    </row>
    <row r="13">
      <c r="A13" s="1">
        <v>12.0</v>
      </c>
      <c r="B13" s="5">
        <v>-144.9378</v>
      </c>
      <c r="C13" s="5">
        <v>-190.8093</v>
      </c>
      <c r="D13" s="5">
        <v>-190.2999</v>
      </c>
      <c r="E13" s="5">
        <v>-161.94</v>
      </c>
      <c r="F13" s="5">
        <v>-190.8093</v>
      </c>
      <c r="G13" s="5">
        <v>-190.2999</v>
      </c>
      <c r="H13" s="5">
        <v>-161.94</v>
      </c>
      <c r="I13" s="6">
        <v>-190.8093</v>
      </c>
      <c r="J13" s="6">
        <v>-190.2999</v>
      </c>
      <c r="K13" s="6">
        <v>-161.9401</v>
      </c>
      <c r="L13" s="6">
        <v>-190.8024</v>
      </c>
      <c r="M13" s="6">
        <v>-190.2246</v>
      </c>
      <c r="N13" s="6">
        <v>-161.9787</v>
      </c>
      <c r="O13" s="14"/>
      <c r="P13" s="7">
        <f>(C13-B13)/12</f>
        <v>-3.822625</v>
      </c>
      <c r="Q13" s="7">
        <f>(D13-B13)/12</f>
        <v>-3.780175</v>
      </c>
      <c r="R13" s="7">
        <f>(E13-B13)/12</f>
        <v>-1.41685</v>
      </c>
      <c r="S13" s="7">
        <f>(F13-B13)/12</f>
        <v>-3.822625</v>
      </c>
      <c r="T13" s="7">
        <f>(G13-B13)/12</f>
        <v>-3.780175</v>
      </c>
      <c r="U13" s="7">
        <f>(H13-B13)/12</f>
        <v>-1.41685</v>
      </c>
      <c r="V13" s="7">
        <f>(I13-B13)/12</f>
        <v>-3.822625</v>
      </c>
      <c r="W13" s="7">
        <f>(J13-B13)/12</f>
        <v>-3.780175</v>
      </c>
      <c r="X13" s="7">
        <f>(K13-B13)/12</f>
        <v>-1.416858333</v>
      </c>
      <c r="Y13" s="7">
        <f>(L13-B13)/12</f>
        <v>-3.82205</v>
      </c>
      <c r="Z13" s="7">
        <f>(M13-B13)/12</f>
        <v>-3.7739</v>
      </c>
      <c r="AA13" s="7">
        <f>(N13-B13)/12</f>
        <v>-1.420075</v>
      </c>
    </row>
    <row r="14">
      <c r="A14" s="10"/>
      <c r="C14" s="11"/>
      <c r="D14" s="11"/>
      <c r="F14" s="11"/>
      <c r="H14" s="11"/>
      <c r="I14" s="14"/>
      <c r="J14" s="14"/>
      <c r="K14" s="14"/>
      <c r="L14" s="14"/>
      <c r="M14" s="14"/>
      <c r="N14" s="14"/>
      <c r="O14" s="14"/>
    </row>
    <row r="15">
      <c r="A15" s="10"/>
      <c r="I15" s="14"/>
      <c r="J15" s="14"/>
      <c r="K15" s="14"/>
      <c r="L15" s="14"/>
      <c r="M15" s="14"/>
      <c r="N15" s="14"/>
      <c r="O15" s="14"/>
    </row>
    <row r="16">
      <c r="A16" s="10"/>
      <c r="I16" s="14"/>
      <c r="J16" s="14"/>
      <c r="K16" s="14"/>
      <c r="L16" s="14"/>
      <c r="M16" s="14"/>
      <c r="N16" s="14"/>
      <c r="O16" s="14"/>
    </row>
    <row r="17">
      <c r="A17" s="10"/>
      <c r="I17" s="14"/>
      <c r="J17" s="14"/>
      <c r="K17" s="14"/>
      <c r="L17" s="14"/>
      <c r="M17" s="14"/>
      <c r="N17" s="14"/>
      <c r="O17" s="14"/>
    </row>
    <row r="18">
      <c r="A18" s="10"/>
      <c r="I18" s="14"/>
      <c r="J18" s="14"/>
      <c r="K18" s="14"/>
      <c r="L18" s="14"/>
      <c r="M18" s="14"/>
      <c r="N18" s="14"/>
      <c r="O18" s="14"/>
    </row>
    <row r="19">
      <c r="A19" s="10"/>
      <c r="I19" s="14"/>
      <c r="J19" s="14"/>
      <c r="K19" s="14"/>
      <c r="L19" s="14"/>
      <c r="M19" s="14"/>
      <c r="N19" s="14"/>
      <c r="O19" s="14"/>
    </row>
    <row r="20">
      <c r="A20" s="10"/>
      <c r="I20" s="14"/>
      <c r="J20" s="14"/>
      <c r="K20" s="14"/>
      <c r="L20" s="14"/>
      <c r="M20" s="14"/>
      <c r="N20" s="14"/>
      <c r="O20" s="14"/>
    </row>
    <row r="21">
      <c r="A21" s="10"/>
      <c r="I21" s="14"/>
      <c r="J21" s="14"/>
      <c r="K21" s="14"/>
      <c r="L21" s="14"/>
      <c r="M21" s="14"/>
      <c r="N21" s="14"/>
      <c r="O21" s="14"/>
    </row>
    <row r="22">
      <c r="A22" s="10"/>
      <c r="I22" s="14"/>
      <c r="J22" s="14"/>
      <c r="K22" s="14"/>
      <c r="L22" s="14"/>
      <c r="M22" s="14"/>
      <c r="N22" s="14"/>
      <c r="O22" s="14"/>
    </row>
    <row r="23">
      <c r="A23" s="10"/>
      <c r="I23" s="14"/>
      <c r="J23" s="14"/>
      <c r="K23" s="14"/>
      <c r="L23" s="14"/>
      <c r="M23" s="14"/>
      <c r="N23" s="14"/>
      <c r="O23" s="14"/>
    </row>
    <row r="24">
      <c r="A24" s="10"/>
      <c r="I24" s="14"/>
      <c r="J24" s="14"/>
      <c r="K24" s="14"/>
      <c r="L24" s="14"/>
      <c r="M24" s="14"/>
      <c r="N24" s="14"/>
      <c r="O24" s="14"/>
    </row>
    <row r="25">
      <c r="A25" s="10"/>
      <c r="I25" s="14"/>
      <c r="J25" s="14"/>
      <c r="K25" s="14"/>
      <c r="L25" s="14"/>
      <c r="M25" s="14"/>
      <c r="N25" s="14"/>
      <c r="O25" s="14"/>
    </row>
    <row r="26">
      <c r="A26" s="10"/>
      <c r="I26" s="14"/>
      <c r="J26" s="14"/>
      <c r="K26" s="14"/>
      <c r="L26" s="14"/>
      <c r="M26" s="14"/>
      <c r="N26" s="14"/>
      <c r="O26" s="14"/>
    </row>
    <row r="27">
      <c r="A27" s="10"/>
      <c r="I27" s="14"/>
      <c r="J27" s="14"/>
      <c r="K27" s="14"/>
      <c r="L27" s="14"/>
      <c r="M27" s="14"/>
      <c r="N27" s="14"/>
      <c r="O27" s="14"/>
    </row>
    <row r="28">
      <c r="A28" s="10"/>
      <c r="I28" s="14"/>
      <c r="J28" s="14"/>
      <c r="K28" s="14"/>
      <c r="L28" s="14"/>
      <c r="M28" s="14"/>
      <c r="N28" s="14"/>
      <c r="O28" s="14"/>
    </row>
    <row r="29">
      <c r="A29" s="10"/>
      <c r="I29" s="14"/>
      <c r="J29" s="14"/>
      <c r="K29" s="14"/>
      <c r="L29" s="14"/>
      <c r="M29" s="14"/>
      <c r="N29" s="14"/>
      <c r="O29" s="14"/>
    </row>
    <row r="30">
      <c r="A30" s="10"/>
      <c r="I30" s="14"/>
      <c r="J30" s="14"/>
      <c r="K30" s="14"/>
      <c r="L30" s="14"/>
      <c r="M30" s="14"/>
      <c r="N30" s="14"/>
      <c r="O30" s="14"/>
    </row>
    <row r="31">
      <c r="A31" s="10"/>
      <c r="I31" s="14"/>
      <c r="J31" s="14"/>
      <c r="K31" s="14"/>
      <c r="L31" s="14"/>
      <c r="M31" s="14"/>
      <c r="N31" s="14"/>
      <c r="O31" s="14"/>
    </row>
    <row r="32">
      <c r="A32" s="10"/>
      <c r="I32" s="14"/>
      <c r="J32" s="14"/>
      <c r="K32" s="14"/>
      <c r="L32" s="14"/>
      <c r="M32" s="14"/>
      <c r="N32" s="14"/>
      <c r="O32" s="14"/>
    </row>
    <row r="33">
      <c r="A33" s="10"/>
      <c r="I33" s="14"/>
      <c r="J33" s="14"/>
      <c r="K33" s="14"/>
      <c r="L33" s="14"/>
      <c r="M33" s="14"/>
      <c r="N33" s="14"/>
      <c r="O33" s="14"/>
    </row>
    <row r="34">
      <c r="A34" s="10"/>
      <c r="I34" s="14"/>
      <c r="J34" s="14"/>
      <c r="K34" s="14"/>
      <c r="L34" s="14"/>
      <c r="M34" s="14"/>
      <c r="N34" s="14"/>
      <c r="O34" s="14"/>
    </row>
    <row r="35">
      <c r="A35" s="10"/>
      <c r="I35" s="14"/>
      <c r="J35" s="14"/>
      <c r="K35" s="14"/>
      <c r="L35" s="14"/>
      <c r="M35" s="14"/>
      <c r="N35" s="14"/>
      <c r="O35" s="14"/>
    </row>
    <row r="36">
      <c r="A36" s="10"/>
      <c r="I36" s="14"/>
      <c r="J36" s="14"/>
      <c r="K36" s="14"/>
      <c r="L36" s="14"/>
      <c r="M36" s="14"/>
      <c r="N36" s="14"/>
      <c r="O36" s="14"/>
    </row>
    <row r="37">
      <c r="A37" s="10"/>
      <c r="I37" s="14"/>
      <c r="J37" s="14"/>
      <c r="K37" s="14"/>
      <c r="L37" s="14"/>
      <c r="M37" s="14"/>
      <c r="N37" s="14"/>
      <c r="O37" s="14"/>
    </row>
    <row r="38">
      <c r="A38" s="10"/>
      <c r="I38" s="14"/>
      <c r="J38" s="14"/>
      <c r="K38" s="14"/>
      <c r="L38" s="14"/>
      <c r="M38" s="14"/>
      <c r="N38" s="14"/>
      <c r="O38" s="14"/>
    </row>
    <row r="39">
      <c r="A39" s="10"/>
      <c r="I39" s="14"/>
      <c r="J39" s="14"/>
      <c r="K39" s="14"/>
      <c r="L39" s="14"/>
      <c r="M39" s="14"/>
      <c r="N39" s="14"/>
      <c r="O39" s="14"/>
    </row>
    <row r="40">
      <c r="A40" s="10"/>
      <c r="I40" s="14"/>
      <c r="J40" s="14"/>
      <c r="K40" s="14"/>
      <c r="L40" s="14"/>
      <c r="M40" s="14"/>
      <c r="N40" s="14"/>
      <c r="O40" s="14"/>
    </row>
    <row r="41">
      <c r="A41" s="10"/>
      <c r="I41" s="14"/>
      <c r="J41" s="14"/>
      <c r="K41" s="14"/>
      <c r="L41" s="14"/>
      <c r="M41" s="14"/>
      <c r="N41" s="14"/>
      <c r="O41" s="14"/>
    </row>
    <row r="42">
      <c r="A42" s="10"/>
      <c r="I42" s="14"/>
      <c r="J42" s="14"/>
      <c r="K42" s="14"/>
      <c r="L42" s="14"/>
      <c r="M42" s="14"/>
      <c r="N42" s="14"/>
      <c r="O42" s="14"/>
    </row>
    <row r="43">
      <c r="A43" s="10"/>
      <c r="I43" s="14"/>
      <c r="J43" s="14"/>
      <c r="K43" s="14"/>
      <c r="L43" s="14"/>
      <c r="M43" s="14"/>
      <c r="N43" s="14"/>
      <c r="O43" s="14"/>
    </row>
    <row r="44">
      <c r="A44" s="10"/>
      <c r="I44" s="14"/>
      <c r="J44" s="14"/>
      <c r="K44" s="14"/>
      <c r="L44" s="14"/>
      <c r="M44" s="14"/>
      <c r="N44" s="14"/>
      <c r="O44" s="14"/>
    </row>
    <row r="45">
      <c r="A45" s="10"/>
      <c r="I45" s="14"/>
      <c r="J45" s="14"/>
      <c r="K45" s="14"/>
      <c r="L45" s="14"/>
      <c r="M45" s="14"/>
      <c r="N45" s="14"/>
      <c r="O45" s="14"/>
    </row>
    <row r="46">
      <c r="A46" s="10"/>
      <c r="I46" s="14"/>
      <c r="J46" s="14"/>
      <c r="K46" s="14"/>
      <c r="L46" s="14"/>
      <c r="M46" s="14"/>
      <c r="N46" s="14"/>
      <c r="O46" s="14"/>
    </row>
    <row r="47">
      <c r="A47" s="10"/>
      <c r="I47" s="14"/>
      <c r="J47" s="14"/>
      <c r="K47" s="14"/>
      <c r="L47" s="14"/>
      <c r="M47" s="14"/>
      <c r="N47" s="14"/>
      <c r="O47" s="14"/>
    </row>
    <row r="48">
      <c r="A48" s="10"/>
      <c r="I48" s="14"/>
      <c r="J48" s="14"/>
      <c r="K48" s="14"/>
      <c r="L48" s="14"/>
      <c r="M48" s="14"/>
      <c r="N48" s="14"/>
      <c r="O48" s="14"/>
    </row>
    <row r="49">
      <c r="A49" s="10"/>
      <c r="I49" s="14"/>
      <c r="J49" s="14"/>
      <c r="K49" s="14"/>
      <c r="L49" s="14"/>
      <c r="M49" s="14"/>
      <c r="N49" s="14"/>
      <c r="O49" s="14"/>
    </row>
    <row r="50">
      <c r="A50" s="10"/>
      <c r="I50" s="14"/>
      <c r="J50" s="14"/>
      <c r="K50" s="14"/>
      <c r="L50" s="14"/>
      <c r="M50" s="14"/>
      <c r="N50" s="14"/>
      <c r="O50" s="14"/>
    </row>
    <row r="51">
      <c r="A51" s="10"/>
      <c r="I51" s="14"/>
      <c r="J51" s="14"/>
      <c r="K51" s="14"/>
      <c r="L51" s="14"/>
      <c r="M51" s="14"/>
      <c r="N51" s="14"/>
      <c r="O51" s="14"/>
    </row>
    <row r="52">
      <c r="A52" s="10"/>
      <c r="I52" s="14"/>
      <c r="J52" s="14"/>
      <c r="K52" s="14"/>
      <c r="L52" s="14"/>
      <c r="M52" s="14"/>
      <c r="N52" s="14"/>
      <c r="O52" s="14"/>
    </row>
    <row r="53">
      <c r="A53" s="10"/>
      <c r="I53" s="14"/>
      <c r="J53" s="14"/>
      <c r="K53" s="14"/>
      <c r="L53" s="14"/>
      <c r="M53" s="14"/>
      <c r="N53" s="14"/>
      <c r="O53" s="14"/>
    </row>
    <row r="54">
      <c r="A54" s="10"/>
      <c r="I54" s="14"/>
      <c r="J54" s="14"/>
      <c r="K54" s="14"/>
      <c r="L54" s="14"/>
      <c r="M54" s="14"/>
      <c r="N54" s="14"/>
      <c r="O54" s="14"/>
    </row>
    <row r="55">
      <c r="A55" s="10"/>
      <c r="I55" s="14"/>
      <c r="J55" s="14"/>
      <c r="K55" s="14"/>
      <c r="L55" s="14"/>
      <c r="M55" s="14"/>
      <c r="N55" s="14"/>
      <c r="O55" s="14"/>
    </row>
    <row r="56">
      <c r="A56" s="10"/>
      <c r="I56" s="14"/>
      <c r="J56" s="14"/>
      <c r="K56" s="14"/>
      <c r="L56" s="14"/>
      <c r="M56" s="14"/>
      <c r="N56" s="14"/>
      <c r="O56" s="14"/>
    </row>
    <row r="57">
      <c r="A57" s="10"/>
      <c r="I57" s="14"/>
      <c r="J57" s="14"/>
      <c r="K57" s="14"/>
      <c r="L57" s="14"/>
      <c r="M57" s="14"/>
      <c r="N57" s="14"/>
      <c r="O57" s="14"/>
    </row>
    <row r="58">
      <c r="A58" s="10"/>
      <c r="I58" s="14"/>
      <c r="J58" s="14"/>
      <c r="K58" s="14"/>
      <c r="L58" s="14"/>
      <c r="M58" s="14"/>
      <c r="N58" s="14"/>
      <c r="O58" s="14"/>
    </row>
    <row r="59">
      <c r="A59" s="10"/>
      <c r="I59" s="14"/>
      <c r="J59" s="14"/>
      <c r="K59" s="14"/>
      <c r="L59" s="14"/>
      <c r="M59" s="14"/>
      <c r="N59" s="14"/>
      <c r="O59" s="14"/>
    </row>
    <row r="60">
      <c r="A60" s="10"/>
      <c r="I60" s="14"/>
      <c r="J60" s="14"/>
      <c r="K60" s="14"/>
      <c r="L60" s="14"/>
      <c r="M60" s="14"/>
      <c r="N60" s="14"/>
      <c r="O60" s="14"/>
    </row>
    <row r="61">
      <c r="A61" s="10"/>
      <c r="I61" s="14"/>
      <c r="J61" s="14"/>
      <c r="K61" s="14"/>
      <c r="L61" s="14"/>
      <c r="M61" s="14"/>
      <c r="N61" s="14"/>
      <c r="O61" s="14"/>
    </row>
    <row r="62">
      <c r="A62" s="10"/>
      <c r="I62" s="14"/>
      <c r="J62" s="14"/>
      <c r="K62" s="14"/>
      <c r="L62" s="14"/>
      <c r="M62" s="14"/>
      <c r="N62" s="14"/>
      <c r="O62" s="14"/>
    </row>
    <row r="63">
      <c r="A63" s="10"/>
      <c r="I63" s="14"/>
      <c r="J63" s="14"/>
      <c r="K63" s="14"/>
      <c r="L63" s="14"/>
      <c r="M63" s="14"/>
      <c r="N63" s="14"/>
      <c r="O63" s="14"/>
    </row>
    <row r="64">
      <c r="A64" s="10"/>
      <c r="I64" s="14"/>
      <c r="J64" s="14"/>
      <c r="K64" s="14"/>
      <c r="L64" s="14"/>
      <c r="M64" s="14"/>
      <c r="N64" s="14"/>
      <c r="O64" s="14"/>
    </row>
    <row r="65">
      <c r="A65" s="10"/>
      <c r="I65" s="14"/>
      <c r="J65" s="14"/>
      <c r="K65" s="14"/>
      <c r="L65" s="14"/>
      <c r="M65" s="14"/>
      <c r="N65" s="14"/>
      <c r="O65" s="14"/>
    </row>
    <row r="66">
      <c r="A66" s="10"/>
      <c r="I66" s="14"/>
      <c r="J66" s="14"/>
      <c r="K66" s="14"/>
      <c r="L66" s="14"/>
      <c r="M66" s="14"/>
      <c r="N66" s="14"/>
      <c r="O66" s="14"/>
    </row>
    <row r="67">
      <c r="A67" s="10"/>
      <c r="I67" s="14"/>
      <c r="J67" s="14"/>
      <c r="K67" s="14"/>
      <c r="L67" s="14"/>
      <c r="M67" s="14"/>
      <c r="N67" s="14"/>
      <c r="O67" s="14"/>
    </row>
    <row r="68">
      <c r="A68" s="10"/>
      <c r="I68" s="14"/>
      <c r="J68" s="14"/>
      <c r="K68" s="14"/>
      <c r="L68" s="14"/>
      <c r="M68" s="14"/>
      <c r="N68" s="14"/>
      <c r="O68" s="14"/>
    </row>
    <row r="69">
      <c r="A69" s="10"/>
      <c r="I69" s="14"/>
      <c r="J69" s="14"/>
      <c r="K69" s="14"/>
      <c r="L69" s="14"/>
      <c r="M69" s="14"/>
      <c r="N69" s="14"/>
      <c r="O69" s="14"/>
    </row>
    <row r="70">
      <c r="A70" s="10"/>
      <c r="I70" s="14"/>
      <c r="J70" s="14"/>
      <c r="K70" s="14"/>
      <c r="L70" s="14"/>
      <c r="M70" s="14"/>
      <c r="N70" s="14"/>
      <c r="O70" s="14"/>
    </row>
    <row r="71">
      <c r="A71" s="10"/>
      <c r="I71" s="14"/>
      <c r="J71" s="14"/>
      <c r="K71" s="14"/>
      <c r="L71" s="14"/>
      <c r="M71" s="14"/>
      <c r="N71" s="14"/>
      <c r="O71" s="14"/>
    </row>
    <row r="72">
      <c r="A72" s="10"/>
      <c r="I72" s="14"/>
      <c r="J72" s="14"/>
      <c r="K72" s="14"/>
      <c r="L72" s="14"/>
      <c r="M72" s="14"/>
      <c r="N72" s="14"/>
      <c r="O72" s="14"/>
    </row>
    <row r="73">
      <c r="A73" s="10"/>
      <c r="I73" s="14"/>
      <c r="J73" s="14"/>
      <c r="K73" s="14"/>
      <c r="L73" s="14"/>
      <c r="M73" s="14"/>
      <c r="N73" s="14"/>
      <c r="O73" s="14"/>
    </row>
    <row r="74">
      <c r="A74" s="10"/>
      <c r="I74" s="14"/>
      <c r="J74" s="14"/>
      <c r="K74" s="14"/>
      <c r="L74" s="14"/>
      <c r="M74" s="14"/>
      <c r="N74" s="14"/>
      <c r="O74" s="14"/>
    </row>
    <row r="75">
      <c r="A75" s="10"/>
      <c r="I75" s="14"/>
      <c r="J75" s="14"/>
      <c r="K75" s="14"/>
      <c r="L75" s="14"/>
      <c r="M75" s="14"/>
      <c r="N75" s="14"/>
      <c r="O75" s="14"/>
    </row>
    <row r="76">
      <c r="A76" s="10"/>
      <c r="I76" s="14"/>
      <c r="J76" s="14"/>
      <c r="K76" s="14"/>
      <c r="L76" s="14"/>
      <c r="M76" s="14"/>
      <c r="N76" s="14"/>
      <c r="O76" s="14"/>
    </row>
    <row r="77">
      <c r="A77" s="10"/>
      <c r="I77" s="14"/>
      <c r="J77" s="14"/>
      <c r="K77" s="14"/>
      <c r="L77" s="14"/>
      <c r="M77" s="14"/>
      <c r="N77" s="14"/>
      <c r="O77" s="14"/>
    </row>
    <row r="78">
      <c r="A78" s="10"/>
      <c r="I78" s="14"/>
      <c r="J78" s="14"/>
      <c r="K78" s="14"/>
      <c r="L78" s="14"/>
      <c r="M78" s="14"/>
      <c r="N78" s="14"/>
      <c r="O78" s="14"/>
    </row>
    <row r="79">
      <c r="A79" s="10"/>
      <c r="I79" s="14"/>
      <c r="J79" s="14"/>
      <c r="K79" s="14"/>
      <c r="L79" s="14"/>
      <c r="M79" s="14"/>
      <c r="N79" s="14"/>
      <c r="O79" s="14"/>
    </row>
    <row r="80">
      <c r="A80" s="10"/>
      <c r="I80" s="14"/>
      <c r="J80" s="14"/>
      <c r="K80" s="14"/>
      <c r="L80" s="14"/>
      <c r="M80" s="14"/>
      <c r="N80" s="14"/>
      <c r="O80" s="14"/>
    </row>
    <row r="81">
      <c r="A81" s="10"/>
      <c r="I81" s="14"/>
      <c r="J81" s="14"/>
      <c r="K81" s="14"/>
      <c r="L81" s="14"/>
      <c r="M81" s="14"/>
      <c r="N81" s="14"/>
      <c r="O81" s="14"/>
    </row>
    <row r="82">
      <c r="A82" s="10"/>
      <c r="I82" s="14"/>
      <c r="J82" s="14"/>
      <c r="K82" s="14"/>
      <c r="L82" s="14"/>
      <c r="M82" s="14"/>
      <c r="N82" s="14"/>
      <c r="O82" s="14"/>
    </row>
    <row r="83">
      <c r="A83" s="10"/>
      <c r="I83" s="14"/>
      <c r="J83" s="14"/>
      <c r="K83" s="14"/>
      <c r="L83" s="14"/>
      <c r="M83" s="14"/>
      <c r="N83" s="14"/>
      <c r="O83" s="14"/>
    </row>
    <row r="84">
      <c r="A84" s="10"/>
      <c r="I84" s="14"/>
      <c r="J84" s="14"/>
      <c r="K84" s="14"/>
      <c r="L84" s="14"/>
      <c r="M84" s="14"/>
      <c r="N84" s="14"/>
      <c r="O84" s="14"/>
    </row>
    <row r="85">
      <c r="A85" s="10"/>
      <c r="I85" s="14"/>
      <c r="J85" s="14"/>
      <c r="K85" s="14"/>
      <c r="L85" s="14"/>
      <c r="M85" s="14"/>
      <c r="N85" s="14"/>
      <c r="O85" s="14"/>
    </row>
    <row r="86">
      <c r="A86" s="10"/>
      <c r="I86" s="14"/>
      <c r="J86" s="14"/>
      <c r="K86" s="14"/>
      <c r="L86" s="14"/>
      <c r="M86" s="14"/>
      <c r="N86" s="14"/>
      <c r="O86" s="14"/>
    </row>
    <row r="87">
      <c r="A87" s="10"/>
      <c r="I87" s="14"/>
      <c r="J87" s="14"/>
      <c r="K87" s="14"/>
      <c r="L87" s="14"/>
      <c r="M87" s="14"/>
      <c r="N87" s="14"/>
      <c r="O87" s="14"/>
    </row>
    <row r="88">
      <c r="A88" s="10"/>
      <c r="I88" s="14"/>
      <c r="J88" s="14"/>
      <c r="K88" s="14"/>
      <c r="L88" s="14"/>
      <c r="M88" s="14"/>
      <c r="N88" s="14"/>
      <c r="O88" s="14"/>
    </row>
    <row r="89">
      <c r="A89" s="10"/>
      <c r="I89" s="14"/>
      <c r="J89" s="14"/>
      <c r="K89" s="14"/>
      <c r="L89" s="14"/>
      <c r="M89" s="14"/>
      <c r="N89" s="14"/>
      <c r="O89" s="14"/>
    </row>
    <row r="90">
      <c r="A90" s="10"/>
      <c r="I90" s="14"/>
      <c r="J90" s="14"/>
      <c r="K90" s="14"/>
      <c r="L90" s="14"/>
      <c r="M90" s="14"/>
      <c r="N90" s="14"/>
      <c r="O90" s="14"/>
    </row>
    <row r="91">
      <c r="A91" s="10"/>
      <c r="I91" s="14"/>
      <c r="J91" s="14"/>
      <c r="K91" s="14"/>
      <c r="L91" s="14"/>
      <c r="M91" s="14"/>
      <c r="N91" s="14"/>
      <c r="O91" s="14"/>
    </row>
    <row r="92">
      <c r="A92" s="10"/>
      <c r="I92" s="14"/>
      <c r="J92" s="14"/>
      <c r="K92" s="14"/>
      <c r="L92" s="14"/>
      <c r="M92" s="14"/>
      <c r="N92" s="14"/>
      <c r="O92" s="14"/>
    </row>
    <row r="93">
      <c r="A93" s="10"/>
      <c r="I93" s="14"/>
      <c r="J93" s="14"/>
      <c r="K93" s="14"/>
      <c r="L93" s="14"/>
      <c r="M93" s="14"/>
      <c r="N93" s="14"/>
      <c r="O93" s="14"/>
    </row>
    <row r="94">
      <c r="A94" s="10"/>
      <c r="I94" s="14"/>
      <c r="J94" s="14"/>
      <c r="K94" s="14"/>
      <c r="L94" s="14"/>
      <c r="M94" s="14"/>
      <c r="N94" s="14"/>
      <c r="O94" s="14"/>
    </row>
    <row r="95">
      <c r="A95" s="10"/>
      <c r="I95" s="14"/>
      <c r="J95" s="14"/>
      <c r="K95" s="14"/>
      <c r="L95" s="14"/>
      <c r="M95" s="14"/>
      <c r="N95" s="14"/>
      <c r="O95" s="14"/>
    </row>
    <row r="96">
      <c r="A96" s="10"/>
      <c r="I96" s="14"/>
      <c r="J96" s="14"/>
      <c r="K96" s="14"/>
      <c r="L96" s="14"/>
      <c r="M96" s="14"/>
      <c r="N96" s="14"/>
      <c r="O96" s="14"/>
    </row>
    <row r="97">
      <c r="A97" s="10"/>
      <c r="I97" s="14"/>
      <c r="J97" s="14"/>
      <c r="K97" s="14"/>
      <c r="L97" s="14"/>
      <c r="M97" s="14"/>
      <c r="N97" s="14"/>
      <c r="O97" s="14"/>
    </row>
    <row r="98">
      <c r="A98" s="10"/>
      <c r="I98" s="14"/>
      <c r="J98" s="14"/>
      <c r="K98" s="14"/>
      <c r="L98" s="14"/>
      <c r="M98" s="14"/>
      <c r="N98" s="14"/>
      <c r="O98" s="14"/>
    </row>
    <row r="99">
      <c r="A99" s="10"/>
      <c r="I99" s="14"/>
      <c r="J99" s="14"/>
      <c r="K99" s="14"/>
      <c r="L99" s="14"/>
      <c r="M99" s="14"/>
      <c r="N99" s="14"/>
      <c r="O99" s="14"/>
    </row>
    <row r="100">
      <c r="A100" s="10"/>
      <c r="I100" s="14"/>
      <c r="J100" s="14"/>
      <c r="K100" s="14"/>
      <c r="L100" s="14"/>
      <c r="M100" s="14"/>
      <c r="N100" s="14"/>
      <c r="O100" s="14"/>
    </row>
    <row r="101">
      <c r="A101" s="10"/>
      <c r="I101" s="14"/>
      <c r="J101" s="14"/>
      <c r="K101" s="14"/>
      <c r="L101" s="14"/>
      <c r="M101" s="14"/>
      <c r="N101" s="14"/>
      <c r="O101" s="14"/>
    </row>
    <row r="102">
      <c r="A102" s="10"/>
      <c r="I102" s="14"/>
      <c r="J102" s="14"/>
      <c r="K102" s="14"/>
      <c r="L102" s="14"/>
      <c r="M102" s="14"/>
      <c r="N102" s="14"/>
      <c r="O102" s="14"/>
    </row>
    <row r="103">
      <c r="A103" s="10"/>
      <c r="I103" s="14"/>
      <c r="J103" s="14"/>
      <c r="K103" s="14"/>
      <c r="L103" s="14"/>
      <c r="M103" s="14"/>
      <c r="N103" s="14"/>
      <c r="O103" s="14"/>
    </row>
    <row r="104">
      <c r="A104" s="10"/>
      <c r="I104" s="14"/>
      <c r="J104" s="14"/>
      <c r="K104" s="14"/>
      <c r="L104" s="14"/>
      <c r="M104" s="14"/>
      <c r="N104" s="14"/>
      <c r="O104" s="14"/>
    </row>
    <row r="105">
      <c r="A105" s="10"/>
      <c r="I105" s="14"/>
      <c r="J105" s="14"/>
      <c r="K105" s="14"/>
      <c r="L105" s="14"/>
      <c r="M105" s="14"/>
      <c r="N105" s="14"/>
      <c r="O105" s="14"/>
    </row>
    <row r="106">
      <c r="A106" s="10"/>
      <c r="I106" s="14"/>
      <c r="J106" s="14"/>
      <c r="K106" s="14"/>
      <c r="L106" s="14"/>
      <c r="M106" s="14"/>
      <c r="N106" s="14"/>
      <c r="O106" s="14"/>
    </row>
    <row r="107">
      <c r="A107" s="10"/>
      <c r="I107" s="14"/>
      <c r="J107" s="14"/>
      <c r="K107" s="14"/>
      <c r="L107" s="14"/>
      <c r="M107" s="14"/>
      <c r="N107" s="14"/>
      <c r="O107" s="14"/>
    </row>
    <row r="108">
      <c r="A108" s="10"/>
      <c r="I108" s="14"/>
      <c r="J108" s="14"/>
      <c r="K108" s="14"/>
      <c r="L108" s="14"/>
      <c r="M108" s="14"/>
      <c r="N108" s="14"/>
      <c r="O108" s="14"/>
    </row>
    <row r="109">
      <c r="A109" s="10"/>
      <c r="I109" s="14"/>
      <c r="J109" s="14"/>
      <c r="K109" s="14"/>
      <c r="L109" s="14"/>
      <c r="M109" s="14"/>
      <c r="N109" s="14"/>
      <c r="O109" s="14"/>
    </row>
    <row r="110">
      <c r="A110" s="10"/>
      <c r="I110" s="14"/>
      <c r="J110" s="14"/>
      <c r="K110" s="14"/>
      <c r="L110" s="14"/>
      <c r="M110" s="14"/>
      <c r="N110" s="14"/>
      <c r="O110" s="14"/>
    </row>
    <row r="111">
      <c r="A111" s="10"/>
      <c r="I111" s="14"/>
      <c r="J111" s="14"/>
      <c r="K111" s="14"/>
      <c r="L111" s="14"/>
      <c r="M111" s="14"/>
      <c r="N111" s="14"/>
      <c r="O111" s="14"/>
    </row>
    <row r="112">
      <c r="A112" s="10"/>
      <c r="I112" s="14"/>
      <c r="J112" s="14"/>
      <c r="K112" s="14"/>
      <c r="L112" s="14"/>
      <c r="M112" s="14"/>
      <c r="N112" s="14"/>
      <c r="O112" s="14"/>
    </row>
    <row r="113">
      <c r="A113" s="10"/>
      <c r="I113" s="14"/>
      <c r="J113" s="14"/>
      <c r="K113" s="14"/>
      <c r="L113" s="14"/>
      <c r="M113" s="14"/>
      <c r="N113" s="14"/>
      <c r="O113" s="14"/>
    </row>
    <row r="114">
      <c r="A114" s="10"/>
      <c r="I114" s="14"/>
      <c r="J114" s="14"/>
      <c r="K114" s="14"/>
      <c r="L114" s="14"/>
      <c r="M114" s="14"/>
      <c r="N114" s="14"/>
      <c r="O114" s="14"/>
    </row>
    <row r="115">
      <c r="A115" s="10"/>
      <c r="I115" s="14"/>
      <c r="J115" s="14"/>
      <c r="K115" s="14"/>
      <c r="L115" s="14"/>
      <c r="M115" s="14"/>
      <c r="N115" s="14"/>
      <c r="O115" s="14"/>
    </row>
    <row r="116">
      <c r="A116" s="10"/>
      <c r="I116" s="14"/>
      <c r="J116" s="14"/>
      <c r="K116" s="14"/>
      <c r="L116" s="14"/>
      <c r="M116" s="14"/>
      <c r="N116" s="14"/>
      <c r="O116" s="14"/>
    </row>
    <row r="117">
      <c r="A117" s="10"/>
      <c r="I117" s="14"/>
      <c r="J117" s="14"/>
      <c r="K117" s="14"/>
      <c r="L117" s="14"/>
      <c r="M117" s="14"/>
      <c r="N117" s="14"/>
      <c r="O117" s="14"/>
    </row>
    <row r="118">
      <c r="A118" s="10"/>
      <c r="I118" s="14"/>
      <c r="J118" s="14"/>
      <c r="K118" s="14"/>
      <c r="L118" s="14"/>
      <c r="M118" s="14"/>
      <c r="N118" s="14"/>
      <c r="O118" s="14"/>
    </row>
    <row r="119">
      <c r="A119" s="10"/>
      <c r="I119" s="14"/>
      <c r="J119" s="14"/>
      <c r="K119" s="14"/>
      <c r="L119" s="14"/>
      <c r="M119" s="14"/>
      <c r="N119" s="14"/>
      <c r="O119" s="14"/>
    </row>
    <row r="120">
      <c r="A120" s="10"/>
      <c r="I120" s="14"/>
      <c r="J120" s="14"/>
      <c r="K120" s="14"/>
      <c r="L120" s="14"/>
      <c r="M120" s="14"/>
      <c r="N120" s="14"/>
      <c r="O120" s="14"/>
    </row>
    <row r="121">
      <c r="A121" s="10"/>
      <c r="I121" s="14"/>
      <c r="J121" s="14"/>
      <c r="K121" s="14"/>
      <c r="L121" s="14"/>
      <c r="M121" s="14"/>
      <c r="N121" s="14"/>
      <c r="O121" s="14"/>
    </row>
    <row r="122">
      <c r="A122" s="10"/>
      <c r="I122" s="14"/>
      <c r="J122" s="14"/>
      <c r="K122" s="14"/>
      <c r="L122" s="14"/>
      <c r="M122" s="14"/>
      <c r="N122" s="14"/>
      <c r="O122" s="14"/>
    </row>
    <row r="123">
      <c r="A123" s="10"/>
      <c r="I123" s="14"/>
      <c r="J123" s="14"/>
      <c r="K123" s="14"/>
      <c r="L123" s="14"/>
      <c r="M123" s="14"/>
      <c r="N123" s="14"/>
      <c r="O123" s="14"/>
    </row>
    <row r="124">
      <c r="A124" s="10"/>
      <c r="I124" s="14"/>
      <c r="J124" s="14"/>
      <c r="K124" s="14"/>
      <c r="L124" s="14"/>
      <c r="M124" s="14"/>
      <c r="N124" s="14"/>
      <c r="O124" s="14"/>
    </row>
    <row r="125">
      <c r="A125" s="10"/>
      <c r="I125" s="14"/>
      <c r="J125" s="14"/>
      <c r="K125" s="14"/>
      <c r="L125" s="14"/>
      <c r="M125" s="14"/>
      <c r="N125" s="14"/>
      <c r="O125" s="14"/>
    </row>
    <row r="126">
      <c r="A126" s="10"/>
      <c r="I126" s="14"/>
      <c r="J126" s="14"/>
      <c r="K126" s="14"/>
      <c r="L126" s="14"/>
      <c r="M126" s="14"/>
      <c r="N126" s="14"/>
      <c r="O126" s="14"/>
    </row>
    <row r="127">
      <c r="A127" s="10"/>
      <c r="I127" s="14"/>
      <c r="J127" s="14"/>
      <c r="K127" s="14"/>
      <c r="L127" s="14"/>
      <c r="M127" s="14"/>
      <c r="N127" s="14"/>
      <c r="O127" s="14"/>
    </row>
    <row r="128">
      <c r="A128" s="10"/>
      <c r="I128" s="14"/>
      <c r="J128" s="14"/>
      <c r="K128" s="14"/>
      <c r="L128" s="14"/>
      <c r="M128" s="14"/>
      <c r="N128" s="14"/>
      <c r="O128" s="14"/>
    </row>
    <row r="129">
      <c r="A129" s="10"/>
      <c r="I129" s="14"/>
      <c r="J129" s="14"/>
      <c r="K129" s="14"/>
      <c r="L129" s="14"/>
      <c r="M129" s="14"/>
      <c r="N129" s="14"/>
      <c r="O129" s="14"/>
    </row>
    <row r="130">
      <c r="A130" s="10"/>
      <c r="I130" s="14"/>
      <c r="J130" s="14"/>
      <c r="K130" s="14"/>
      <c r="L130" s="14"/>
      <c r="M130" s="14"/>
      <c r="N130" s="14"/>
      <c r="O130" s="14"/>
    </row>
    <row r="131">
      <c r="A131" s="10"/>
      <c r="I131" s="14"/>
      <c r="J131" s="14"/>
      <c r="K131" s="14"/>
      <c r="L131" s="14"/>
      <c r="M131" s="14"/>
      <c r="N131" s="14"/>
      <c r="O131" s="14"/>
    </row>
    <row r="132">
      <c r="A132" s="10"/>
      <c r="I132" s="14"/>
      <c r="J132" s="14"/>
      <c r="K132" s="14"/>
      <c r="L132" s="14"/>
      <c r="M132" s="14"/>
      <c r="N132" s="14"/>
      <c r="O132" s="14"/>
    </row>
    <row r="133">
      <c r="A133" s="10"/>
      <c r="I133" s="14"/>
      <c r="J133" s="14"/>
      <c r="K133" s="14"/>
      <c r="L133" s="14"/>
      <c r="M133" s="14"/>
      <c r="N133" s="14"/>
      <c r="O133" s="14"/>
    </row>
    <row r="134">
      <c r="A134" s="10"/>
      <c r="I134" s="14"/>
      <c r="J134" s="14"/>
      <c r="K134" s="14"/>
      <c r="L134" s="14"/>
      <c r="M134" s="14"/>
      <c r="N134" s="14"/>
      <c r="O134" s="14"/>
    </row>
    <row r="135">
      <c r="A135" s="10"/>
      <c r="I135" s="14"/>
      <c r="J135" s="14"/>
      <c r="K135" s="14"/>
      <c r="L135" s="14"/>
      <c r="M135" s="14"/>
      <c r="N135" s="14"/>
      <c r="O135" s="14"/>
    </row>
    <row r="136">
      <c r="A136" s="10"/>
      <c r="I136" s="14"/>
      <c r="J136" s="14"/>
      <c r="K136" s="14"/>
      <c r="L136" s="14"/>
      <c r="M136" s="14"/>
      <c r="N136" s="14"/>
      <c r="O136" s="14"/>
    </row>
    <row r="137">
      <c r="A137" s="10"/>
      <c r="I137" s="14"/>
      <c r="J137" s="14"/>
      <c r="K137" s="14"/>
      <c r="L137" s="14"/>
      <c r="M137" s="14"/>
      <c r="N137" s="14"/>
      <c r="O137" s="14"/>
    </row>
    <row r="138">
      <c r="A138" s="10"/>
      <c r="I138" s="14"/>
      <c r="J138" s="14"/>
      <c r="K138" s="14"/>
      <c r="L138" s="14"/>
      <c r="M138" s="14"/>
      <c r="N138" s="14"/>
      <c r="O138" s="14"/>
    </row>
    <row r="139">
      <c r="A139" s="10"/>
      <c r="I139" s="14"/>
      <c r="J139" s="14"/>
      <c r="K139" s="14"/>
      <c r="L139" s="14"/>
      <c r="M139" s="14"/>
      <c r="N139" s="14"/>
      <c r="O139" s="14"/>
    </row>
    <row r="140">
      <c r="A140" s="10"/>
      <c r="I140" s="14"/>
      <c r="J140" s="14"/>
      <c r="K140" s="14"/>
      <c r="L140" s="14"/>
      <c r="M140" s="14"/>
      <c r="N140" s="14"/>
      <c r="O140" s="14"/>
    </row>
    <row r="141">
      <c r="A141" s="10"/>
      <c r="I141" s="14"/>
      <c r="J141" s="14"/>
      <c r="K141" s="14"/>
      <c r="L141" s="14"/>
      <c r="M141" s="14"/>
      <c r="N141" s="14"/>
      <c r="O141" s="14"/>
    </row>
    <row r="142">
      <c r="A142" s="10"/>
      <c r="I142" s="14"/>
      <c r="J142" s="14"/>
      <c r="K142" s="14"/>
      <c r="L142" s="14"/>
      <c r="M142" s="14"/>
      <c r="N142" s="14"/>
      <c r="O142" s="14"/>
    </row>
    <row r="143">
      <c r="A143" s="10"/>
      <c r="I143" s="14"/>
      <c r="J143" s="14"/>
      <c r="K143" s="14"/>
      <c r="L143" s="14"/>
      <c r="M143" s="14"/>
      <c r="N143" s="14"/>
      <c r="O143" s="14"/>
    </row>
    <row r="144">
      <c r="A144" s="10"/>
      <c r="I144" s="14"/>
      <c r="J144" s="14"/>
      <c r="K144" s="14"/>
      <c r="L144" s="14"/>
      <c r="M144" s="14"/>
      <c r="N144" s="14"/>
      <c r="O144" s="14"/>
    </row>
    <row r="145">
      <c r="A145" s="10"/>
      <c r="I145" s="14"/>
      <c r="J145" s="14"/>
      <c r="K145" s="14"/>
      <c r="L145" s="14"/>
      <c r="M145" s="14"/>
      <c r="N145" s="14"/>
      <c r="O145" s="14"/>
    </row>
    <row r="146">
      <c r="A146" s="10"/>
      <c r="I146" s="14"/>
      <c r="J146" s="14"/>
      <c r="K146" s="14"/>
      <c r="L146" s="14"/>
      <c r="M146" s="14"/>
      <c r="N146" s="14"/>
      <c r="O146" s="14"/>
    </row>
    <row r="147">
      <c r="A147" s="10"/>
      <c r="I147" s="14"/>
      <c r="J147" s="14"/>
      <c r="K147" s="14"/>
      <c r="L147" s="14"/>
      <c r="M147" s="14"/>
      <c r="N147" s="14"/>
      <c r="O147" s="14"/>
    </row>
    <row r="148">
      <c r="A148" s="10"/>
      <c r="I148" s="14"/>
      <c r="J148" s="14"/>
      <c r="K148" s="14"/>
      <c r="L148" s="14"/>
      <c r="M148" s="14"/>
      <c r="N148" s="14"/>
      <c r="O148" s="14"/>
    </row>
    <row r="149">
      <c r="A149" s="10"/>
      <c r="I149" s="14"/>
      <c r="J149" s="14"/>
      <c r="K149" s="14"/>
      <c r="L149" s="14"/>
      <c r="M149" s="14"/>
      <c r="N149" s="14"/>
      <c r="O149" s="14"/>
    </row>
    <row r="150">
      <c r="A150" s="10"/>
      <c r="I150" s="14"/>
      <c r="J150" s="14"/>
      <c r="K150" s="14"/>
      <c r="L150" s="14"/>
      <c r="M150" s="14"/>
      <c r="N150" s="14"/>
      <c r="O150" s="14"/>
    </row>
    <row r="151">
      <c r="A151" s="10"/>
      <c r="I151" s="14"/>
      <c r="J151" s="14"/>
      <c r="K151" s="14"/>
      <c r="L151" s="14"/>
      <c r="M151" s="14"/>
      <c r="N151" s="14"/>
      <c r="O151" s="14"/>
    </row>
    <row r="152">
      <c r="A152" s="10"/>
      <c r="I152" s="14"/>
      <c r="J152" s="14"/>
      <c r="K152" s="14"/>
      <c r="L152" s="14"/>
      <c r="M152" s="14"/>
      <c r="N152" s="14"/>
      <c r="O152" s="14"/>
    </row>
    <row r="153">
      <c r="A153" s="10"/>
      <c r="I153" s="14"/>
      <c r="J153" s="14"/>
      <c r="K153" s="14"/>
      <c r="L153" s="14"/>
      <c r="M153" s="14"/>
      <c r="N153" s="14"/>
      <c r="O153" s="14"/>
    </row>
    <row r="154">
      <c r="A154" s="10"/>
      <c r="I154" s="14"/>
      <c r="J154" s="14"/>
      <c r="K154" s="14"/>
      <c r="L154" s="14"/>
      <c r="M154" s="14"/>
      <c r="N154" s="14"/>
      <c r="O154" s="14"/>
    </row>
    <row r="155">
      <c r="A155" s="10"/>
      <c r="I155" s="14"/>
      <c r="J155" s="14"/>
      <c r="K155" s="14"/>
      <c r="L155" s="14"/>
      <c r="M155" s="14"/>
      <c r="N155" s="14"/>
      <c r="O155" s="14"/>
    </row>
    <row r="156">
      <c r="A156" s="10"/>
      <c r="I156" s="14"/>
      <c r="J156" s="14"/>
      <c r="K156" s="14"/>
      <c r="L156" s="14"/>
      <c r="M156" s="14"/>
      <c r="N156" s="14"/>
      <c r="O156" s="14"/>
    </row>
    <row r="157">
      <c r="A157" s="10"/>
      <c r="I157" s="14"/>
      <c r="J157" s="14"/>
      <c r="K157" s="14"/>
      <c r="L157" s="14"/>
      <c r="M157" s="14"/>
      <c r="N157" s="14"/>
      <c r="O157" s="14"/>
    </row>
    <row r="158">
      <c r="A158" s="10"/>
      <c r="I158" s="14"/>
      <c r="J158" s="14"/>
      <c r="K158" s="14"/>
      <c r="L158" s="14"/>
      <c r="M158" s="14"/>
      <c r="N158" s="14"/>
      <c r="O158" s="14"/>
    </row>
    <row r="159">
      <c r="A159" s="10"/>
      <c r="I159" s="14"/>
      <c r="J159" s="14"/>
      <c r="K159" s="14"/>
      <c r="L159" s="14"/>
      <c r="M159" s="14"/>
      <c r="N159" s="14"/>
      <c r="O159" s="14"/>
    </row>
    <row r="160">
      <c r="A160" s="10"/>
      <c r="I160" s="14"/>
      <c r="J160" s="14"/>
      <c r="K160" s="14"/>
      <c r="L160" s="14"/>
      <c r="M160" s="14"/>
      <c r="N160" s="14"/>
      <c r="O160" s="14"/>
    </row>
    <row r="161">
      <c r="A161" s="10"/>
      <c r="I161" s="14"/>
      <c r="J161" s="14"/>
      <c r="K161" s="14"/>
      <c r="L161" s="14"/>
      <c r="M161" s="14"/>
      <c r="N161" s="14"/>
      <c r="O161" s="14"/>
    </row>
    <row r="162">
      <c r="A162" s="10"/>
      <c r="I162" s="14"/>
      <c r="J162" s="14"/>
      <c r="K162" s="14"/>
      <c r="L162" s="14"/>
      <c r="M162" s="14"/>
      <c r="N162" s="14"/>
      <c r="O162" s="14"/>
    </row>
    <row r="163">
      <c r="A163" s="10"/>
      <c r="I163" s="14"/>
      <c r="J163" s="14"/>
      <c r="K163" s="14"/>
      <c r="L163" s="14"/>
      <c r="M163" s="14"/>
      <c r="N163" s="14"/>
      <c r="O163" s="14"/>
    </row>
    <row r="164">
      <c r="A164" s="10"/>
      <c r="I164" s="14"/>
      <c r="J164" s="14"/>
      <c r="K164" s="14"/>
      <c r="L164" s="14"/>
      <c r="M164" s="14"/>
      <c r="N164" s="14"/>
      <c r="O164" s="14"/>
    </row>
    <row r="165">
      <c r="A165" s="10"/>
      <c r="I165" s="14"/>
      <c r="J165" s="14"/>
      <c r="K165" s="14"/>
      <c r="L165" s="14"/>
      <c r="M165" s="14"/>
      <c r="N165" s="14"/>
      <c r="O165" s="14"/>
    </row>
    <row r="166">
      <c r="A166" s="10"/>
      <c r="I166" s="14"/>
      <c r="J166" s="14"/>
      <c r="K166" s="14"/>
      <c r="L166" s="14"/>
      <c r="M166" s="14"/>
      <c r="N166" s="14"/>
      <c r="O166" s="14"/>
    </row>
    <row r="167">
      <c r="A167" s="10"/>
      <c r="I167" s="14"/>
      <c r="J167" s="14"/>
      <c r="K167" s="14"/>
      <c r="L167" s="14"/>
      <c r="M167" s="14"/>
      <c r="N167" s="14"/>
      <c r="O167" s="14"/>
    </row>
    <row r="168">
      <c r="A168" s="10"/>
      <c r="I168" s="14"/>
      <c r="J168" s="14"/>
      <c r="K168" s="14"/>
      <c r="L168" s="14"/>
      <c r="M168" s="14"/>
      <c r="N168" s="14"/>
      <c r="O168" s="14"/>
    </row>
    <row r="169">
      <c r="A169" s="10"/>
      <c r="I169" s="14"/>
      <c r="J169" s="14"/>
      <c r="K169" s="14"/>
      <c r="L169" s="14"/>
      <c r="M169" s="14"/>
      <c r="N169" s="14"/>
      <c r="O169" s="14"/>
    </row>
    <row r="170">
      <c r="A170" s="10"/>
      <c r="I170" s="14"/>
      <c r="J170" s="14"/>
      <c r="K170" s="14"/>
      <c r="L170" s="14"/>
      <c r="M170" s="14"/>
      <c r="N170" s="14"/>
      <c r="O170" s="14"/>
    </row>
    <row r="171">
      <c r="A171" s="10"/>
      <c r="I171" s="14"/>
      <c r="J171" s="14"/>
      <c r="K171" s="14"/>
      <c r="L171" s="14"/>
      <c r="M171" s="14"/>
      <c r="N171" s="14"/>
      <c r="O171" s="14"/>
    </row>
    <row r="172">
      <c r="A172" s="10"/>
      <c r="I172" s="14"/>
      <c r="J172" s="14"/>
      <c r="K172" s="14"/>
      <c r="L172" s="14"/>
      <c r="M172" s="14"/>
      <c r="N172" s="14"/>
      <c r="O172" s="14"/>
    </row>
    <row r="173">
      <c r="A173" s="10"/>
      <c r="I173" s="14"/>
      <c r="J173" s="14"/>
      <c r="K173" s="14"/>
      <c r="L173" s="14"/>
      <c r="M173" s="14"/>
      <c r="N173" s="14"/>
      <c r="O173" s="14"/>
    </row>
    <row r="174">
      <c r="A174" s="10"/>
      <c r="I174" s="14"/>
      <c r="J174" s="14"/>
      <c r="K174" s="14"/>
      <c r="L174" s="14"/>
      <c r="M174" s="14"/>
      <c r="N174" s="14"/>
      <c r="O174" s="14"/>
    </row>
    <row r="175">
      <c r="A175" s="10"/>
      <c r="I175" s="14"/>
      <c r="J175" s="14"/>
      <c r="K175" s="14"/>
      <c r="L175" s="14"/>
      <c r="M175" s="14"/>
      <c r="N175" s="14"/>
      <c r="O175" s="14"/>
    </row>
    <row r="176">
      <c r="A176" s="10"/>
      <c r="I176" s="14"/>
      <c r="J176" s="14"/>
      <c r="K176" s="14"/>
      <c r="L176" s="14"/>
      <c r="M176" s="14"/>
      <c r="N176" s="14"/>
      <c r="O176" s="14"/>
    </row>
    <row r="177">
      <c r="A177" s="10"/>
      <c r="I177" s="14"/>
      <c r="J177" s="14"/>
      <c r="K177" s="14"/>
      <c r="L177" s="14"/>
      <c r="M177" s="14"/>
      <c r="N177" s="14"/>
      <c r="O177" s="14"/>
    </row>
    <row r="178">
      <c r="A178" s="10"/>
      <c r="I178" s="14"/>
      <c r="J178" s="14"/>
      <c r="K178" s="14"/>
      <c r="L178" s="14"/>
      <c r="M178" s="14"/>
      <c r="N178" s="14"/>
      <c r="O178" s="14"/>
    </row>
    <row r="179">
      <c r="A179" s="10"/>
      <c r="I179" s="14"/>
      <c r="J179" s="14"/>
      <c r="K179" s="14"/>
      <c r="L179" s="14"/>
      <c r="M179" s="14"/>
      <c r="N179" s="14"/>
      <c r="O179" s="14"/>
    </row>
    <row r="180">
      <c r="A180" s="10"/>
      <c r="I180" s="14"/>
      <c r="J180" s="14"/>
      <c r="K180" s="14"/>
      <c r="L180" s="14"/>
      <c r="M180" s="14"/>
      <c r="N180" s="14"/>
      <c r="O180" s="14"/>
    </row>
    <row r="181">
      <c r="A181" s="10"/>
      <c r="I181" s="14"/>
      <c r="J181" s="14"/>
      <c r="K181" s="14"/>
      <c r="L181" s="14"/>
      <c r="M181" s="14"/>
      <c r="N181" s="14"/>
      <c r="O181" s="14"/>
    </row>
    <row r="182">
      <c r="A182" s="10"/>
      <c r="I182" s="14"/>
      <c r="J182" s="14"/>
      <c r="K182" s="14"/>
      <c r="L182" s="14"/>
      <c r="M182" s="14"/>
      <c r="N182" s="14"/>
      <c r="O182" s="14"/>
    </row>
    <row r="183">
      <c r="A183" s="10"/>
      <c r="I183" s="14"/>
      <c r="J183" s="14"/>
      <c r="K183" s="14"/>
      <c r="L183" s="14"/>
      <c r="M183" s="14"/>
      <c r="N183" s="14"/>
      <c r="O183" s="14"/>
    </row>
    <row r="184">
      <c r="A184" s="10"/>
      <c r="I184" s="14"/>
      <c r="J184" s="14"/>
      <c r="K184" s="14"/>
      <c r="L184" s="14"/>
      <c r="M184" s="14"/>
      <c r="N184" s="14"/>
      <c r="O184" s="14"/>
    </row>
    <row r="185">
      <c r="A185" s="10"/>
      <c r="I185" s="14"/>
      <c r="J185" s="14"/>
      <c r="K185" s="14"/>
      <c r="L185" s="14"/>
      <c r="M185" s="14"/>
      <c r="N185" s="14"/>
      <c r="O185" s="14"/>
    </row>
    <row r="186">
      <c r="A186" s="10"/>
      <c r="I186" s="14"/>
      <c r="J186" s="14"/>
      <c r="K186" s="14"/>
      <c r="L186" s="14"/>
      <c r="M186" s="14"/>
      <c r="N186" s="14"/>
      <c r="O186" s="14"/>
    </row>
    <row r="187">
      <c r="A187" s="10"/>
      <c r="I187" s="14"/>
      <c r="J187" s="14"/>
      <c r="K187" s="14"/>
      <c r="L187" s="14"/>
      <c r="M187" s="14"/>
      <c r="N187" s="14"/>
      <c r="O187" s="14"/>
    </row>
    <row r="188">
      <c r="A188" s="10"/>
      <c r="I188" s="14"/>
      <c r="J188" s="14"/>
      <c r="K188" s="14"/>
      <c r="L188" s="14"/>
      <c r="M188" s="14"/>
      <c r="N188" s="14"/>
      <c r="O188" s="14"/>
    </row>
    <row r="189">
      <c r="A189" s="10"/>
      <c r="I189" s="14"/>
      <c r="J189" s="14"/>
      <c r="K189" s="14"/>
      <c r="L189" s="14"/>
      <c r="M189" s="14"/>
      <c r="N189" s="14"/>
      <c r="O189" s="14"/>
    </row>
    <row r="190">
      <c r="A190" s="10"/>
      <c r="I190" s="14"/>
      <c r="J190" s="14"/>
      <c r="K190" s="14"/>
      <c r="L190" s="14"/>
      <c r="M190" s="14"/>
      <c r="N190" s="14"/>
      <c r="O190" s="14"/>
    </row>
    <row r="191">
      <c r="A191" s="10"/>
      <c r="I191" s="14"/>
      <c r="J191" s="14"/>
      <c r="K191" s="14"/>
      <c r="L191" s="14"/>
      <c r="M191" s="14"/>
      <c r="N191" s="14"/>
      <c r="O191" s="14"/>
    </row>
    <row r="192">
      <c r="A192" s="10"/>
      <c r="I192" s="14"/>
      <c r="J192" s="14"/>
      <c r="K192" s="14"/>
      <c r="L192" s="14"/>
      <c r="M192" s="14"/>
      <c r="N192" s="14"/>
      <c r="O192" s="14"/>
    </row>
    <row r="193">
      <c r="A193" s="10"/>
      <c r="I193" s="14"/>
      <c r="J193" s="14"/>
      <c r="K193" s="14"/>
      <c r="L193" s="14"/>
      <c r="M193" s="14"/>
      <c r="N193" s="14"/>
      <c r="O193" s="14"/>
    </row>
    <row r="194">
      <c r="A194" s="10"/>
      <c r="I194" s="14"/>
      <c r="J194" s="14"/>
      <c r="K194" s="14"/>
      <c r="L194" s="14"/>
      <c r="M194" s="14"/>
      <c r="N194" s="14"/>
      <c r="O194" s="14"/>
    </row>
    <row r="195">
      <c r="A195" s="10"/>
      <c r="I195" s="14"/>
      <c r="J195" s="14"/>
      <c r="K195" s="14"/>
      <c r="L195" s="14"/>
      <c r="M195" s="14"/>
      <c r="N195" s="14"/>
      <c r="O195" s="14"/>
    </row>
    <row r="196">
      <c r="A196" s="10"/>
      <c r="I196" s="14"/>
      <c r="J196" s="14"/>
      <c r="K196" s="14"/>
      <c r="L196" s="14"/>
      <c r="M196" s="14"/>
      <c r="N196" s="14"/>
      <c r="O196" s="14"/>
    </row>
    <row r="197">
      <c r="A197" s="10"/>
      <c r="I197" s="14"/>
      <c r="J197" s="14"/>
      <c r="K197" s="14"/>
      <c r="L197" s="14"/>
      <c r="M197" s="14"/>
      <c r="N197" s="14"/>
      <c r="O197" s="14"/>
    </row>
    <row r="198">
      <c r="A198" s="10"/>
      <c r="I198" s="14"/>
      <c r="J198" s="14"/>
      <c r="K198" s="14"/>
      <c r="L198" s="14"/>
      <c r="M198" s="14"/>
      <c r="N198" s="14"/>
      <c r="O198" s="14"/>
    </row>
    <row r="199">
      <c r="A199" s="10"/>
      <c r="I199" s="14"/>
      <c r="J199" s="14"/>
      <c r="K199" s="14"/>
      <c r="L199" s="14"/>
      <c r="M199" s="14"/>
      <c r="N199" s="14"/>
      <c r="O199" s="14"/>
    </row>
    <row r="200">
      <c r="A200" s="10"/>
      <c r="I200" s="14"/>
      <c r="J200" s="14"/>
      <c r="K200" s="14"/>
      <c r="L200" s="14"/>
      <c r="M200" s="14"/>
      <c r="N200" s="14"/>
      <c r="O200" s="14"/>
    </row>
    <row r="201">
      <c r="A201" s="10"/>
      <c r="I201" s="14"/>
      <c r="J201" s="14"/>
      <c r="K201" s="14"/>
      <c r="L201" s="14"/>
      <c r="M201" s="14"/>
      <c r="N201" s="14"/>
      <c r="O201" s="14"/>
    </row>
    <row r="202">
      <c r="A202" s="10"/>
      <c r="I202" s="14"/>
      <c r="J202" s="14"/>
      <c r="K202" s="14"/>
      <c r="L202" s="14"/>
      <c r="M202" s="14"/>
      <c r="N202" s="14"/>
      <c r="O202" s="14"/>
    </row>
    <row r="203">
      <c r="A203" s="10"/>
      <c r="I203" s="14"/>
      <c r="J203" s="14"/>
      <c r="K203" s="14"/>
      <c r="L203" s="14"/>
      <c r="M203" s="14"/>
      <c r="N203" s="14"/>
      <c r="O203" s="14"/>
    </row>
    <row r="204">
      <c r="A204" s="10"/>
      <c r="I204" s="14"/>
      <c r="J204" s="14"/>
      <c r="K204" s="14"/>
      <c r="L204" s="14"/>
      <c r="M204" s="14"/>
      <c r="N204" s="14"/>
      <c r="O204" s="14"/>
    </row>
    <row r="205">
      <c r="A205" s="10"/>
      <c r="I205" s="14"/>
      <c r="J205" s="14"/>
      <c r="K205" s="14"/>
      <c r="L205" s="14"/>
      <c r="M205" s="14"/>
      <c r="N205" s="14"/>
      <c r="O205" s="14"/>
    </row>
    <row r="206">
      <c r="A206" s="10"/>
      <c r="I206" s="14"/>
      <c r="J206" s="14"/>
      <c r="K206" s="14"/>
      <c r="L206" s="14"/>
      <c r="M206" s="14"/>
      <c r="N206" s="14"/>
      <c r="O206" s="14"/>
    </row>
    <row r="207">
      <c r="A207" s="10"/>
      <c r="I207" s="14"/>
      <c r="J207" s="14"/>
      <c r="K207" s="14"/>
      <c r="L207" s="14"/>
      <c r="M207" s="14"/>
      <c r="N207" s="14"/>
      <c r="O207" s="14"/>
    </row>
    <row r="208">
      <c r="A208" s="10"/>
      <c r="I208" s="14"/>
      <c r="J208" s="14"/>
      <c r="K208" s="14"/>
      <c r="L208" s="14"/>
      <c r="M208" s="14"/>
      <c r="N208" s="14"/>
      <c r="O208" s="14"/>
    </row>
    <row r="209">
      <c r="A209" s="10"/>
      <c r="I209" s="14"/>
      <c r="J209" s="14"/>
      <c r="K209" s="14"/>
      <c r="L209" s="14"/>
      <c r="M209" s="14"/>
      <c r="N209" s="14"/>
      <c r="O209" s="14"/>
    </row>
    <row r="210">
      <c r="A210" s="10"/>
      <c r="I210" s="14"/>
      <c r="J210" s="14"/>
      <c r="K210" s="14"/>
      <c r="L210" s="14"/>
      <c r="M210" s="14"/>
      <c r="N210" s="14"/>
      <c r="O210" s="14"/>
    </row>
    <row r="211">
      <c r="A211" s="10"/>
      <c r="I211" s="14"/>
      <c r="J211" s="14"/>
      <c r="K211" s="14"/>
      <c r="L211" s="14"/>
      <c r="M211" s="14"/>
      <c r="N211" s="14"/>
      <c r="O211" s="14"/>
    </row>
    <row r="212">
      <c r="A212" s="10"/>
      <c r="I212" s="14"/>
      <c r="J212" s="14"/>
      <c r="K212" s="14"/>
      <c r="L212" s="14"/>
      <c r="M212" s="14"/>
      <c r="N212" s="14"/>
      <c r="O212" s="14"/>
    </row>
    <row r="213">
      <c r="A213" s="10"/>
      <c r="I213" s="14"/>
      <c r="J213" s="14"/>
      <c r="K213" s="14"/>
      <c r="L213" s="14"/>
      <c r="M213" s="14"/>
      <c r="N213" s="14"/>
      <c r="O213" s="14"/>
    </row>
    <row r="214">
      <c r="A214" s="10"/>
      <c r="I214" s="14"/>
      <c r="J214" s="14"/>
      <c r="K214" s="14"/>
      <c r="L214" s="14"/>
      <c r="M214" s="14"/>
      <c r="N214" s="14"/>
      <c r="O214" s="14"/>
    </row>
    <row r="215">
      <c r="A215" s="10"/>
      <c r="I215" s="14"/>
      <c r="J215" s="14"/>
      <c r="K215" s="14"/>
      <c r="L215" s="14"/>
      <c r="M215" s="14"/>
      <c r="N215" s="14"/>
      <c r="O215" s="14"/>
    </row>
    <row r="216">
      <c r="A216" s="10"/>
      <c r="I216" s="14"/>
      <c r="J216" s="14"/>
      <c r="K216" s="14"/>
      <c r="L216" s="14"/>
      <c r="M216" s="14"/>
      <c r="N216" s="14"/>
      <c r="O216" s="14"/>
    </row>
    <row r="217">
      <c r="A217" s="10"/>
      <c r="I217" s="14"/>
      <c r="J217" s="14"/>
      <c r="K217" s="14"/>
      <c r="L217" s="14"/>
      <c r="M217" s="14"/>
      <c r="N217" s="14"/>
      <c r="O217" s="14"/>
    </row>
    <row r="218">
      <c r="A218" s="10"/>
      <c r="I218" s="14"/>
      <c r="J218" s="14"/>
      <c r="K218" s="14"/>
      <c r="L218" s="14"/>
      <c r="M218" s="14"/>
      <c r="N218" s="14"/>
      <c r="O218" s="14"/>
    </row>
    <row r="219">
      <c r="A219" s="10"/>
      <c r="I219" s="14"/>
      <c r="J219" s="14"/>
      <c r="K219" s="14"/>
      <c r="L219" s="14"/>
      <c r="M219" s="14"/>
      <c r="N219" s="14"/>
      <c r="O219" s="14"/>
    </row>
    <row r="220">
      <c r="A220" s="10"/>
      <c r="I220" s="14"/>
      <c r="J220" s="14"/>
      <c r="K220" s="14"/>
      <c r="L220" s="14"/>
      <c r="M220" s="14"/>
      <c r="N220" s="14"/>
      <c r="O220" s="14"/>
    </row>
    <row r="221">
      <c r="A221" s="10"/>
      <c r="I221" s="14"/>
      <c r="J221" s="14"/>
      <c r="K221" s="14"/>
      <c r="L221" s="14"/>
      <c r="M221" s="14"/>
      <c r="N221" s="14"/>
      <c r="O221" s="14"/>
    </row>
    <row r="222">
      <c r="A222" s="10"/>
      <c r="I222" s="14"/>
      <c r="J222" s="14"/>
      <c r="K222" s="14"/>
      <c r="L222" s="14"/>
      <c r="M222" s="14"/>
      <c r="N222" s="14"/>
      <c r="O222" s="14"/>
    </row>
    <row r="223">
      <c r="A223" s="10"/>
      <c r="I223" s="14"/>
      <c r="J223" s="14"/>
      <c r="K223" s="14"/>
      <c r="L223" s="14"/>
      <c r="M223" s="14"/>
      <c r="N223" s="14"/>
      <c r="O223" s="14"/>
    </row>
    <row r="224">
      <c r="A224" s="10"/>
      <c r="I224" s="14"/>
      <c r="J224" s="14"/>
      <c r="K224" s="14"/>
      <c r="L224" s="14"/>
      <c r="M224" s="14"/>
      <c r="N224" s="14"/>
      <c r="O224" s="14"/>
    </row>
    <row r="225">
      <c r="A225" s="10"/>
      <c r="I225" s="14"/>
      <c r="J225" s="14"/>
      <c r="K225" s="14"/>
      <c r="L225" s="14"/>
      <c r="M225" s="14"/>
      <c r="N225" s="14"/>
      <c r="O225" s="14"/>
    </row>
    <row r="226">
      <c r="A226" s="10"/>
      <c r="I226" s="14"/>
      <c r="J226" s="14"/>
      <c r="K226" s="14"/>
      <c r="L226" s="14"/>
      <c r="M226" s="14"/>
      <c r="N226" s="14"/>
      <c r="O226" s="14"/>
    </row>
    <row r="227">
      <c r="A227" s="10"/>
      <c r="I227" s="14"/>
      <c r="J227" s="14"/>
      <c r="K227" s="14"/>
      <c r="L227" s="14"/>
      <c r="M227" s="14"/>
      <c r="N227" s="14"/>
      <c r="O227" s="14"/>
    </row>
    <row r="228">
      <c r="A228" s="10"/>
      <c r="I228" s="14"/>
      <c r="J228" s="14"/>
      <c r="K228" s="14"/>
      <c r="L228" s="14"/>
      <c r="M228" s="14"/>
      <c r="N228" s="14"/>
      <c r="O228" s="14"/>
    </row>
    <row r="229">
      <c r="A229" s="10"/>
      <c r="I229" s="14"/>
      <c r="J229" s="14"/>
      <c r="K229" s="14"/>
      <c r="L229" s="14"/>
      <c r="M229" s="14"/>
      <c r="N229" s="14"/>
      <c r="O229" s="14"/>
    </row>
    <row r="230">
      <c r="A230" s="10"/>
      <c r="I230" s="14"/>
      <c r="J230" s="14"/>
      <c r="K230" s="14"/>
      <c r="L230" s="14"/>
      <c r="M230" s="14"/>
      <c r="N230" s="14"/>
      <c r="O230" s="14"/>
    </row>
    <row r="231">
      <c r="A231" s="10"/>
      <c r="I231" s="14"/>
      <c r="J231" s="14"/>
      <c r="K231" s="14"/>
      <c r="L231" s="14"/>
      <c r="M231" s="14"/>
      <c r="N231" s="14"/>
      <c r="O231" s="14"/>
    </row>
    <row r="232">
      <c r="A232" s="10"/>
      <c r="I232" s="14"/>
      <c r="J232" s="14"/>
      <c r="K232" s="14"/>
      <c r="L232" s="14"/>
      <c r="M232" s="14"/>
      <c r="N232" s="14"/>
      <c r="O232" s="14"/>
    </row>
    <row r="233">
      <c r="A233" s="10"/>
      <c r="I233" s="14"/>
      <c r="J233" s="14"/>
      <c r="K233" s="14"/>
      <c r="L233" s="14"/>
      <c r="M233" s="14"/>
      <c r="N233" s="14"/>
      <c r="O233" s="14"/>
    </row>
    <row r="234">
      <c r="A234" s="10"/>
      <c r="I234" s="14"/>
      <c r="J234" s="14"/>
      <c r="K234" s="14"/>
      <c r="L234" s="14"/>
      <c r="M234" s="14"/>
      <c r="N234" s="14"/>
      <c r="O234" s="14"/>
    </row>
    <row r="235">
      <c r="A235" s="10"/>
      <c r="I235" s="14"/>
      <c r="J235" s="14"/>
      <c r="K235" s="14"/>
      <c r="L235" s="14"/>
      <c r="M235" s="14"/>
      <c r="N235" s="14"/>
      <c r="O235" s="14"/>
    </row>
    <row r="236">
      <c r="A236" s="10"/>
      <c r="I236" s="14"/>
      <c r="J236" s="14"/>
      <c r="K236" s="14"/>
      <c r="L236" s="14"/>
      <c r="M236" s="14"/>
      <c r="N236" s="14"/>
      <c r="O236" s="14"/>
    </row>
    <row r="237">
      <c r="A237" s="10"/>
      <c r="I237" s="14"/>
      <c r="J237" s="14"/>
      <c r="K237" s="14"/>
      <c r="L237" s="14"/>
      <c r="M237" s="14"/>
      <c r="N237" s="14"/>
      <c r="O237" s="14"/>
    </row>
    <row r="238">
      <c r="A238" s="10"/>
      <c r="I238" s="14"/>
      <c r="J238" s="14"/>
      <c r="K238" s="14"/>
      <c r="L238" s="14"/>
      <c r="M238" s="14"/>
      <c r="N238" s="14"/>
      <c r="O238" s="14"/>
    </row>
    <row r="239">
      <c r="A239" s="10"/>
      <c r="I239" s="14"/>
      <c r="J239" s="14"/>
      <c r="K239" s="14"/>
      <c r="L239" s="14"/>
      <c r="M239" s="14"/>
      <c r="N239" s="14"/>
      <c r="O239" s="14"/>
    </row>
    <row r="240">
      <c r="A240" s="10"/>
      <c r="I240" s="14"/>
      <c r="J240" s="14"/>
      <c r="K240" s="14"/>
      <c r="L240" s="14"/>
      <c r="M240" s="14"/>
      <c r="N240" s="14"/>
      <c r="O240" s="14"/>
    </row>
    <row r="241">
      <c r="A241" s="10"/>
      <c r="I241" s="14"/>
      <c r="J241" s="14"/>
      <c r="K241" s="14"/>
      <c r="L241" s="14"/>
      <c r="M241" s="14"/>
      <c r="N241" s="14"/>
      <c r="O241" s="14"/>
    </row>
    <row r="242">
      <c r="A242" s="10"/>
      <c r="I242" s="14"/>
      <c r="J242" s="14"/>
      <c r="K242" s="14"/>
      <c r="L242" s="14"/>
      <c r="M242" s="14"/>
      <c r="N242" s="14"/>
      <c r="O242" s="14"/>
    </row>
    <row r="243">
      <c r="A243" s="10"/>
      <c r="I243" s="14"/>
      <c r="J243" s="14"/>
      <c r="K243" s="14"/>
      <c r="L243" s="14"/>
      <c r="M243" s="14"/>
      <c r="N243" s="14"/>
      <c r="O243" s="14"/>
    </row>
    <row r="244">
      <c r="A244" s="10"/>
      <c r="I244" s="14"/>
      <c r="J244" s="14"/>
      <c r="K244" s="14"/>
      <c r="L244" s="14"/>
      <c r="M244" s="14"/>
      <c r="N244" s="14"/>
      <c r="O244" s="14"/>
    </row>
    <row r="245">
      <c r="A245" s="10"/>
      <c r="I245" s="14"/>
      <c r="J245" s="14"/>
      <c r="K245" s="14"/>
      <c r="L245" s="14"/>
      <c r="M245" s="14"/>
      <c r="N245" s="14"/>
      <c r="O245" s="14"/>
    </row>
    <row r="246">
      <c r="A246" s="10"/>
      <c r="I246" s="14"/>
      <c r="J246" s="14"/>
      <c r="K246" s="14"/>
      <c r="L246" s="14"/>
      <c r="M246" s="14"/>
      <c r="N246" s="14"/>
      <c r="O246" s="14"/>
    </row>
    <row r="247">
      <c r="A247" s="10"/>
      <c r="I247" s="14"/>
      <c r="J247" s="14"/>
      <c r="K247" s="14"/>
      <c r="L247" s="14"/>
      <c r="M247" s="14"/>
      <c r="N247" s="14"/>
      <c r="O247" s="14"/>
    </row>
    <row r="248">
      <c r="A248" s="10"/>
      <c r="I248" s="14"/>
      <c r="J248" s="14"/>
      <c r="K248" s="14"/>
      <c r="L248" s="14"/>
      <c r="M248" s="14"/>
      <c r="N248" s="14"/>
      <c r="O248" s="14"/>
    </row>
    <row r="249">
      <c r="A249" s="10"/>
      <c r="I249" s="14"/>
      <c r="J249" s="14"/>
      <c r="K249" s="14"/>
      <c r="L249" s="14"/>
      <c r="M249" s="14"/>
      <c r="N249" s="14"/>
      <c r="O249" s="14"/>
    </row>
    <row r="250">
      <c r="A250" s="10"/>
      <c r="I250" s="14"/>
      <c r="J250" s="14"/>
      <c r="K250" s="14"/>
      <c r="L250" s="14"/>
      <c r="M250" s="14"/>
      <c r="N250" s="14"/>
      <c r="O250" s="14"/>
    </row>
    <row r="251">
      <c r="A251" s="10"/>
      <c r="I251" s="14"/>
      <c r="J251" s="14"/>
      <c r="K251" s="14"/>
      <c r="L251" s="14"/>
      <c r="M251" s="14"/>
      <c r="N251" s="14"/>
      <c r="O251" s="14"/>
    </row>
    <row r="252">
      <c r="A252" s="10"/>
      <c r="I252" s="14"/>
      <c r="J252" s="14"/>
      <c r="K252" s="14"/>
      <c r="L252" s="14"/>
      <c r="M252" s="14"/>
      <c r="N252" s="14"/>
      <c r="O252" s="14"/>
    </row>
    <row r="253">
      <c r="A253" s="10"/>
      <c r="I253" s="14"/>
      <c r="J253" s="14"/>
      <c r="K253" s="14"/>
      <c r="L253" s="14"/>
      <c r="M253" s="14"/>
      <c r="N253" s="14"/>
      <c r="O253" s="14"/>
    </row>
    <row r="254">
      <c r="A254" s="10"/>
      <c r="I254" s="14"/>
      <c r="J254" s="14"/>
      <c r="K254" s="14"/>
      <c r="L254" s="14"/>
      <c r="M254" s="14"/>
      <c r="N254" s="14"/>
      <c r="O254" s="14"/>
    </row>
    <row r="255">
      <c r="A255" s="10"/>
      <c r="I255" s="14"/>
      <c r="J255" s="14"/>
      <c r="K255" s="14"/>
      <c r="L255" s="14"/>
      <c r="M255" s="14"/>
      <c r="N255" s="14"/>
      <c r="O255" s="14"/>
    </row>
    <row r="256">
      <c r="A256" s="10"/>
      <c r="I256" s="14"/>
      <c r="J256" s="14"/>
      <c r="K256" s="14"/>
      <c r="L256" s="14"/>
      <c r="M256" s="14"/>
      <c r="N256" s="14"/>
      <c r="O256" s="14"/>
    </row>
    <row r="257">
      <c r="A257" s="10"/>
      <c r="I257" s="14"/>
      <c r="J257" s="14"/>
      <c r="K257" s="14"/>
      <c r="L257" s="14"/>
      <c r="M257" s="14"/>
      <c r="N257" s="14"/>
      <c r="O257" s="14"/>
    </row>
    <row r="258">
      <c r="A258" s="10"/>
      <c r="I258" s="14"/>
      <c r="J258" s="14"/>
      <c r="K258" s="14"/>
      <c r="L258" s="14"/>
      <c r="M258" s="14"/>
      <c r="N258" s="14"/>
      <c r="O258" s="14"/>
    </row>
    <row r="259">
      <c r="A259" s="10"/>
      <c r="I259" s="14"/>
      <c r="J259" s="14"/>
      <c r="K259" s="14"/>
      <c r="L259" s="14"/>
      <c r="M259" s="14"/>
      <c r="N259" s="14"/>
      <c r="O259" s="14"/>
    </row>
    <row r="260">
      <c r="A260" s="10"/>
      <c r="I260" s="14"/>
      <c r="J260" s="14"/>
      <c r="K260" s="14"/>
      <c r="L260" s="14"/>
      <c r="M260" s="14"/>
      <c r="N260" s="14"/>
      <c r="O260" s="14"/>
    </row>
    <row r="261">
      <c r="A261" s="10"/>
      <c r="I261" s="14"/>
      <c r="J261" s="14"/>
      <c r="K261" s="14"/>
      <c r="L261" s="14"/>
      <c r="M261" s="14"/>
      <c r="N261" s="14"/>
      <c r="O261" s="14"/>
    </row>
    <row r="262">
      <c r="A262" s="10"/>
      <c r="I262" s="14"/>
      <c r="J262" s="14"/>
      <c r="K262" s="14"/>
      <c r="L262" s="14"/>
      <c r="M262" s="14"/>
      <c r="N262" s="14"/>
      <c r="O262" s="14"/>
    </row>
    <row r="263">
      <c r="A263" s="10"/>
      <c r="I263" s="14"/>
      <c r="J263" s="14"/>
      <c r="K263" s="14"/>
      <c r="L263" s="14"/>
      <c r="M263" s="14"/>
      <c r="N263" s="14"/>
      <c r="O263" s="14"/>
    </row>
    <row r="264">
      <c r="A264" s="10"/>
      <c r="I264" s="14"/>
      <c r="J264" s="14"/>
      <c r="K264" s="14"/>
      <c r="L264" s="14"/>
      <c r="M264" s="14"/>
      <c r="N264" s="14"/>
      <c r="O264" s="14"/>
    </row>
    <row r="265">
      <c r="A265" s="10"/>
      <c r="I265" s="14"/>
      <c r="J265" s="14"/>
      <c r="K265" s="14"/>
      <c r="L265" s="14"/>
      <c r="M265" s="14"/>
      <c r="N265" s="14"/>
      <c r="O265" s="14"/>
    </row>
    <row r="266">
      <c r="A266" s="10"/>
      <c r="I266" s="14"/>
      <c r="J266" s="14"/>
      <c r="K266" s="14"/>
      <c r="L266" s="14"/>
      <c r="M266" s="14"/>
      <c r="N266" s="14"/>
      <c r="O266" s="14"/>
    </row>
    <row r="267">
      <c r="A267" s="10"/>
      <c r="I267" s="14"/>
      <c r="J267" s="14"/>
      <c r="K267" s="14"/>
      <c r="L267" s="14"/>
      <c r="M267" s="14"/>
      <c r="N267" s="14"/>
      <c r="O267" s="14"/>
    </row>
    <row r="268">
      <c r="A268" s="10"/>
      <c r="I268" s="14"/>
      <c r="J268" s="14"/>
      <c r="K268" s="14"/>
      <c r="L268" s="14"/>
      <c r="M268" s="14"/>
      <c r="N268" s="14"/>
      <c r="O268" s="14"/>
    </row>
    <row r="269">
      <c r="A269" s="10"/>
      <c r="I269" s="14"/>
      <c r="J269" s="14"/>
      <c r="K269" s="14"/>
      <c r="L269" s="14"/>
      <c r="M269" s="14"/>
      <c r="N269" s="14"/>
      <c r="O269" s="14"/>
    </row>
    <row r="270">
      <c r="A270" s="10"/>
      <c r="I270" s="14"/>
      <c r="J270" s="14"/>
      <c r="K270" s="14"/>
      <c r="L270" s="14"/>
      <c r="M270" s="14"/>
      <c r="N270" s="14"/>
      <c r="O270" s="14"/>
    </row>
    <row r="271">
      <c r="A271" s="10"/>
      <c r="I271" s="14"/>
      <c r="J271" s="14"/>
      <c r="K271" s="14"/>
      <c r="L271" s="14"/>
      <c r="M271" s="14"/>
      <c r="N271" s="14"/>
      <c r="O271" s="14"/>
    </row>
    <row r="272">
      <c r="A272" s="10"/>
      <c r="I272" s="14"/>
      <c r="J272" s="14"/>
      <c r="K272" s="14"/>
      <c r="L272" s="14"/>
      <c r="M272" s="14"/>
      <c r="N272" s="14"/>
      <c r="O272" s="14"/>
    </row>
    <row r="273">
      <c r="A273" s="10"/>
      <c r="I273" s="14"/>
      <c r="J273" s="14"/>
      <c r="K273" s="14"/>
      <c r="L273" s="14"/>
      <c r="M273" s="14"/>
      <c r="N273" s="14"/>
      <c r="O273" s="14"/>
    </row>
    <row r="274">
      <c r="A274" s="10"/>
      <c r="I274" s="14"/>
      <c r="J274" s="14"/>
      <c r="K274" s="14"/>
      <c r="L274" s="14"/>
      <c r="M274" s="14"/>
      <c r="N274" s="14"/>
      <c r="O274" s="14"/>
    </row>
    <row r="275">
      <c r="A275" s="10"/>
      <c r="I275" s="14"/>
      <c r="J275" s="14"/>
      <c r="K275" s="14"/>
      <c r="L275" s="14"/>
      <c r="M275" s="14"/>
      <c r="N275" s="14"/>
      <c r="O275" s="14"/>
    </row>
    <row r="276">
      <c r="A276" s="10"/>
      <c r="I276" s="14"/>
      <c r="J276" s="14"/>
      <c r="K276" s="14"/>
      <c r="L276" s="14"/>
      <c r="M276" s="14"/>
      <c r="N276" s="14"/>
      <c r="O276" s="14"/>
    </row>
    <row r="277">
      <c r="A277" s="10"/>
      <c r="I277" s="14"/>
      <c r="J277" s="14"/>
      <c r="K277" s="14"/>
      <c r="L277" s="14"/>
      <c r="M277" s="14"/>
      <c r="N277" s="14"/>
      <c r="O277" s="14"/>
    </row>
    <row r="278">
      <c r="A278" s="10"/>
      <c r="I278" s="14"/>
      <c r="J278" s="14"/>
      <c r="K278" s="14"/>
      <c r="L278" s="14"/>
      <c r="M278" s="14"/>
      <c r="N278" s="14"/>
      <c r="O278" s="14"/>
    </row>
    <row r="279">
      <c r="A279" s="10"/>
      <c r="I279" s="14"/>
      <c r="J279" s="14"/>
      <c r="K279" s="14"/>
      <c r="L279" s="14"/>
      <c r="M279" s="14"/>
      <c r="N279" s="14"/>
      <c r="O279" s="14"/>
    </row>
    <row r="280">
      <c r="A280" s="10"/>
      <c r="I280" s="14"/>
      <c r="J280" s="14"/>
      <c r="K280" s="14"/>
      <c r="L280" s="14"/>
      <c r="M280" s="14"/>
      <c r="N280" s="14"/>
      <c r="O280" s="14"/>
    </row>
    <row r="281">
      <c r="A281" s="10"/>
      <c r="I281" s="14"/>
      <c r="J281" s="14"/>
      <c r="K281" s="14"/>
      <c r="L281" s="14"/>
      <c r="M281" s="14"/>
      <c r="N281" s="14"/>
      <c r="O281" s="14"/>
    </row>
    <row r="282">
      <c r="A282" s="10"/>
      <c r="I282" s="14"/>
      <c r="J282" s="14"/>
      <c r="K282" s="14"/>
      <c r="L282" s="14"/>
      <c r="M282" s="14"/>
      <c r="N282" s="14"/>
      <c r="O282" s="14"/>
    </row>
    <row r="283">
      <c r="A283" s="10"/>
      <c r="I283" s="14"/>
      <c r="J283" s="14"/>
      <c r="K283" s="14"/>
      <c r="L283" s="14"/>
      <c r="M283" s="14"/>
      <c r="N283" s="14"/>
      <c r="O283" s="14"/>
    </row>
    <row r="284">
      <c r="A284" s="10"/>
      <c r="I284" s="14"/>
      <c r="J284" s="14"/>
      <c r="K284" s="14"/>
      <c r="L284" s="14"/>
      <c r="M284" s="14"/>
      <c r="N284" s="14"/>
      <c r="O284" s="14"/>
    </row>
    <row r="285">
      <c r="A285" s="10"/>
      <c r="I285" s="14"/>
      <c r="J285" s="14"/>
      <c r="K285" s="14"/>
      <c r="L285" s="14"/>
      <c r="M285" s="14"/>
      <c r="N285" s="14"/>
      <c r="O285" s="14"/>
    </row>
    <row r="286">
      <c r="A286" s="10"/>
      <c r="I286" s="14"/>
      <c r="J286" s="14"/>
      <c r="K286" s="14"/>
      <c r="L286" s="14"/>
      <c r="M286" s="14"/>
      <c r="N286" s="14"/>
      <c r="O286" s="14"/>
    </row>
    <row r="287">
      <c r="A287" s="10"/>
      <c r="I287" s="14"/>
      <c r="J287" s="14"/>
      <c r="K287" s="14"/>
      <c r="L287" s="14"/>
      <c r="M287" s="14"/>
      <c r="N287" s="14"/>
      <c r="O287" s="14"/>
    </row>
    <row r="288">
      <c r="A288" s="10"/>
      <c r="I288" s="14"/>
      <c r="J288" s="14"/>
      <c r="K288" s="14"/>
      <c r="L288" s="14"/>
      <c r="M288" s="14"/>
      <c r="N288" s="14"/>
      <c r="O288" s="14"/>
    </row>
    <row r="289">
      <c r="A289" s="10"/>
      <c r="I289" s="14"/>
      <c r="J289" s="14"/>
      <c r="K289" s="14"/>
      <c r="L289" s="14"/>
      <c r="M289" s="14"/>
      <c r="N289" s="14"/>
      <c r="O289" s="14"/>
    </row>
    <row r="290">
      <c r="A290" s="10"/>
      <c r="I290" s="14"/>
      <c r="J290" s="14"/>
      <c r="K290" s="14"/>
      <c r="L290" s="14"/>
      <c r="M290" s="14"/>
      <c r="N290" s="14"/>
      <c r="O290" s="14"/>
    </row>
    <row r="291">
      <c r="A291" s="10"/>
      <c r="I291" s="14"/>
      <c r="J291" s="14"/>
      <c r="K291" s="14"/>
      <c r="L291" s="14"/>
      <c r="M291" s="14"/>
      <c r="N291" s="14"/>
      <c r="O291" s="14"/>
    </row>
    <row r="292">
      <c r="A292" s="10"/>
      <c r="I292" s="14"/>
      <c r="J292" s="14"/>
      <c r="K292" s="14"/>
      <c r="L292" s="14"/>
      <c r="M292" s="14"/>
      <c r="N292" s="14"/>
      <c r="O292" s="14"/>
    </row>
    <row r="293">
      <c r="A293" s="10"/>
      <c r="I293" s="14"/>
      <c r="J293" s="14"/>
      <c r="K293" s="14"/>
      <c r="L293" s="14"/>
      <c r="M293" s="14"/>
      <c r="N293" s="14"/>
      <c r="O293" s="14"/>
    </row>
    <row r="294">
      <c r="A294" s="10"/>
      <c r="I294" s="14"/>
      <c r="J294" s="14"/>
      <c r="K294" s="14"/>
      <c r="L294" s="14"/>
      <c r="M294" s="14"/>
      <c r="N294" s="14"/>
      <c r="O294" s="14"/>
    </row>
    <row r="295">
      <c r="A295" s="10"/>
      <c r="I295" s="14"/>
      <c r="J295" s="14"/>
      <c r="K295" s="14"/>
      <c r="L295" s="14"/>
      <c r="M295" s="14"/>
      <c r="N295" s="14"/>
      <c r="O295" s="14"/>
    </row>
    <row r="296">
      <c r="A296" s="10"/>
      <c r="I296" s="14"/>
      <c r="J296" s="14"/>
      <c r="K296" s="14"/>
      <c r="L296" s="14"/>
      <c r="M296" s="14"/>
      <c r="N296" s="14"/>
      <c r="O296" s="14"/>
    </row>
    <row r="297">
      <c r="A297" s="10"/>
      <c r="I297" s="14"/>
      <c r="J297" s="14"/>
      <c r="K297" s="14"/>
      <c r="L297" s="14"/>
      <c r="M297" s="14"/>
      <c r="N297" s="14"/>
      <c r="O297" s="14"/>
    </row>
    <row r="298">
      <c r="A298" s="10"/>
      <c r="I298" s="14"/>
      <c r="J298" s="14"/>
      <c r="K298" s="14"/>
      <c r="L298" s="14"/>
      <c r="M298" s="14"/>
      <c r="N298" s="14"/>
      <c r="O298" s="14"/>
    </row>
    <row r="299">
      <c r="A299" s="10"/>
      <c r="I299" s="14"/>
      <c r="J299" s="14"/>
      <c r="K299" s="14"/>
      <c r="L299" s="14"/>
      <c r="M299" s="14"/>
      <c r="N299" s="14"/>
      <c r="O299" s="14"/>
    </row>
    <row r="300">
      <c r="A300" s="10"/>
      <c r="I300" s="14"/>
      <c r="J300" s="14"/>
      <c r="K300" s="14"/>
      <c r="L300" s="14"/>
      <c r="M300" s="14"/>
      <c r="N300" s="14"/>
      <c r="O300" s="14"/>
    </row>
    <row r="301">
      <c r="A301" s="10"/>
      <c r="I301" s="14"/>
      <c r="J301" s="14"/>
      <c r="K301" s="14"/>
      <c r="L301" s="14"/>
      <c r="M301" s="14"/>
      <c r="N301" s="14"/>
      <c r="O301" s="14"/>
    </row>
    <row r="302">
      <c r="A302" s="10"/>
      <c r="I302" s="14"/>
      <c r="J302" s="14"/>
      <c r="K302" s="14"/>
      <c r="L302" s="14"/>
      <c r="M302" s="14"/>
      <c r="N302" s="14"/>
      <c r="O302" s="14"/>
    </row>
    <row r="303">
      <c r="A303" s="10"/>
      <c r="I303" s="14"/>
      <c r="J303" s="14"/>
      <c r="K303" s="14"/>
      <c r="L303" s="14"/>
      <c r="M303" s="14"/>
      <c r="N303" s="14"/>
      <c r="O303" s="14"/>
    </row>
    <row r="304">
      <c r="A304" s="10"/>
      <c r="I304" s="14"/>
      <c r="J304" s="14"/>
      <c r="K304" s="14"/>
      <c r="L304" s="14"/>
      <c r="M304" s="14"/>
      <c r="N304" s="14"/>
      <c r="O304" s="14"/>
    </row>
    <row r="305">
      <c r="A305" s="10"/>
      <c r="I305" s="14"/>
      <c r="J305" s="14"/>
      <c r="K305" s="14"/>
      <c r="L305" s="14"/>
      <c r="M305" s="14"/>
      <c r="N305" s="14"/>
      <c r="O305" s="14"/>
    </row>
    <row r="306">
      <c r="A306" s="10"/>
      <c r="I306" s="14"/>
      <c r="J306" s="14"/>
      <c r="K306" s="14"/>
      <c r="L306" s="14"/>
      <c r="M306" s="14"/>
      <c r="N306" s="14"/>
      <c r="O306" s="14"/>
    </row>
    <row r="307">
      <c r="A307" s="10"/>
      <c r="I307" s="14"/>
      <c r="J307" s="14"/>
      <c r="K307" s="14"/>
      <c r="L307" s="14"/>
      <c r="M307" s="14"/>
      <c r="N307" s="14"/>
      <c r="O307" s="14"/>
    </row>
    <row r="308">
      <c r="A308" s="10"/>
      <c r="I308" s="14"/>
      <c r="J308" s="14"/>
      <c r="K308" s="14"/>
      <c r="L308" s="14"/>
      <c r="M308" s="14"/>
      <c r="N308" s="14"/>
      <c r="O308" s="14"/>
    </row>
    <row r="309">
      <c r="A309" s="10"/>
      <c r="I309" s="14"/>
      <c r="J309" s="14"/>
      <c r="K309" s="14"/>
      <c r="L309" s="14"/>
      <c r="M309" s="14"/>
      <c r="N309" s="14"/>
      <c r="O309" s="14"/>
    </row>
    <row r="310">
      <c r="A310" s="10"/>
      <c r="I310" s="14"/>
      <c r="J310" s="14"/>
      <c r="K310" s="14"/>
      <c r="L310" s="14"/>
      <c r="M310" s="14"/>
      <c r="N310" s="14"/>
      <c r="O310" s="14"/>
    </row>
    <row r="311">
      <c r="A311" s="10"/>
      <c r="I311" s="14"/>
      <c r="J311" s="14"/>
      <c r="K311" s="14"/>
      <c r="L311" s="14"/>
      <c r="M311" s="14"/>
      <c r="N311" s="14"/>
      <c r="O311" s="14"/>
    </row>
    <row r="312">
      <c r="A312" s="10"/>
      <c r="I312" s="14"/>
      <c r="J312" s="14"/>
      <c r="K312" s="14"/>
      <c r="L312" s="14"/>
      <c r="M312" s="14"/>
      <c r="N312" s="14"/>
      <c r="O312" s="14"/>
    </row>
    <row r="313">
      <c r="A313" s="10"/>
      <c r="I313" s="14"/>
      <c r="J313" s="14"/>
      <c r="K313" s="14"/>
      <c r="L313" s="14"/>
      <c r="M313" s="14"/>
      <c r="N313" s="14"/>
      <c r="O313" s="14"/>
    </row>
    <row r="314">
      <c r="A314" s="10"/>
      <c r="I314" s="14"/>
      <c r="J314" s="14"/>
      <c r="K314" s="14"/>
      <c r="L314" s="14"/>
      <c r="M314" s="14"/>
      <c r="N314" s="14"/>
      <c r="O314" s="14"/>
    </row>
    <row r="315">
      <c r="A315" s="10"/>
      <c r="I315" s="14"/>
      <c r="J315" s="14"/>
      <c r="K315" s="14"/>
      <c r="L315" s="14"/>
      <c r="M315" s="14"/>
      <c r="N315" s="14"/>
      <c r="O315" s="14"/>
    </row>
    <row r="316">
      <c r="A316" s="10"/>
      <c r="I316" s="14"/>
      <c r="J316" s="14"/>
      <c r="K316" s="14"/>
      <c r="L316" s="14"/>
      <c r="M316" s="14"/>
      <c r="N316" s="14"/>
      <c r="O316" s="14"/>
    </row>
    <row r="317">
      <c r="A317" s="10"/>
      <c r="I317" s="14"/>
      <c r="J317" s="14"/>
      <c r="K317" s="14"/>
      <c r="L317" s="14"/>
      <c r="M317" s="14"/>
      <c r="N317" s="14"/>
      <c r="O317" s="14"/>
    </row>
    <row r="318">
      <c r="A318" s="10"/>
      <c r="I318" s="14"/>
      <c r="J318" s="14"/>
      <c r="K318" s="14"/>
      <c r="L318" s="14"/>
      <c r="M318" s="14"/>
      <c r="N318" s="14"/>
      <c r="O318" s="14"/>
    </row>
    <row r="319">
      <c r="A319" s="10"/>
      <c r="I319" s="14"/>
      <c r="J319" s="14"/>
      <c r="K319" s="14"/>
      <c r="L319" s="14"/>
      <c r="M319" s="14"/>
      <c r="N319" s="14"/>
      <c r="O319" s="14"/>
    </row>
    <row r="320">
      <c r="A320" s="10"/>
      <c r="I320" s="14"/>
      <c r="J320" s="14"/>
      <c r="K320" s="14"/>
      <c r="L320" s="14"/>
      <c r="M320" s="14"/>
      <c r="N320" s="14"/>
      <c r="O320" s="14"/>
    </row>
    <row r="321">
      <c r="A321" s="10"/>
      <c r="I321" s="14"/>
      <c r="J321" s="14"/>
      <c r="K321" s="14"/>
      <c r="L321" s="14"/>
      <c r="M321" s="14"/>
      <c r="N321" s="14"/>
      <c r="O321" s="14"/>
    </row>
    <row r="322">
      <c r="A322" s="10"/>
      <c r="I322" s="14"/>
      <c r="J322" s="14"/>
      <c r="K322" s="14"/>
      <c r="L322" s="14"/>
      <c r="M322" s="14"/>
      <c r="N322" s="14"/>
      <c r="O322" s="14"/>
    </row>
    <row r="323">
      <c r="A323" s="10"/>
      <c r="I323" s="14"/>
      <c r="J323" s="14"/>
      <c r="K323" s="14"/>
      <c r="L323" s="14"/>
      <c r="M323" s="14"/>
      <c r="N323" s="14"/>
      <c r="O323" s="14"/>
    </row>
    <row r="324">
      <c r="A324" s="10"/>
      <c r="I324" s="14"/>
      <c r="J324" s="14"/>
      <c r="K324" s="14"/>
      <c r="L324" s="14"/>
      <c r="M324" s="14"/>
      <c r="N324" s="14"/>
      <c r="O324" s="14"/>
    </row>
    <row r="325">
      <c r="A325" s="10"/>
      <c r="I325" s="14"/>
      <c r="J325" s="14"/>
      <c r="K325" s="14"/>
      <c r="L325" s="14"/>
      <c r="M325" s="14"/>
      <c r="N325" s="14"/>
      <c r="O325" s="14"/>
    </row>
    <row r="326">
      <c r="A326" s="10"/>
      <c r="I326" s="14"/>
      <c r="J326" s="14"/>
      <c r="K326" s="14"/>
      <c r="L326" s="14"/>
      <c r="M326" s="14"/>
      <c r="N326" s="14"/>
      <c r="O326" s="14"/>
    </row>
    <row r="327">
      <c r="A327" s="10"/>
      <c r="I327" s="14"/>
      <c r="J327" s="14"/>
      <c r="K327" s="14"/>
      <c r="L327" s="14"/>
      <c r="M327" s="14"/>
      <c r="N327" s="14"/>
      <c r="O327" s="14"/>
    </row>
    <row r="328">
      <c r="A328" s="10"/>
      <c r="I328" s="14"/>
      <c r="J328" s="14"/>
      <c r="K328" s="14"/>
      <c r="L328" s="14"/>
      <c r="M328" s="14"/>
      <c r="N328" s="14"/>
      <c r="O328" s="14"/>
    </row>
    <row r="329">
      <c r="A329" s="10"/>
      <c r="I329" s="14"/>
      <c r="J329" s="14"/>
      <c r="K329" s="14"/>
      <c r="L329" s="14"/>
      <c r="M329" s="14"/>
      <c r="N329" s="14"/>
      <c r="O329" s="14"/>
    </row>
    <row r="330">
      <c r="A330" s="10"/>
      <c r="I330" s="14"/>
      <c r="J330" s="14"/>
      <c r="K330" s="14"/>
      <c r="L330" s="14"/>
      <c r="M330" s="14"/>
      <c r="N330" s="14"/>
      <c r="O330" s="14"/>
    </row>
    <row r="331">
      <c r="A331" s="10"/>
      <c r="I331" s="14"/>
      <c r="J331" s="14"/>
      <c r="K331" s="14"/>
      <c r="L331" s="14"/>
      <c r="M331" s="14"/>
      <c r="N331" s="14"/>
      <c r="O331" s="14"/>
    </row>
    <row r="332">
      <c r="A332" s="10"/>
      <c r="I332" s="14"/>
      <c r="J332" s="14"/>
      <c r="K332" s="14"/>
      <c r="L332" s="14"/>
      <c r="M332" s="14"/>
      <c r="N332" s="14"/>
      <c r="O332" s="14"/>
    </row>
    <row r="333">
      <c r="A333" s="10"/>
      <c r="I333" s="14"/>
      <c r="J333" s="14"/>
      <c r="K333" s="14"/>
      <c r="L333" s="14"/>
      <c r="M333" s="14"/>
      <c r="N333" s="14"/>
      <c r="O333" s="14"/>
    </row>
    <row r="334">
      <c r="A334" s="10"/>
      <c r="I334" s="14"/>
      <c r="J334" s="14"/>
      <c r="K334" s="14"/>
      <c r="L334" s="14"/>
      <c r="M334" s="14"/>
      <c r="N334" s="14"/>
      <c r="O334" s="14"/>
    </row>
    <row r="335">
      <c r="A335" s="10"/>
      <c r="I335" s="14"/>
      <c r="J335" s="14"/>
      <c r="K335" s="14"/>
      <c r="L335" s="14"/>
      <c r="M335" s="14"/>
      <c r="N335" s="14"/>
      <c r="O335" s="14"/>
    </row>
    <row r="336">
      <c r="A336" s="10"/>
      <c r="I336" s="14"/>
      <c r="J336" s="14"/>
      <c r="K336" s="14"/>
      <c r="L336" s="14"/>
      <c r="M336" s="14"/>
      <c r="N336" s="14"/>
      <c r="O336" s="14"/>
    </row>
    <row r="337">
      <c r="A337" s="10"/>
      <c r="I337" s="14"/>
      <c r="J337" s="14"/>
      <c r="K337" s="14"/>
      <c r="L337" s="14"/>
      <c r="M337" s="14"/>
      <c r="N337" s="14"/>
      <c r="O337" s="14"/>
    </row>
    <row r="338">
      <c r="A338" s="10"/>
      <c r="I338" s="14"/>
      <c r="J338" s="14"/>
      <c r="K338" s="14"/>
      <c r="L338" s="14"/>
      <c r="M338" s="14"/>
      <c r="N338" s="14"/>
      <c r="O338" s="14"/>
    </row>
    <row r="339">
      <c r="A339" s="10"/>
      <c r="I339" s="14"/>
      <c r="J339" s="14"/>
      <c r="K339" s="14"/>
      <c r="L339" s="14"/>
      <c r="M339" s="14"/>
      <c r="N339" s="14"/>
      <c r="O339" s="14"/>
    </row>
    <row r="340">
      <c r="A340" s="10"/>
      <c r="I340" s="14"/>
      <c r="J340" s="14"/>
      <c r="K340" s="14"/>
      <c r="L340" s="14"/>
      <c r="M340" s="14"/>
      <c r="N340" s="14"/>
      <c r="O340" s="14"/>
    </row>
    <row r="341">
      <c r="A341" s="10"/>
      <c r="I341" s="14"/>
      <c r="J341" s="14"/>
      <c r="K341" s="14"/>
      <c r="L341" s="14"/>
      <c r="M341" s="14"/>
      <c r="N341" s="14"/>
      <c r="O341" s="14"/>
    </row>
    <row r="342">
      <c r="A342" s="10"/>
      <c r="I342" s="14"/>
      <c r="J342" s="14"/>
      <c r="K342" s="14"/>
      <c r="L342" s="14"/>
      <c r="M342" s="14"/>
      <c r="N342" s="14"/>
      <c r="O342" s="14"/>
    </row>
    <row r="343">
      <c r="A343" s="10"/>
      <c r="I343" s="14"/>
      <c r="J343" s="14"/>
      <c r="K343" s="14"/>
      <c r="L343" s="14"/>
      <c r="M343" s="14"/>
      <c r="N343" s="14"/>
      <c r="O343" s="14"/>
    </row>
    <row r="344">
      <c r="A344" s="10"/>
      <c r="I344" s="14"/>
      <c r="J344" s="14"/>
      <c r="K344" s="14"/>
      <c r="L344" s="14"/>
      <c r="M344" s="14"/>
      <c r="N344" s="14"/>
      <c r="O344" s="14"/>
    </row>
    <row r="345">
      <c r="A345" s="10"/>
      <c r="I345" s="14"/>
      <c r="J345" s="14"/>
      <c r="K345" s="14"/>
      <c r="L345" s="14"/>
      <c r="M345" s="14"/>
      <c r="N345" s="14"/>
      <c r="O345" s="14"/>
    </row>
    <row r="346">
      <c r="A346" s="10"/>
      <c r="I346" s="14"/>
      <c r="J346" s="14"/>
      <c r="K346" s="14"/>
      <c r="L346" s="14"/>
      <c r="M346" s="14"/>
      <c r="N346" s="14"/>
      <c r="O346" s="14"/>
    </row>
    <row r="347">
      <c r="A347" s="10"/>
      <c r="I347" s="14"/>
      <c r="J347" s="14"/>
      <c r="K347" s="14"/>
      <c r="L347" s="14"/>
      <c r="M347" s="14"/>
      <c r="N347" s="14"/>
      <c r="O347" s="14"/>
    </row>
    <row r="348">
      <c r="A348" s="10"/>
      <c r="I348" s="14"/>
      <c r="J348" s="14"/>
      <c r="K348" s="14"/>
      <c r="L348" s="14"/>
      <c r="M348" s="14"/>
      <c r="N348" s="14"/>
      <c r="O348" s="14"/>
    </row>
    <row r="349">
      <c r="A349" s="10"/>
      <c r="I349" s="14"/>
      <c r="J349" s="14"/>
      <c r="K349" s="14"/>
      <c r="L349" s="14"/>
      <c r="M349" s="14"/>
      <c r="N349" s="14"/>
      <c r="O349" s="14"/>
    </row>
    <row r="350">
      <c r="A350" s="10"/>
      <c r="I350" s="14"/>
      <c r="J350" s="14"/>
      <c r="K350" s="14"/>
      <c r="L350" s="14"/>
      <c r="M350" s="14"/>
      <c r="N350" s="14"/>
      <c r="O350" s="14"/>
    </row>
    <row r="351">
      <c r="A351" s="10"/>
      <c r="I351" s="14"/>
      <c r="J351" s="14"/>
      <c r="K351" s="14"/>
      <c r="L351" s="14"/>
      <c r="M351" s="14"/>
      <c r="N351" s="14"/>
      <c r="O351" s="14"/>
    </row>
    <row r="352">
      <c r="A352" s="10"/>
      <c r="I352" s="14"/>
      <c r="J352" s="14"/>
      <c r="K352" s="14"/>
      <c r="L352" s="14"/>
      <c r="M352" s="14"/>
      <c r="N352" s="14"/>
      <c r="O352" s="14"/>
    </row>
    <row r="353">
      <c r="A353" s="10"/>
      <c r="I353" s="14"/>
      <c r="J353" s="14"/>
      <c r="K353" s="14"/>
      <c r="L353" s="14"/>
      <c r="M353" s="14"/>
      <c r="N353" s="14"/>
      <c r="O353" s="14"/>
    </row>
    <row r="354">
      <c r="A354" s="10"/>
      <c r="I354" s="14"/>
      <c r="J354" s="14"/>
      <c r="K354" s="14"/>
      <c r="L354" s="14"/>
      <c r="M354" s="14"/>
      <c r="N354" s="14"/>
      <c r="O354" s="14"/>
    </row>
    <row r="355">
      <c r="A355" s="10"/>
      <c r="I355" s="14"/>
      <c r="J355" s="14"/>
      <c r="K355" s="14"/>
      <c r="L355" s="14"/>
      <c r="M355" s="14"/>
      <c r="N355" s="14"/>
      <c r="O355" s="14"/>
    </row>
    <row r="356">
      <c r="A356" s="10"/>
      <c r="I356" s="14"/>
      <c r="J356" s="14"/>
      <c r="K356" s="14"/>
      <c r="L356" s="14"/>
      <c r="M356" s="14"/>
      <c r="N356" s="14"/>
      <c r="O356" s="14"/>
    </row>
    <row r="357">
      <c r="A357" s="10"/>
      <c r="I357" s="14"/>
      <c r="J357" s="14"/>
      <c r="K357" s="14"/>
      <c r="L357" s="14"/>
      <c r="M357" s="14"/>
      <c r="N357" s="14"/>
      <c r="O357" s="14"/>
    </row>
    <row r="358">
      <c r="A358" s="10"/>
      <c r="I358" s="14"/>
      <c r="J358" s="14"/>
      <c r="K358" s="14"/>
      <c r="L358" s="14"/>
      <c r="M358" s="14"/>
      <c r="N358" s="14"/>
      <c r="O358" s="14"/>
    </row>
    <row r="359">
      <c r="A359" s="10"/>
      <c r="I359" s="14"/>
      <c r="J359" s="14"/>
      <c r="K359" s="14"/>
      <c r="L359" s="14"/>
      <c r="M359" s="14"/>
      <c r="N359" s="14"/>
      <c r="O359" s="14"/>
    </row>
    <row r="360">
      <c r="A360" s="10"/>
      <c r="I360" s="14"/>
      <c r="J360" s="14"/>
      <c r="K360" s="14"/>
      <c r="L360" s="14"/>
      <c r="M360" s="14"/>
      <c r="N360" s="14"/>
      <c r="O360" s="14"/>
    </row>
    <row r="361">
      <c r="A361" s="10"/>
      <c r="I361" s="14"/>
      <c r="J361" s="14"/>
      <c r="K361" s="14"/>
      <c r="L361" s="14"/>
      <c r="M361" s="14"/>
      <c r="N361" s="14"/>
      <c r="O361" s="14"/>
    </row>
    <row r="362">
      <c r="A362" s="10"/>
      <c r="I362" s="14"/>
      <c r="J362" s="14"/>
      <c r="K362" s="14"/>
      <c r="L362" s="14"/>
      <c r="M362" s="14"/>
      <c r="N362" s="14"/>
      <c r="O362" s="14"/>
    </row>
    <row r="363">
      <c r="A363" s="10"/>
      <c r="I363" s="14"/>
      <c r="J363" s="14"/>
      <c r="K363" s="14"/>
      <c r="L363" s="14"/>
      <c r="M363" s="14"/>
      <c r="N363" s="14"/>
      <c r="O363" s="14"/>
    </row>
    <row r="364">
      <c r="A364" s="10"/>
      <c r="I364" s="14"/>
      <c r="J364" s="14"/>
      <c r="K364" s="14"/>
      <c r="L364" s="14"/>
      <c r="M364" s="14"/>
      <c r="N364" s="14"/>
      <c r="O364" s="14"/>
    </row>
    <row r="365">
      <c r="A365" s="10"/>
      <c r="I365" s="14"/>
      <c r="J365" s="14"/>
      <c r="K365" s="14"/>
      <c r="L365" s="14"/>
      <c r="M365" s="14"/>
      <c r="N365" s="14"/>
      <c r="O365" s="14"/>
    </row>
    <row r="366">
      <c r="A366" s="10"/>
      <c r="I366" s="14"/>
      <c r="J366" s="14"/>
      <c r="K366" s="14"/>
      <c r="L366" s="14"/>
      <c r="M366" s="14"/>
      <c r="N366" s="14"/>
      <c r="O366" s="14"/>
    </row>
    <row r="367">
      <c r="A367" s="10"/>
      <c r="I367" s="14"/>
      <c r="J367" s="14"/>
      <c r="K367" s="14"/>
      <c r="L367" s="14"/>
      <c r="M367" s="14"/>
      <c r="N367" s="14"/>
      <c r="O367" s="14"/>
    </row>
    <row r="368">
      <c r="A368" s="10"/>
      <c r="I368" s="14"/>
      <c r="J368" s="14"/>
      <c r="K368" s="14"/>
      <c r="L368" s="14"/>
      <c r="M368" s="14"/>
      <c r="N368" s="14"/>
      <c r="O368" s="14"/>
    </row>
    <row r="369">
      <c r="A369" s="10"/>
      <c r="I369" s="14"/>
      <c r="J369" s="14"/>
      <c r="K369" s="14"/>
      <c r="L369" s="14"/>
      <c r="M369" s="14"/>
      <c r="N369" s="14"/>
      <c r="O369" s="14"/>
    </row>
    <row r="370">
      <c r="A370" s="10"/>
      <c r="I370" s="14"/>
      <c r="J370" s="14"/>
      <c r="K370" s="14"/>
      <c r="L370" s="14"/>
      <c r="M370" s="14"/>
      <c r="N370" s="14"/>
      <c r="O370" s="14"/>
    </row>
    <row r="371">
      <c r="A371" s="10"/>
      <c r="I371" s="14"/>
      <c r="J371" s="14"/>
      <c r="K371" s="14"/>
      <c r="L371" s="14"/>
      <c r="M371" s="14"/>
      <c r="N371" s="14"/>
      <c r="O371" s="14"/>
    </row>
    <row r="372">
      <c r="A372" s="10"/>
      <c r="I372" s="14"/>
      <c r="J372" s="14"/>
      <c r="K372" s="14"/>
      <c r="L372" s="14"/>
      <c r="M372" s="14"/>
      <c r="N372" s="14"/>
      <c r="O372" s="14"/>
    </row>
    <row r="373">
      <c r="A373" s="10"/>
      <c r="I373" s="14"/>
      <c r="J373" s="14"/>
      <c r="K373" s="14"/>
      <c r="L373" s="14"/>
      <c r="M373" s="14"/>
      <c r="N373" s="14"/>
      <c r="O373" s="14"/>
    </row>
    <row r="374">
      <c r="A374" s="10"/>
      <c r="I374" s="14"/>
      <c r="J374" s="14"/>
      <c r="K374" s="14"/>
      <c r="L374" s="14"/>
      <c r="M374" s="14"/>
      <c r="N374" s="14"/>
      <c r="O374" s="14"/>
    </row>
    <row r="375">
      <c r="A375" s="10"/>
      <c r="I375" s="14"/>
      <c r="J375" s="14"/>
      <c r="K375" s="14"/>
      <c r="L375" s="14"/>
      <c r="M375" s="14"/>
      <c r="N375" s="14"/>
      <c r="O375" s="14"/>
    </row>
    <row r="376">
      <c r="A376" s="10"/>
      <c r="I376" s="14"/>
      <c r="J376" s="14"/>
      <c r="K376" s="14"/>
      <c r="L376" s="14"/>
      <c r="M376" s="14"/>
      <c r="N376" s="14"/>
      <c r="O376" s="14"/>
    </row>
    <row r="377">
      <c r="A377" s="10"/>
      <c r="I377" s="14"/>
      <c r="J377" s="14"/>
      <c r="K377" s="14"/>
      <c r="L377" s="14"/>
      <c r="M377" s="14"/>
      <c r="N377" s="14"/>
      <c r="O377" s="14"/>
    </row>
    <row r="378">
      <c r="A378" s="10"/>
      <c r="I378" s="14"/>
      <c r="J378" s="14"/>
      <c r="K378" s="14"/>
      <c r="L378" s="14"/>
      <c r="M378" s="14"/>
      <c r="N378" s="14"/>
      <c r="O378" s="14"/>
    </row>
    <row r="379">
      <c r="A379" s="10"/>
      <c r="I379" s="14"/>
      <c r="J379" s="14"/>
      <c r="K379" s="14"/>
      <c r="L379" s="14"/>
      <c r="M379" s="14"/>
      <c r="N379" s="14"/>
      <c r="O379" s="14"/>
    </row>
    <row r="380">
      <c r="A380" s="10"/>
      <c r="I380" s="14"/>
      <c r="J380" s="14"/>
      <c r="K380" s="14"/>
      <c r="L380" s="14"/>
      <c r="M380" s="14"/>
      <c r="N380" s="14"/>
      <c r="O380" s="14"/>
    </row>
    <row r="381">
      <c r="A381" s="10"/>
      <c r="I381" s="14"/>
      <c r="J381" s="14"/>
      <c r="K381" s="14"/>
      <c r="L381" s="14"/>
      <c r="M381" s="14"/>
      <c r="N381" s="14"/>
      <c r="O381" s="14"/>
    </row>
    <row r="382">
      <c r="A382" s="10"/>
      <c r="I382" s="14"/>
      <c r="J382" s="14"/>
      <c r="K382" s="14"/>
      <c r="L382" s="14"/>
      <c r="M382" s="14"/>
      <c r="N382" s="14"/>
      <c r="O382" s="14"/>
    </row>
    <row r="383">
      <c r="A383" s="10"/>
      <c r="I383" s="14"/>
      <c r="J383" s="14"/>
      <c r="K383" s="14"/>
      <c r="L383" s="14"/>
      <c r="M383" s="14"/>
      <c r="N383" s="14"/>
      <c r="O383" s="14"/>
    </row>
    <row r="384">
      <c r="A384" s="10"/>
      <c r="I384" s="14"/>
      <c r="J384" s="14"/>
      <c r="K384" s="14"/>
      <c r="L384" s="14"/>
      <c r="M384" s="14"/>
      <c r="N384" s="14"/>
      <c r="O384" s="14"/>
    </row>
    <row r="385">
      <c r="A385" s="10"/>
      <c r="I385" s="14"/>
      <c r="J385" s="14"/>
      <c r="K385" s="14"/>
      <c r="L385" s="14"/>
      <c r="M385" s="14"/>
      <c r="N385" s="14"/>
      <c r="O385" s="14"/>
    </row>
    <row r="386">
      <c r="A386" s="10"/>
      <c r="I386" s="14"/>
      <c r="J386" s="14"/>
      <c r="K386" s="14"/>
      <c r="L386" s="14"/>
      <c r="M386" s="14"/>
      <c r="N386" s="14"/>
      <c r="O386" s="14"/>
    </row>
    <row r="387">
      <c r="A387" s="10"/>
      <c r="I387" s="14"/>
      <c r="J387" s="14"/>
      <c r="K387" s="14"/>
      <c r="L387" s="14"/>
      <c r="M387" s="14"/>
      <c r="N387" s="14"/>
      <c r="O387" s="14"/>
    </row>
    <row r="388">
      <c r="A388" s="10"/>
      <c r="I388" s="14"/>
      <c r="J388" s="14"/>
      <c r="K388" s="14"/>
      <c r="L388" s="14"/>
      <c r="M388" s="14"/>
      <c r="N388" s="14"/>
      <c r="O388" s="14"/>
    </row>
    <row r="389">
      <c r="A389" s="10"/>
      <c r="I389" s="14"/>
      <c r="J389" s="14"/>
      <c r="K389" s="14"/>
      <c r="L389" s="14"/>
      <c r="M389" s="14"/>
      <c r="N389" s="14"/>
      <c r="O389" s="14"/>
    </row>
    <row r="390">
      <c r="A390" s="10"/>
      <c r="I390" s="14"/>
      <c r="J390" s="14"/>
      <c r="K390" s="14"/>
      <c r="L390" s="14"/>
      <c r="M390" s="14"/>
      <c r="N390" s="14"/>
      <c r="O390" s="14"/>
    </row>
    <row r="391">
      <c r="A391" s="10"/>
      <c r="I391" s="14"/>
      <c r="J391" s="14"/>
      <c r="K391" s="14"/>
      <c r="L391" s="14"/>
      <c r="M391" s="14"/>
      <c r="N391" s="14"/>
      <c r="O391" s="14"/>
    </row>
    <row r="392">
      <c r="A392" s="10"/>
      <c r="I392" s="14"/>
      <c r="J392" s="14"/>
      <c r="K392" s="14"/>
      <c r="L392" s="14"/>
      <c r="M392" s="14"/>
      <c r="N392" s="14"/>
      <c r="O392" s="14"/>
    </row>
    <row r="393">
      <c r="A393" s="10"/>
      <c r="I393" s="14"/>
      <c r="J393" s="14"/>
      <c r="K393" s="14"/>
      <c r="L393" s="14"/>
      <c r="M393" s="14"/>
      <c r="N393" s="14"/>
      <c r="O393" s="14"/>
    </row>
    <row r="394">
      <c r="A394" s="10"/>
      <c r="I394" s="14"/>
      <c r="J394" s="14"/>
      <c r="K394" s="14"/>
      <c r="L394" s="14"/>
      <c r="M394" s="14"/>
      <c r="N394" s="14"/>
      <c r="O394" s="14"/>
    </row>
    <row r="395">
      <c r="A395" s="10"/>
      <c r="I395" s="14"/>
      <c r="J395" s="14"/>
      <c r="K395" s="14"/>
      <c r="L395" s="14"/>
      <c r="M395" s="14"/>
      <c r="N395" s="14"/>
      <c r="O395" s="14"/>
    </row>
    <row r="396">
      <c r="A396" s="10"/>
      <c r="I396" s="14"/>
      <c r="J396" s="14"/>
      <c r="K396" s="14"/>
      <c r="L396" s="14"/>
      <c r="M396" s="14"/>
      <c r="N396" s="14"/>
      <c r="O396" s="14"/>
    </row>
    <row r="397">
      <c r="A397" s="10"/>
      <c r="I397" s="14"/>
      <c r="J397" s="14"/>
      <c r="K397" s="14"/>
      <c r="L397" s="14"/>
      <c r="M397" s="14"/>
      <c r="N397" s="14"/>
      <c r="O397" s="14"/>
    </row>
    <row r="398">
      <c r="A398" s="10"/>
      <c r="I398" s="14"/>
      <c r="J398" s="14"/>
      <c r="K398" s="14"/>
      <c r="L398" s="14"/>
      <c r="M398" s="14"/>
      <c r="N398" s="14"/>
      <c r="O398" s="14"/>
    </row>
    <row r="399">
      <c r="A399" s="10"/>
      <c r="I399" s="14"/>
      <c r="J399" s="14"/>
      <c r="K399" s="14"/>
      <c r="L399" s="14"/>
      <c r="M399" s="14"/>
      <c r="N399" s="14"/>
      <c r="O399" s="14"/>
    </row>
    <row r="400">
      <c r="A400" s="10"/>
      <c r="I400" s="14"/>
      <c r="J400" s="14"/>
      <c r="K400" s="14"/>
      <c r="L400" s="14"/>
      <c r="M400" s="14"/>
      <c r="N400" s="14"/>
      <c r="O400" s="14"/>
    </row>
    <row r="401">
      <c r="A401" s="10"/>
      <c r="I401" s="14"/>
      <c r="J401" s="14"/>
      <c r="K401" s="14"/>
      <c r="L401" s="14"/>
      <c r="M401" s="14"/>
      <c r="N401" s="14"/>
      <c r="O401" s="14"/>
    </row>
    <row r="402">
      <c r="A402" s="10"/>
      <c r="I402" s="14"/>
      <c r="J402" s="14"/>
      <c r="K402" s="14"/>
      <c r="L402" s="14"/>
      <c r="M402" s="14"/>
      <c r="N402" s="14"/>
      <c r="O402" s="14"/>
    </row>
    <row r="403">
      <c r="A403" s="10"/>
      <c r="I403" s="14"/>
      <c r="J403" s="14"/>
      <c r="K403" s="14"/>
      <c r="L403" s="14"/>
      <c r="M403" s="14"/>
      <c r="N403" s="14"/>
      <c r="O403" s="14"/>
    </row>
    <row r="404">
      <c r="A404" s="10"/>
      <c r="I404" s="14"/>
      <c r="J404" s="14"/>
      <c r="K404" s="14"/>
      <c r="L404" s="14"/>
      <c r="M404" s="14"/>
      <c r="N404" s="14"/>
      <c r="O404" s="14"/>
    </row>
    <row r="405">
      <c r="A405" s="10"/>
      <c r="I405" s="14"/>
      <c r="J405" s="14"/>
      <c r="K405" s="14"/>
      <c r="L405" s="14"/>
      <c r="M405" s="14"/>
      <c r="N405" s="14"/>
      <c r="O405" s="14"/>
    </row>
    <row r="406">
      <c r="A406" s="10"/>
      <c r="I406" s="14"/>
      <c r="J406" s="14"/>
      <c r="K406" s="14"/>
      <c r="L406" s="14"/>
      <c r="M406" s="14"/>
      <c r="N406" s="14"/>
      <c r="O406" s="14"/>
    </row>
    <row r="407">
      <c r="A407" s="10"/>
      <c r="I407" s="14"/>
      <c r="J407" s="14"/>
      <c r="K407" s="14"/>
      <c r="L407" s="14"/>
      <c r="M407" s="14"/>
      <c r="N407" s="14"/>
      <c r="O407" s="14"/>
    </row>
    <row r="408">
      <c r="A408" s="10"/>
      <c r="I408" s="14"/>
      <c r="J408" s="14"/>
      <c r="K408" s="14"/>
      <c r="L408" s="14"/>
      <c r="M408" s="14"/>
      <c r="N408" s="14"/>
      <c r="O408" s="14"/>
    </row>
    <row r="409">
      <c r="A409" s="10"/>
      <c r="I409" s="14"/>
      <c r="J409" s="14"/>
      <c r="K409" s="14"/>
      <c r="L409" s="14"/>
      <c r="M409" s="14"/>
      <c r="N409" s="14"/>
      <c r="O409" s="14"/>
    </row>
    <row r="410">
      <c r="A410" s="10"/>
      <c r="I410" s="14"/>
      <c r="J410" s="14"/>
      <c r="K410" s="14"/>
      <c r="L410" s="14"/>
      <c r="M410" s="14"/>
      <c r="N410" s="14"/>
      <c r="O410" s="14"/>
    </row>
    <row r="411">
      <c r="A411" s="10"/>
      <c r="I411" s="14"/>
      <c r="J411" s="14"/>
      <c r="K411" s="14"/>
      <c r="L411" s="14"/>
      <c r="M411" s="14"/>
      <c r="N411" s="14"/>
      <c r="O411" s="14"/>
    </row>
    <row r="412">
      <c r="A412" s="10"/>
      <c r="I412" s="14"/>
      <c r="J412" s="14"/>
      <c r="K412" s="14"/>
      <c r="L412" s="14"/>
      <c r="M412" s="14"/>
      <c r="N412" s="14"/>
      <c r="O412" s="14"/>
    </row>
    <row r="413">
      <c r="A413" s="10"/>
      <c r="I413" s="14"/>
      <c r="J413" s="14"/>
      <c r="K413" s="14"/>
      <c r="L413" s="14"/>
      <c r="M413" s="14"/>
      <c r="N413" s="14"/>
      <c r="O413" s="14"/>
    </row>
    <row r="414">
      <c r="A414" s="10"/>
      <c r="I414" s="14"/>
      <c r="J414" s="14"/>
      <c r="K414" s="14"/>
      <c r="L414" s="14"/>
      <c r="M414" s="14"/>
      <c r="N414" s="14"/>
      <c r="O414" s="14"/>
    </row>
    <row r="415">
      <c r="A415" s="10"/>
      <c r="I415" s="14"/>
      <c r="J415" s="14"/>
      <c r="K415" s="14"/>
      <c r="L415" s="14"/>
      <c r="M415" s="14"/>
      <c r="N415" s="14"/>
      <c r="O415" s="14"/>
    </row>
    <row r="416">
      <c r="A416" s="10"/>
      <c r="I416" s="14"/>
      <c r="J416" s="14"/>
      <c r="K416" s="14"/>
      <c r="L416" s="14"/>
      <c r="M416" s="14"/>
      <c r="N416" s="14"/>
      <c r="O416" s="14"/>
    </row>
    <row r="417">
      <c r="A417" s="10"/>
      <c r="I417" s="14"/>
      <c r="J417" s="14"/>
      <c r="K417" s="14"/>
      <c r="L417" s="14"/>
      <c r="M417" s="14"/>
      <c r="N417" s="14"/>
      <c r="O417" s="14"/>
    </row>
    <row r="418">
      <c r="A418" s="10"/>
      <c r="I418" s="14"/>
      <c r="J418" s="14"/>
      <c r="K418" s="14"/>
      <c r="L418" s="14"/>
      <c r="M418" s="14"/>
      <c r="N418" s="14"/>
      <c r="O418" s="14"/>
    </row>
    <row r="419">
      <c r="A419" s="10"/>
      <c r="I419" s="14"/>
      <c r="J419" s="14"/>
      <c r="K419" s="14"/>
      <c r="L419" s="14"/>
      <c r="M419" s="14"/>
      <c r="N419" s="14"/>
      <c r="O419" s="14"/>
    </row>
    <row r="420">
      <c r="A420" s="10"/>
      <c r="I420" s="14"/>
      <c r="J420" s="14"/>
      <c r="K420" s="14"/>
      <c r="L420" s="14"/>
      <c r="M420" s="14"/>
      <c r="N420" s="14"/>
      <c r="O420" s="14"/>
    </row>
    <row r="421">
      <c r="A421" s="10"/>
      <c r="I421" s="14"/>
      <c r="J421" s="14"/>
      <c r="K421" s="14"/>
      <c r="L421" s="14"/>
      <c r="M421" s="14"/>
      <c r="N421" s="14"/>
      <c r="O421" s="14"/>
    </row>
    <row r="422">
      <c r="A422" s="10"/>
      <c r="I422" s="14"/>
      <c r="J422" s="14"/>
      <c r="K422" s="14"/>
      <c r="L422" s="14"/>
      <c r="M422" s="14"/>
      <c r="N422" s="14"/>
      <c r="O422" s="14"/>
    </row>
    <row r="423">
      <c r="A423" s="10"/>
      <c r="I423" s="14"/>
      <c r="J423" s="14"/>
      <c r="K423" s="14"/>
      <c r="L423" s="14"/>
      <c r="M423" s="14"/>
      <c r="N423" s="14"/>
      <c r="O423" s="14"/>
    </row>
    <row r="424">
      <c r="A424" s="10"/>
      <c r="I424" s="14"/>
      <c r="J424" s="14"/>
      <c r="K424" s="14"/>
      <c r="L424" s="14"/>
      <c r="M424" s="14"/>
      <c r="N424" s="14"/>
      <c r="O424" s="14"/>
    </row>
    <row r="425">
      <c r="A425" s="10"/>
      <c r="I425" s="14"/>
      <c r="J425" s="14"/>
      <c r="K425" s="14"/>
      <c r="L425" s="14"/>
      <c r="M425" s="14"/>
      <c r="N425" s="14"/>
      <c r="O425" s="14"/>
    </row>
    <row r="426">
      <c r="A426" s="10"/>
      <c r="I426" s="14"/>
      <c r="J426" s="14"/>
      <c r="K426" s="14"/>
      <c r="L426" s="14"/>
      <c r="M426" s="14"/>
      <c r="N426" s="14"/>
      <c r="O426" s="14"/>
    </row>
    <row r="427">
      <c r="A427" s="10"/>
      <c r="I427" s="14"/>
      <c r="J427" s="14"/>
      <c r="K427" s="14"/>
      <c r="L427" s="14"/>
      <c r="M427" s="14"/>
      <c r="N427" s="14"/>
      <c r="O427" s="14"/>
    </row>
    <row r="428">
      <c r="A428" s="10"/>
      <c r="I428" s="14"/>
      <c r="J428" s="14"/>
      <c r="K428" s="14"/>
      <c r="L428" s="14"/>
      <c r="M428" s="14"/>
      <c r="N428" s="14"/>
      <c r="O428" s="14"/>
    </row>
    <row r="429">
      <c r="A429" s="10"/>
      <c r="I429" s="14"/>
      <c r="J429" s="14"/>
      <c r="K429" s="14"/>
      <c r="L429" s="14"/>
      <c r="M429" s="14"/>
      <c r="N429" s="14"/>
      <c r="O429" s="14"/>
    </row>
    <row r="430">
      <c r="A430" s="10"/>
      <c r="I430" s="14"/>
      <c r="J430" s="14"/>
      <c r="K430" s="14"/>
      <c r="L430" s="14"/>
      <c r="M430" s="14"/>
      <c r="N430" s="14"/>
      <c r="O430" s="14"/>
    </row>
    <row r="431">
      <c r="A431" s="10"/>
      <c r="I431" s="14"/>
      <c r="J431" s="14"/>
      <c r="K431" s="14"/>
      <c r="L431" s="14"/>
      <c r="M431" s="14"/>
      <c r="N431" s="14"/>
      <c r="O431" s="14"/>
    </row>
    <row r="432">
      <c r="A432" s="10"/>
      <c r="I432" s="14"/>
      <c r="J432" s="14"/>
      <c r="K432" s="14"/>
      <c r="L432" s="14"/>
      <c r="M432" s="14"/>
      <c r="N432" s="14"/>
      <c r="O432" s="14"/>
    </row>
    <row r="433">
      <c r="A433" s="10"/>
      <c r="I433" s="14"/>
      <c r="J433" s="14"/>
      <c r="K433" s="14"/>
      <c r="L433" s="14"/>
      <c r="M433" s="14"/>
      <c r="N433" s="14"/>
      <c r="O433" s="14"/>
    </row>
    <row r="434">
      <c r="A434" s="10"/>
      <c r="I434" s="14"/>
      <c r="J434" s="14"/>
      <c r="K434" s="14"/>
      <c r="L434" s="14"/>
      <c r="M434" s="14"/>
      <c r="N434" s="14"/>
      <c r="O434" s="14"/>
    </row>
    <row r="435">
      <c r="A435" s="10"/>
      <c r="I435" s="14"/>
      <c r="J435" s="14"/>
      <c r="K435" s="14"/>
      <c r="L435" s="14"/>
      <c r="M435" s="14"/>
      <c r="N435" s="14"/>
      <c r="O435" s="14"/>
    </row>
    <row r="436">
      <c r="A436" s="10"/>
      <c r="I436" s="14"/>
      <c r="J436" s="14"/>
      <c r="K436" s="14"/>
      <c r="L436" s="14"/>
      <c r="M436" s="14"/>
      <c r="N436" s="14"/>
      <c r="O436" s="14"/>
    </row>
    <row r="437">
      <c r="A437" s="10"/>
      <c r="I437" s="14"/>
      <c r="J437" s="14"/>
      <c r="K437" s="14"/>
      <c r="L437" s="14"/>
      <c r="M437" s="14"/>
      <c r="N437" s="14"/>
      <c r="O437" s="14"/>
    </row>
    <row r="438">
      <c r="A438" s="10"/>
      <c r="I438" s="14"/>
      <c r="J438" s="14"/>
      <c r="K438" s="14"/>
      <c r="L438" s="14"/>
      <c r="M438" s="14"/>
      <c r="N438" s="14"/>
      <c r="O438" s="14"/>
    </row>
    <row r="439">
      <c r="A439" s="10"/>
      <c r="I439" s="14"/>
      <c r="J439" s="14"/>
      <c r="K439" s="14"/>
      <c r="L439" s="14"/>
      <c r="M439" s="14"/>
      <c r="N439" s="14"/>
      <c r="O439" s="14"/>
    </row>
    <row r="440">
      <c r="A440" s="10"/>
      <c r="I440" s="14"/>
      <c r="J440" s="14"/>
      <c r="K440" s="14"/>
      <c r="L440" s="14"/>
      <c r="M440" s="14"/>
      <c r="N440" s="14"/>
      <c r="O440" s="14"/>
    </row>
    <row r="441">
      <c r="A441" s="10"/>
      <c r="I441" s="14"/>
      <c r="J441" s="14"/>
      <c r="K441" s="14"/>
      <c r="L441" s="14"/>
      <c r="M441" s="14"/>
      <c r="N441" s="14"/>
      <c r="O441" s="14"/>
    </row>
    <row r="442">
      <c r="A442" s="10"/>
      <c r="I442" s="14"/>
      <c r="J442" s="14"/>
      <c r="K442" s="14"/>
      <c r="L442" s="14"/>
      <c r="M442" s="14"/>
      <c r="N442" s="14"/>
      <c r="O442" s="14"/>
    </row>
    <row r="443">
      <c r="A443" s="10"/>
      <c r="I443" s="14"/>
      <c r="J443" s="14"/>
      <c r="K443" s="14"/>
      <c r="L443" s="14"/>
      <c r="M443" s="14"/>
      <c r="N443" s="14"/>
      <c r="O443" s="14"/>
    </row>
    <row r="444">
      <c r="A444" s="10"/>
      <c r="I444" s="14"/>
      <c r="J444" s="14"/>
      <c r="K444" s="14"/>
      <c r="L444" s="14"/>
      <c r="M444" s="14"/>
      <c r="N444" s="14"/>
      <c r="O444" s="14"/>
    </row>
    <row r="445">
      <c r="A445" s="10"/>
      <c r="I445" s="14"/>
      <c r="J445" s="14"/>
      <c r="K445" s="14"/>
      <c r="L445" s="14"/>
      <c r="M445" s="14"/>
      <c r="N445" s="14"/>
      <c r="O445" s="14"/>
    </row>
    <row r="446">
      <c r="A446" s="10"/>
      <c r="I446" s="14"/>
      <c r="J446" s="14"/>
      <c r="K446" s="14"/>
      <c r="L446" s="14"/>
      <c r="M446" s="14"/>
      <c r="N446" s="14"/>
      <c r="O446" s="14"/>
    </row>
    <row r="447">
      <c r="A447" s="10"/>
      <c r="I447" s="14"/>
      <c r="J447" s="14"/>
      <c r="K447" s="14"/>
      <c r="L447" s="14"/>
      <c r="M447" s="14"/>
      <c r="N447" s="14"/>
      <c r="O447" s="14"/>
    </row>
    <row r="448">
      <c r="A448" s="10"/>
      <c r="I448" s="14"/>
      <c r="J448" s="14"/>
      <c r="K448" s="14"/>
      <c r="L448" s="14"/>
      <c r="M448" s="14"/>
      <c r="N448" s="14"/>
      <c r="O448" s="14"/>
    </row>
    <row r="449">
      <c r="A449" s="10"/>
      <c r="I449" s="14"/>
      <c r="J449" s="14"/>
      <c r="K449" s="14"/>
      <c r="L449" s="14"/>
      <c r="M449" s="14"/>
      <c r="N449" s="14"/>
      <c r="O449" s="14"/>
    </row>
    <row r="450">
      <c r="A450" s="10"/>
      <c r="I450" s="14"/>
      <c r="J450" s="14"/>
      <c r="K450" s="14"/>
      <c r="L450" s="14"/>
      <c r="M450" s="14"/>
      <c r="N450" s="14"/>
      <c r="O450" s="14"/>
    </row>
    <row r="451">
      <c r="A451" s="10"/>
      <c r="I451" s="14"/>
      <c r="J451" s="14"/>
      <c r="K451" s="14"/>
      <c r="L451" s="14"/>
      <c r="M451" s="14"/>
      <c r="N451" s="14"/>
      <c r="O451" s="14"/>
    </row>
    <row r="452">
      <c r="A452" s="10"/>
      <c r="I452" s="14"/>
      <c r="J452" s="14"/>
      <c r="K452" s="14"/>
      <c r="L452" s="14"/>
      <c r="M452" s="14"/>
      <c r="N452" s="14"/>
      <c r="O452" s="14"/>
    </row>
    <row r="453">
      <c r="A453" s="10"/>
      <c r="I453" s="14"/>
      <c r="J453" s="14"/>
      <c r="K453" s="14"/>
      <c r="L453" s="14"/>
      <c r="M453" s="14"/>
      <c r="N453" s="14"/>
      <c r="O453" s="14"/>
    </row>
    <row r="454">
      <c r="A454" s="10"/>
      <c r="I454" s="14"/>
      <c r="J454" s="14"/>
      <c r="K454" s="14"/>
      <c r="L454" s="14"/>
      <c r="M454" s="14"/>
      <c r="N454" s="14"/>
      <c r="O454" s="14"/>
    </row>
    <row r="455">
      <c r="A455" s="10"/>
      <c r="I455" s="14"/>
      <c r="J455" s="14"/>
      <c r="K455" s="14"/>
      <c r="L455" s="14"/>
      <c r="M455" s="14"/>
      <c r="N455" s="14"/>
      <c r="O455" s="14"/>
    </row>
    <row r="456">
      <c r="A456" s="10"/>
      <c r="I456" s="14"/>
      <c r="J456" s="14"/>
      <c r="K456" s="14"/>
      <c r="L456" s="14"/>
      <c r="M456" s="14"/>
      <c r="N456" s="14"/>
      <c r="O456" s="14"/>
    </row>
    <row r="457">
      <c r="A457" s="10"/>
      <c r="I457" s="14"/>
      <c r="J457" s="14"/>
      <c r="K457" s="14"/>
      <c r="L457" s="14"/>
      <c r="M457" s="14"/>
      <c r="N457" s="14"/>
      <c r="O457" s="14"/>
    </row>
    <row r="458">
      <c r="A458" s="10"/>
      <c r="I458" s="14"/>
      <c r="J458" s="14"/>
      <c r="K458" s="14"/>
      <c r="L458" s="14"/>
      <c r="M458" s="14"/>
      <c r="N458" s="14"/>
      <c r="O458" s="14"/>
    </row>
    <row r="459">
      <c r="A459" s="10"/>
      <c r="I459" s="14"/>
      <c r="J459" s="14"/>
      <c r="K459" s="14"/>
      <c r="L459" s="14"/>
      <c r="M459" s="14"/>
      <c r="N459" s="14"/>
      <c r="O459" s="14"/>
    </row>
    <row r="460">
      <c r="A460" s="10"/>
      <c r="I460" s="14"/>
      <c r="J460" s="14"/>
      <c r="K460" s="14"/>
      <c r="L460" s="14"/>
      <c r="M460" s="14"/>
      <c r="N460" s="14"/>
      <c r="O460" s="14"/>
    </row>
    <row r="461">
      <c r="A461" s="10"/>
      <c r="I461" s="14"/>
      <c r="J461" s="14"/>
      <c r="K461" s="14"/>
      <c r="L461" s="14"/>
      <c r="M461" s="14"/>
      <c r="N461" s="14"/>
      <c r="O461" s="14"/>
    </row>
    <row r="462">
      <c r="A462" s="10"/>
      <c r="I462" s="14"/>
      <c r="J462" s="14"/>
      <c r="K462" s="14"/>
      <c r="L462" s="14"/>
      <c r="M462" s="14"/>
      <c r="N462" s="14"/>
      <c r="O462" s="14"/>
    </row>
    <row r="463">
      <c r="A463" s="10"/>
      <c r="I463" s="14"/>
      <c r="J463" s="14"/>
      <c r="K463" s="14"/>
      <c r="L463" s="14"/>
      <c r="M463" s="14"/>
      <c r="N463" s="14"/>
      <c r="O463" s="14"/>
    </row>
    <row r="464">
      <c r="A464" s="10"/>
      <c r="I464" s="14"/>
      <c r="J464" s="14"/>
      <c r="K464" s="14"/>
      <c r="L464" s="14"/>
      <c r="M464" s="14"/>
      <c r="N464" s="14"/>
      <c r="O464" s="14"/>
    </row>
    <row r="465">
      <c r="A465" s="10"/>
      <c r="I465" s="14"/>
      <c r="J465" s="14"/>
      <c r="K465" s="14"/>
      <c r="L465" s="14"/>
      <c r="M465" s="14"/>
      <c r="N465" s="14"/>
      <c r="O465" s="14"/>
    </row>
    <row r="466">
      <c r="A466" s="10"/>
      <c r="I466" s="14"/>
      <c r="J466" s="14"/>
      <c r="K466" s="14"/>
      <c r="L466" s="14"/>
      <c r="M466" s="14"/>
      <c r="N466" s="14"/>
      <c r="O466" s="14"/>
    </row>
    <row r="467">
      <c r="A467" s="10"/>
      <c r="I467" s="14"/>
      <c r="J467" s="14"/>
      <c r="K467" s="14"/>
      <c r="L467" s="14"/>
      <c r="M467" s="14"/>
      <c r="N467" s="14"/>
      <c r="O467" s="14"/>
    </row>
    <row r="468">
      <c r="A468" s="10"/>
      <c r="I468" s="14"/>
      <c r="J468" s="14"/>
      <c r="K468" s="14"/>
      <c r="L468" s="14"/>
      <c r="M468" s="14"/>
      <c r="N468" s="14"/>
      <c r="O468" s="14"/>
    </row>
    <row r="469">
      <c r="A469" s="10"/>
      <c r="I469" s="14"/>
      <c r="J469" s="14"/>
      <c r="K469" s="14"/>
      <c r="L469" s="14"/>
      <c r="M469" s="14"/>
      <c r="N469" s="14"/>
      <c r="O469" s="14"/>
    </row>
    <row r="470">
      <c r="A470" s="10"/>
      <c r="I470" s="14"/>
      <c r="J470" s="14"/>
      <c r="K470" s="14"/>
      <c r="L470" s="14"/>
      <c r="M470" s="14"/>
      <c r="N470" s="14"/>
      <c r="O470" s="14"/>
    </row>
    <row r="471">
      <c r="A471" s="10"/>
      <c r="I471" s="14"/>
      <c r="J471" s="14"/>
      <c r="K471" s="14"/>
      <c r="L471" s="14"/>
      <c r="M471" s="14"/>
      <c r="N471" s="14"/>
      <c r="O471" s="14"/>
    </row>
    <row r="472">
      <c r="A472" s="10"/>
      <c r="I472" s="14"/>
      <c r="J472" s="14"/>
      <c r="K472" s="14"/>
      <c r="L472" s="14"/>
      <c r="M472" s="14"/>
      <c r="N472" s="14"/>
      <c r="O472" s="14"/>
    </row>
    <row r="473">
      <c r="A473" s="10"/>
      <c r="I473" s="14"/>
      <c r="J473" s="14"/>
      <c r="K473" s="14"/>
      <c r="L473" s="14"/>
      <c r="M473" s="14"/>
      <c r="N473" s="14"/>
      <c r="O473" s="14"/>
    </row>
    <row r="474">
      <c r="A474" s="10"/>
      <c r="I474" s="14"/>
      <c r="J474" s="14"/>
      <c r="K474" s="14"/>
      <c r="L474" s="14"/>
      <c r="M474" s="14"/>
      <c r="N474" s="14"/>
      <c r="O474" s="14"/>
    </row>
    <row r="475">
      <c r="A475" s="10"/>
      <c r="I475" s="14"/>
      <c r="J475" s="14"/>
      <c r="K475" s="14"/>
      <c r="L475" s="14"/>
      <c r="M475" s="14"/>
      <c r="N475" s="14"/>
      <c r="O475" s="14"/>
    </row>
    <row r="476">
      <c r="A476" s="10"/>
      <c r="I476" s="14"/>
      <c r="J476" s="14"/>
      <c r="K476" s="14"/>
      <c r="L476" s="14"/>
      <c r="M476" s="14"/>
      <c r="N476" s="14"/>
      <c r="O476" s="14"/>
    </row>
    <row r="477">
      <c r="A477" s="10"/>
      <c r="I477" s="14"/>
      <c r="J477" s="14"/>
      <c r="K477" s="14"/>
      <c r="L477" s="14"/>
      <c r="M477" s="14"/>
      <c r="N477" s="14"/>
      <c r="O477" s="14"/>
    </row>
    <row r="478">
      <c r="A478" s="10"/>
      <c r="I478" s="14"/>
      <c r="J478" s="14"/>
      <c r="K478" s="14"/>
      <c r="L478" s="14"/>
      <c r="M478" s="14"/>
      <c r="N478" s="14"/>
      <c r="O478" s="14"/>
    </row>
    <row r="479">
      <c r="A479" s="10"/>
      <c r="I479" s="14"/>
      <c r="J479" s="14"/>
      <c r="K479" s="14"/>
      <c r="L479" s="14"/>
      <c r="M479" s="14"/>
      <c r="N479" s="14"/>
      <c r="O479" s="14"/>
    </row>
    <row r="480">
      <c r="A480" s="10"/>
      <c r="I480" s="14"/>
      <c r="J480" s="14"/>
      <c r="K480" s="14"/>
      <c r="L480" s="14"/>
      <c r="M480" s="14"/>
      <c r="N480" s="14"/>
      <c r="O480" s="14"/>
    </row>
    <row r="481">
      <c r="A481" s="10"/>
      <c r="I481" s="14"/>
      <c r="J481" s="14"/>
      <c r="K481" s="14"/>
      <c r="L481" s="14"/>
      <c r="M481" s="14"/>
      <c r="N481" s="14"/>
      <c r="O481" s="14"/>
    </row>
    <row r="482">
      <c r="A482" s="10"/>
      <c r="I482" s="14"/>
      <c r="J482" s="14"/>
      <c r="K482" s="14"/>
      <c r="L482" s="14"/>
      <c r="M482" s="14"/>
      <c r="N482" s="14"/>
      <c r="O482" s="14"/>
    </row>
    <row r="483">
      <c r="A483" s="10"/>
      <c r="I483" s="14"/>
      <c r="J483" s="14"/>
      <c r="K483" s="14"/>
      <c r="L483" s="14"/>
      <c r="M483" s="14"/>
      <c r="N483" s="14"/>
      <c r="O483" s="14"/>
    </row>
    <row r="484">
      <c r="A484" s="10"/>
      <c r="I484" s="14"/>
      <c r="J484" s="14"/>
      <c r="K484" s="14"/>
      <c r="L484" s="14"/>
      <c r="M484" s="14"/>
      <c r="N484" s="14"/>
      <c r="O484" s="14"/>
    </row>
    <row r="485">
      <c r="A485" s="10"/>
      <c r="I485" s="14"/>
      <c r="J485" s="14"/>
      <c r="K485" s="14"/>
      <c r="L485" s="14"/>
      <c r="M485" s="14"/>
      <c r="N485" s="14"/>
      <c r="O485" s="14"/>
    </row>
    <row r="486">
      <c r="A486" s="10"/>
      <c r="I486" s="14"/>
      <c r="J486" s="14"/>
      <c r="K486" s="14"/>
      <c r="L486" s="14"/>
      <c r="M486" s="14"/>
      <c r="N486" s="14"/>
      <c r="O486" s="14"/>
    </row>
    <row r="487">
      <c r="A487" s="10"/>
      <c r="I487" s="14"/>
      <c r="J487" s="14"/>
      <c r="K487" s="14"/>
      <c r="L487" s="14"/>
      <c r="M487" s="14"/>
      <c r="N487" s="14"/>
      <c r="O487" s="14"/>
    </row>
    <row r="488">
      <c r="A488" s="10"/>
      <c r="I488" s="14"/>
      <c r="J488" s="14"/>
      <c r="K488" s="14"/>
      <c r="L488" s="14"/>
      <c r="M488" s="14"/>
      <c r="N488" s="14"/>
      <c r="O488" s="14"/>
    </row>
    <row r="489">
      <c r="A489" s="10"/>
      <c r="I489" s="14"/>
      <c r="J489" s="14"/>
      <c r="K489" s="14"/>
      <c r="L489" s="14"/>
      <c r="M489" s="14"/>
      <c r="N489" s="14"/>
      <c r="O489" s="14"/>
    </row>
    <row r="490">
      <c r="A490" s="10"/>
      <c r="I490" s="14"/>
      <c r="J490" s="14"/>
      <c r="K490" s="14"/>
      <c r="L490" s="14"/>
      <c r="M490" s="14"/>
      <c r="N490" s="14"/>
      <c r="O490" s="14"/>
    </row>
    <row r="491">
      <c r="A491" s="10"/>
      <c r="I491" s="14"/>
      <c r="J491" s="14"/>
      <c r="K491" s="14"/>
      <c r="L491" s="14"/>
      <c r="M491" s="14"/>
      <c r="N491" s="14"/>
      <c r="O491" s="14"/>
    </row>
    <row r="492">
      <c r="A492" s="10"/>
      <c r="I492" s="14"/>
      <c r="J492" s="14"/>
      <c r="K492" s="14"/>
      <c r="L492" s="14"/>
      <c r="M492" s="14"/>
      <c r="N492" s="14"/>
      <c r="O492" s="14"/>
    </row>
    <row r="493">
      <c r="A493" s="10"/>
      <c r="I493" s="14"/>
      <c r="J493" s="14"/>
      <c r="K493" s="14"/>
      <c r="L493" s="14"/>
      <c r="M493" s="14"/>
      <c r="N493" s="14"/>
      <c r="O493" s="14"/>
    </row>
    <row r="494">
      <c r="A494" s="10"/>
      <c r="I494" s="14"/>
      <c r="J494" s="14"/>
      <c r="K494" s="14"/>
      <c r="L494" s="14"/>
      <c r="M494" s="14"/>
      <c r="N494" s="14"/>
      <c r="O494" s="14"/>
    </row>
    <row r="495">
      <c r="A495" s="10"/>
      <c r="I495" s="14"/>
      <c r="J495" s="14"/>
      <c r="K495" s="14"/>
      <c r="L495" s="14"/>
      <c r="M495" s="14"/>
      <c r="N495" s="14"/>
      <c r="O495" s="14"/>
    </row>
    <row r="496">
      <c r="A496" s="10"/>
      <c r="I496" s="14"/>
      <c r="J496" s="14"/>
      <c r="K496" s="14"/>
      <c r="L496" s="14"/>
      <c r="M496" s="14"/>
      <c r="N496" s="14"/>
      <c r="O496" s="14"/>
    </row>
    <row r="497">
      <c r="A497" s="10"/>
      <c r="I497" s="14"/>
      <c r="J497" s="14"/>
      <c r="K497" s="14"/>
      <c r="L497" s="14"/>
      <c r="M497" s="14"/>
      <c r="N497" s="14"/>
      <c r="O497" s="14"/>
    </row>
    <row r="498">
      <c r="A498" s="10"/>
      <c r="I498" s="14"/>
      <c r="J498" s="14"/>
      <c r="K498" s="14"/>
      <c r="L498" s="14"/>
      <c r="M498" s="14"/>
      <c r="N498" s="14"/>
      <c r="O498" s="14"/>
    </row>
    <row r="499">
      <c r="A499" s="10"/>
      <c r="I499" s="14"/>
      <c r="J499" s="14"/>
      <c r="K499" s="14"/>
      <c r="L499" s="14"/>
      <c r="M499" s="14"/>
      <c r="N499" s="14"/>
      <c r="O499" s="14"/>
    </row>
    <row r="500">
      <c r="A500" s="10"/>
      <c r="I500" s="14"/>
      <c r="J500" s="14"/>
      <c r="K500" s="14"/>
      <c r="L500" s="14"/>
      <c r="M500" s="14"/>
      <c r="N500" s="14"/>
      <c r="O500" s="14"/>
    </row>
    <row r="501">
      <c r="A501" s="10"/>
      <c r="I501" s="14"/>
      <c r="J501" s="14"/>
      <c r="K501" s="14"/>
      <c r="L501" s="14"/>
      <c r="M501" s="14"/>
      <c r="N501" s="14"/>
      <c r="O501" s="14"/>
    </row>
    <row r="502">
      <c r="A502" s="10"/>
      <c r="I502" s="14"/>
      <c r="J502" s="14"/>
      <c r="K502" s="14"/>
      <c r="L502" s="14"/>
      <c r="M502" s="14"/>
      <c r="N502" s="14"/>
      <c r="O502" s="14"/>
    </row>
    <row r="503">
      <c r="A503" s="10"/>
      <c r="I503" s="14"/>
      <c r="J503" s="14"/>
      <c r="K503" s="14"/>
      <c r="L503" s="14"/>
      <c r="M503" s="14"/>
      <c r="N503" s="14"/>
      <c r="O503" s="14"/>
    </row>
    <row r="504">
      <c r="A504" s="10"/>
      <c r="I504" s="14"/>
      <c r="J504" s="14"/>
      <c r="K504" s="14"/>
      <c r="L504" s="14"/>
      <c r="M504" s="14"/>
      <c r="N504" s="14"/>
      <c r="O504" s="14"/>
    </row>
    <row r="505">
      <c r="A505" s="10"/>
      <c r="I505" s="14"/>
      <c r="J505" s="14"/>
      <c r="K505" s="14"/>
      <c r="L505" s="14"/>
      <c r="M505" s="14"/>
      <c r="N505" s="14"/>
      <c r="O505" s="14"/>
    </row>
    <row r="506">
      <c r="A506" s="10"/>
      <c r="I506" s="14"/>
      <c r="J506" s="14"/>
      <c r="K506" s="14"/>
      <c r="L506" s="14"/>
      <c r="M506" s="14"/>
      <c r="N506" s="14"/>
      <c r="O506" s="14"/>
    </row>
    <row r="507">
      <c r="A507" s="10"/>
      <c r="I507" s="14"/>
      <c r="J507" s="14"/>
      <c r="K507" s="14"/>
      <c r="L507" s="14"/>
      <c r="M507" s="14"/>
      <c r="N507" s="14"/>
      <c r="O507" s="14"/>
    </row>
    <row r="508">
      <c r="A508" s="10"/>
      <c r="I508" s="14"/>
      <c r="J508" s="14"/>
      <c r="K508" s="14"/>
      <c r="L508" s="14"/>
      <c r="M508" s="14"/>
      <c r="N508" s="14"/>
      <c r="O508" s="14"/>
    </row>
    <row r="509">
      <c r="A509" s="10"/>
      <c r="I509" s="14"/>
      <c r="J509" s="14"/>
      <c r="K509" s="14"/>
      <c r="L509" s="14"/>
      <c r="M509" s="14"/>
      <c r="N509" s="14"/>
      <c r="O509" s="14"/>
    </row>
    <row r="510">
      <c r="A510" s="10"/>
      <c r="I510" s="14"/>
      <c r="J510" s="14"/>
      <c r="K510" s="14"/>
      <c r="L510" s="14"/>
      <c r="M510" s="14"/>
      <c r="N510" s="14"/>
      <c r="O510" s="14"/>
    </row>
    <row r="511">
      <c r="A511" s="10"/>
      <c r="I511" s="14"/>
      <c r="J511" s="14"/>
      <c r="K511" s="14"/>
      <c r="L511" s="14"/>
      <c r="M511" s="14"/>
      <c r="N511" s="14"/>
      <c r="O511" s="14"/>
    </row>
    <row r="512">
      <c r="A512" s="10"/>
      <c r="I512" s="14"/>
      <c r="J512" s="14"/>
      <c r="K512" s="14"/>
      <c r="L512" s="14"/>
      <c r="M512" s="14"/>
      <c r="N512" s="14"/>
      <c r="O512" s="14"/>
    </row>
    <row r="513">
      <c r="A513" s="10"/>
      <c r="I513" s="14"/>
      <c r="J513" s="14"/>
      <c r="K513" s="14"/>
      <c r="L513" s="14"/>
      <c r="M513" s="14"/>
      <c r="N513" s="14"/>
      <c r="O513" s="14"/>
    </row>
    <row r="514">
      <c r="A514" s="10"/>
      <c r="I514" s="14"/>
      <c r="J514" s="14"/>
      <c r="K514" s="14"/>
      <c r="L514" s="14"/>
      <c r="M514" s="14"/>
      <c r="N514" s="14"/>
      <c r="O514" s="14"/>
    </row>
    <row r="515">
      <c r="A515" s="10"/>
      <c r="I515" s="14"/>
      <c r="J515" s="14"/>
      <c r="K515" s="14"/>
      <c r="L515" s="14"/>
      <c r="M515" s="14"/>
      <c r="N515" s="14"/>
      <c r="O515" s="14"/>
    </row>
    <row r="516">
      <c r="A516" s="10"/>
      <c r="I516" s="14"/>
      <c r="J516" s="14"/>
      <c r="K516" s="14"/>
      <c r="L516" s="14"/>
      <c r="M516" s="14"/>
      <c r="N516" s="14"/>
      <c r="O516" s="14"/>
    </row>
    <row r="517">
      <c r="A517" s="10"/>
      <c r="I517" s="14"/>
      <c r="J517" s="14"/>
      <c r="K517" s="14"/>
      <c r="L517" s="14"/>
      <c r="M517" s="14"/>
      <c r="N517" s="14"/>
      <c r="O517" s="14"/>
    </row>
    <row r="518">
      <c r="A518" s="10"/>
      <c r="I518" s="14"/>
      <c r="J518" s="14"/>
      <c r="K518" s="14"/>
      <c r="L518" s="14"/>
      <c r="M518" s="14"/>
      <c r="N518" s="14"/>
      <c r="O518" s="14"/>
    </row>
    <row r="519">
      <c r="A519" s="10"/>
      <c r="I519" s="14"/>
      <c r="J519" s="14"/>
      <c r="K519" s="14"/>
      <c r="L519" s="14"/>
      <c r="M519" s="14"/>
      <c r="N519" s="14"/>
      <c r="O519" s="14"/>
    </row>
    <row r="520">
      <c r="A520" s="10"/>
      <c r="I520" s="14"/>
      <c r="J520" s="14"/>
      <c r="K520" s="14"/>
      <c r="L520" s="14"/>
      <c r="M520" s="14"/>
      <c r="N520" s="14"/>
      <c r="O520" s="14"/>
    </row>
    <row r="521">
      <c r="A521" s="10"/>
      <c r="I521" s="14"/>
      <c r="J521" s="14"/>
      <c r="K521" s="14"/>
      <c r="L521" s="14"/>
      <c r="M521" s="14"/>
      <c r="N521" s="14"/>
      <c r="O521" s="14"/>
    </row>
    <row r="522">
      <c r="A522" s="10"/>
      <c r="I522" s="14"/>
      <c r="J522" s="14"/>
      <c r="K522" s="14"/>
      <c r="L522" s="14"/>
      <c r="M522" s="14"/>
      <c r="N522" s="14"/>
      <c r="O522" s="14"/>
    </row>
    <row r="523">
      <c r="A523" s="10"/>
      <c r="I523" s="14"/>
      <c r="J523" s="14"/>
      <c r="K523" s="14"/>
      <c r="L523" s="14"/>
      <c r="M523" s="14"/>
      <c r="N523" s="14"/>
      <c r="O523" s="14"/>
    </row>
    <row r="524">
      <c r="A524" s="10"/>
      <c r="I524" s="14"/>
      <c r="J524" s="14"/>
      <c r="K524" s="14"/>
      <c r="L524" s="14"/>
      <c r="M524" s="14"/>
      <c r="N524" s="14"/>
      <c r="O524" s="14"/>
    </row>
    <row r="525">
      <c r="A525" s="10"/>
      <c r="I525" s="14"/>
      <c r="J525" s="14"/>
      <c r="K525" s="14"/>
      <c r="L525" s="14"/>
      <c r="M525" s="14"/>
      <c r="N525" s="14"/>
      <c r="O525" s="14"/>
    </row>
    <row r="526">
      <c r="A526" s="10"/>
      <c r="I526" s="14"/>
      <c r="J526" s="14"/>
      <c r="K526" s="14"/>
      <c r="L526" s="14"/>
      <c r="M526" s="14"/>
      <c r="N526" s="14"/>
      <c r="O526" s="14"/>
    </row>
    <row r="527">
      <c r="A527" s="10"/>
      <c r="I527" s="14"/>
      <c r="J527" s="14"/>
      <c r="K527" s="14"/>
      <c r="L527" s="14"/>
      <c r="M527" s="14"/>
      <c r="N527" s="14"/>
      <c r="O527" s="14"/>
    </row>
    <row r="528">
      <c r="A528" s="10"/>
      <c r="I528" s="14"/>
      <c r="J528" s="14"/>
      <c r="K528" s="14"/>
      <c r="L528" s="14"/>
      <c r="M528" s="14"/>
      <c r="N528" s="14"/>
      <c r="O528" s="14"/>
    </row>
    <row r="529">
      <c r="A529" s="10"/>
      <c r="I529" s="14"/>
      <c r="J529" s="14"/>
      <c r="K529" s="14"/>
      <c r="L529" s="14"/>
      <c r="M529" s="14"/>
      <c r="N529" s="14"/>
      <c r="O529" s="14"/>
    </row>
    <row r="530">
      <c r="A530" s="10"/>
      <c r="I530" s="14"/>
      <c r="J530" s="14"/>
      <c r="K530" s="14"/>
      <c r="L530" s="14"/>
      <c r="M530" s="14"/>
      <c r="N530" s="14"/>
      <c r="O530" s="14"/>
    </row>
    <row r="531">
      <c r="A531" s="10"/>
      <c r="I531" s="14"/>
      <c r="J531" s="14"/>
      <c r="K531" s="14"/>
      <c r="L531" s="14"/>
      <c r="M531" s="14"/>
      <c r="N531" s="14"/>
      <c r="O531" s="14"/>
    </row>
    <row r="532">
      <c r="A532" s="10"/>
      <c r="I532" s="14"/>
      <c r="J532" s="14"/>
      <c r="K532" s="14"/>
      <c r="L532" s="14"/>
      <c r="M532" s="14"/>
      <c r="N532" s="14"/>
      <c r="O532" s="14"/>
    </row>
    <row r="533">
      <c r="A533" s="10"/>
      <c r="I533" s="14"/>
      <c r="J533" s="14"/>
      <c r="K533" s="14"/>
      <c r="L533" s="14"/>
      <c r="M533" s="14"/>
      <c r="N533" s="14"/>
      <c r="O533" s="14"/>
    </row>
    <row r="534">
      <c r="A534" s="10"/>
      <c r="I534" s="14"/>
      <c r="J534" s="14"/>
      <c r="K534" s="14"/>
      <c r="L534" s="14"/>
      <c r="M534" s="14"/>
      <c r="N534" s="14"/>
      <c r="O534" s="14"/>
    </row>
    <row r="535">
      <c r="A535" s="10"/>
      <c r="I535" s="14"/>
      <c r="J535" s="14"/>
      <c r="K535" s="14"/>
      <c r="L535" s="14"/>
      <c r="M535" s="14"/>
      <c r="N535" s="14"/>
      <c r="O535" s="14"/>
    </row>
    <row r="536">
      <c r="A536" s="10"/>
      <c r="I536" s="14"/>
      <c r="J536" s="14"/>
      <c r="K536" s="14"/>
      <c r="L536" s="14"/>
      <c r="M536" s="14"/>
      <c r="N536" s="14"/>
      <c r="O536" s="14"/>
    </row>
    <row r="537">
      <c r="A537" s="10"/>
      <c r="I537" s="14"/>
      <c r="J537" s="14"/>
      <c r="K537" s="14"/>
      <c r="L537" s="14"/>
      <c r="M537" s="14"/>
      <c r="N537" s="14"/>
      <c r="O537" s="14"/>
    </row>
    <row r="538">
      <c r="A538" s="10"/>
      <c r="I538" s="14"/>
      <c r="J538" s="14"/>
      <c r="K538" s="14"/>
      <c r="L538" s="14"/>
      <c r="M538" s="14"/>
      <c r="N538" s="14"/>
      <c r="O538" s="14"/>
    </row>
    <row r="539">
      <c r="A539" s="10"/>
      <c r="I539" s="14"/>
      <c r="J539" s="14"/>
      <c r="K539" s="14"/>
      <c r="L539" s="14"/>
      <c r="M539" s="14"/>
      <c r="N539" s="14"/>
      <c r="O539" s="14"/>
    </row>
    <row r="540">
      <c r="A540" s="10"/>
      <c r="I540" s="14"/>
      <c r="J540" s="14"/>
      <c r="K540" s="14"/>
      <c r="L540" s="14"/>
      <c r="M540" s="14"/>
      <c r="N540" s="14"/>
      <c r="O540" s="14"/>
    </row>
    <row r="541">
      <c r="A541" s="10"/>
      <c r="I541" s="14"/>
      <c r="J541" s="14"/>
      <c r="K541" s="14"/>
      <c r="L541" s="14"/>
      <c r="M541" s="14"/>
      <c r="N541" s="14"/>
      <c r="O541" s="14"/>
    </row>
    <row r="542">
      <c r="A542" s="10"/>
      <c r="I542" s="14"/>
      <c r="J542" s="14"/>
      <c r="K542" s="14"/>
      <c r="L542" s="14"/>
      <c r="M542" s="14"/>
      <c r="N542" s="14"/>
      <c r="O542" s="14"/>
    </row>
    <row r="543">
      <c r="A543" s="10"/>
      <c r="I543" s="14"/>
      <c r="J543" s="14"/>
      <c r="K543" s="14"/>
      <c r="L543" s="14"/>
      <c r="M543" s="14"/>
      <c r="N543" s="14"/>
      <c r="O543" s="14"/>
    </row>
    <row r="544">
      <c r="A544" s="10"/>
      <c r="I544" s="14"/>
      <c r="J544" s="14"/>
      <c r="K544" s="14"/>
      <c r="L544" s="14"/>
      <c r="M544" s="14"/>
      <c r="N544" s="14"/>
      <c r="O544" s="14"/>
    </row>
    <row r="545">
      <c r="A545" s="10"/>
      <c r="I545" s="14"/>
      <c r="J545" s="14"/>
      <c r="K545" s="14"/>
      <c r="L545" s="14"/>
      <c r="M545" s="14"/>
      <c r="N545" s="14"/>
      <c r="O545" s="14"/>
    </row>
    <row r="546">
      <c r="A546" s="10"/>
      <c r="I546" s="14"/>
      <c r="J546" s="14"/>
      <c r="K546" s="14"/>
      <c r="L546" s="14"/>
      <c r="M546" s="14"/>
      <c r="N546" s="14"/>
      <c r="O546" s="14"/>
    </row>
    <row r="547">
      <c r="A547" s="10"/>
      <c r="I547" s="14"/>
      <c r="J547" s="14"/>
      <c r="K547" s="14"/>
      <c r="L547" s="14"/>
      <c r="M547" s="14"/>
      <c r="N547" s="14"/>
      <c r="O547" s="14"/>
    </row>
    <row r="548">
      <c r="A548" s="10"/>
      <c r="I548" s="14"/>
      <c r="J548" s="14"/>
      <c r="K548" s="14"/>
      <c r="L548" s="14"/>
      <c r="M548" s="14"/>
      <c r="N548" s="14"/>
      <c r="O548" s="14"/>
    </row>
    <row r="549">
      <c r="A549" s="10"/>
      <c r="I549" s="14"/>
      <c r="J549" s="14"/>
      <c r="K549" s="14"/>
      <c r="L549" s="14"/>
      <c r="M549" s="14"/>
      <c r="N549" s="14"/>
      <c r="O549" s="14"/>
    </row>
    <row r="550">
      <c r="A550" s="10"/>
      <c r="I550" s="14"/>
      <c r="J550" s="14"/>
      <c r="K550" s="14"/>
      <c r="L550" s="14"/>
      <c r="M550" s="14"/>
      <c r="N550" s="14"/>
      <c r="O550" s="14"/>
    </row>
    <row r="551">
      <c r="A551" s="10"/>
      <c r="I551" s="14"/>
      <c r="J551" s="14"/>
      <c r="K551" s="14"/>
      <c r="L551" s="14"/>
      <c r="M551" s="14"/>
      <c r="N551" s="14"/>
      <c r="O551" s="14"/>
    </row>
    <row r="552">
      <c r="A552" s="10"/>
      <c r="I552" s="14"/>
      <c r="J552" s="14"/>
      <c r="K552" s="14"/>
      <c r="L552" s="14"/>
      <c r="M552" s="14"/>
      <c r="N552" s="14"/>
      <c r="O552" s="14"/>
    </row>
    <row r="553">
      <c r="A553" s="10"/>
      <c r="I553" s="14"/>
      <c r="J553" s="14"/>
      <c r="K553" s="14"/>
      <c r="L553" s="14"/>
      <c r="M553" s="14"/>
      <c r="N553" s="14"/>
      <c r="O553" s="14"/>
    </row>
    <row r="554">
      <c r="A554" s="10"/>
      <c r="I554" s="14"/>
      <c r="J554" s="14"/>
      <c r="K554" s="14"/>
      <c r="L554" s="14"/>
      <c r="M554" s="14"/>
      <c r="N554" s="14"/>
      <c r="O554" s="14"/>
    </row>
    <row r="555">
      <c r="A555" s="10"/>
      <c r="I555" s="14"/>
      <c r="J555" s="14"/>
      <c r="K555" s="14"/>
      <c r="L555" s="14"/>
      <c r="M555" s="14"/>
      <c r="N555" s="14"/>
      <c r="O555" s="14"/>
    </row>
    <row r="556">
      <c r="A556" s="10"/>
      <c r="I556" s="14"/>
      <c r="J556" s="14"/>
      <c r="K556" s="14"/>
      <c r="L556" s="14"/>
      <c r="M556" s="14"/>
      <c r="N556" s="14"/>
      <c r="O556" s="14"/>
    </row>
    <row r="557">
      <c r="A557" s="10"/>
      <c r="I557" s="14"/>
      <c r="J557" s="14"/>
      <c r="K557" s="14"/>
      <c r="L557" s="14"/>
      <c r="M557" s="14"/>
      <c r="N557" s="14"/>
      <c r="O557" s="14"/>
    </row>
    <row r="558">
      <c r="A558" s="10"/>
      <c r="I558" s="14"/>
      <c r="J558" s="14"/>
      <c r="K558" s="14"/>
      <c r="L558" s="14"/>
      <c r="M558" s="14"/>
      <c r="N558" s="14"/>
      <c r="O558" s="14"/>
    </row>
    <row r="559">
      <c r="A559" s="10"/>
      <c r="I559" s="14"/>
      <c r="J559" s="14"/>
      <c r="K559" s="14"/>
      <c r="L559" s="14"/>
      <c r="M559" s="14"/>
      <c r="N559" s="14"/>
      <c r="O559" s="14"/>
    </row>
    <row r="560">
      <c r="A560" s="10"/>
      <c r="I560" s="14"/>
      <c r="J560" s="14"/>
      <c r="K560" s="14"/>
      <c r="L560" s="14"/>
      <c r="M560" s="14"/>
      <c r="N560" s="14"/>
      <c r="O560" s="14"/>
    </row>
    <row r="561">
      <c r="A561" s="10"/>
      <c r="I561" s="14"/>
      <c r="J561" s="14"/>
      <c r="K561" s="14"/>
      <c r="L561" s="14"/>
      <c r="M561" s="14"/>
      <c r="N561" s="14"/>
      <c r="O561" s="14"/>
    </row>
    <row r="562">
      <c r="A562" s="10"/>
      <c r="I562" s="14"/>
      <c r="J562" s="14"/>
      <c r="K562" s="14"/>
      <c r="L562" s="14"/>
      <c r="M562" s="14"/>
      <c r="N562" s="14"/>
      <c r="O562" s="14"/>
    </row>
    <row r="563">
      <c r="A563" s="10"/>
      <c r="I563" s="14"/>
      <c r="J563" s="14"/>
      <c r="K563" s="14"/>
      <c r="L563" s="14"/>
      <c r="M563" s="14"/>
      <c r="N563" s="14"/>
      <c r="O563" s="14"/>
    </row>
    <row r="564">
      <c r="A564" s="10"/>
      <c r="I564" s="14"/>
      <c r="J564" s="14"/>
      <c r="K564" s="14"/>
      <c r="L564" s="14"/>
      <c r="M564" s="14"/>
      <c r="N564" s="14"/>
      <c r="O564" s="14"/>
    </row>
    <row r="565">
      <c r="A565" s="10"/>
      <c r="I565" s="14"/>
      <c r="J565" s="14"/>
      <c r="K565" s="14"/>
      <c r="L565" s="14"/>
      <c r="M565" s="14"/>
      <c r="N565" s="14"/>
      <c r="O565" s="14"/>
    </row>
    <row r="566">
      <c r="A566" s="10"/>
      <c r="I566" s="14"/>
      <c r="J566" s="14"/>
      <c r="K566" s="14"/>
      <c r="L566" s="14"/>
      <c r="M566" s="14"/>
      <c r="N566" s="14"/>
      <c r="O566" s="14"/>
    </row>
    <row r="567">
      <c r="A567" s="10"/>
      <c r="I567" s="14"/>
      <c r="J567" s="14"/>
      <c r="K567" s="14"/>
      <c r="L567" s="14"/>
      <c r="M567" s="14"/>
      <c r="N567" s="14"/>
      <c r="O567" s="14"/>
    </row>
    <row r="568">
      <c r="A568" s="10"/>
      <c r="I568" s="14"/>
      <c r="J568" s="14"/>
      <c r="K568" s="14"/>
      <c r="L568" s="14"/>
      <c r="M568" s="14"/>
      <c r="N568" s="14"/>
      <c r="O568" s="14"/>
    </row>
    <row r="569">
      <c r="A569" s="10"/>
      <c r="I569" s="14"/>
      <c r="J569" s="14"/>
      <c r="K569" s="14"/>
      <c r="L569" s="14"/>
      <c r="M569" s="14"/>
      <c r="N569" s="14"/>
      <c r="O569" s="14"/>
    </row>
    <row r="570">
      <c r="A570" s="10"/>
      <c r="I570" s="14"/>
      <c r="J570" s="14"/>
      <c r="K570" s="14"/>
      <c r="L570" s="14"/>
      <c r="M570" s="14"/>
      <c r="N570" s="14"/>
      <c r="O570" s="14"/>
    </row>
    <row r="571">
      <c r="A571" s="10"/>
      <c r="I571" s="14"/>
      <c r="J571" s="14"/>
      <c r="K571" s="14"/>
      <c r="L571" s="14"/>
      <c r="M571" s="14"/>
      <c r="N571" s="14"/>
      <c r="O571" s="14"/>
    </row>
    <row r="572">
      <c r="A572" s="10"/>
      <c r="I572" s="14"/>
      <c r="J572" s="14"/>
      <c r="K572" s="14"/>
      <c r="L572" s="14"/>
      <c r="M572" s="14"/>
      <c r="N572" s="14"/>
      <c r="O572" s="14"/>
    </row>
    <row r="573">
      <c r="A573" s="10"/>
      <c r="I573" s="14"/>
      <c r="J573" s="14"/>
      <c r="K573" s="14"/>
      <c r="L573" s="14"/>
      <c r="M573" s="14"/>
      <c r="N573" s="14"/>
      <c r="O573" s="14"/>
    </row>
    <row r="574">
      <c r="A574" s="10"/>
      <c r="I574" s="14"/>
      <c r="J574" s="14"/>
      <c r="K574" s="14"/>
      <c r="L574" s="14"/>
      <c r="M574" s="14"/>
      <c r="N574" s="14"/>
      <c r="O574" s="14"/>
    </row>
    <row r="575">
      <c r="A575" s="10"/>
      <c r="I575" s="14"/>
      <c r="J575" s="14"/>
      <c r="K575" s="14"/>
      <c r="L575" s="14"/>
      <c r="M575" s="14"/>
      <c r="N575" s="14"/>
      <c r="O575" s="14"/>
    </row>
    <row r="576">
      <c r="A576" s="10"/>
      <c r="I576" s="14"/>
      <c r="J576" s="14"/>
      <c r="K576" s="14"/>
      <c r="L576" s="14"/>
      <c r="M576" s="14"/>
      <c r="N576" s="14"/>
      <c r="O576" s="14"/>
    </row>
    <row r="577">
      <c r="A577" s="10"/>
      <c r="I577" s="14"/>
      <c r="J577" s="14"/>
      <c r="K577" s="14"/>
      <c r="L577" s="14"/>
      <c r="M577" s="14"/>
      <c r="N577" s="14"/>
      <c r="O577" s="14"/>
    </row>
    <row r="578">
      <c r="A578" s="10"/>
      <c r="I578" s="14"/>
      <c r="J578" s="14"/>
      <c r="K578" s="14"/>
      <c r="L578" s="14"/>
      <c r="M578" s="14"/>
      <c r="N578" s="14"/>
      <c r="O578" s="14"/>
    </row>
    <row r="579">
      <c r="A579" s="10"/>
      <c r="I579" s="14"/>
      <c r="J579" s="14"/>
      <c r="K579" s="14"/>
      <c r="L579" s="14"/>
      <c r="M579" s="14"/>
      <c r="N579" s="14"/>
      <c r="O579" s="14"/>
    </row>
    <row r="580">
      <c r="A580" s="10"/>
      <c r="I580" s="14"/>
      <c r="J580" s="14"/>
      <c r="K580" s="14"/>
      <c r="L580" s="14"/>
      <c r="M580" s="14"/>
      <c r="N580" s="14"/>
      <c r="O580" s="14"/>
    </row>
    <row r="581">
      <c r="A581" s="10"/>
      <c r="I581" s="14"/>
      <c r="J581" s="14"/>
      <c r="K581" s="14"/>
      <c r="L581" s="14"/>
      <c r="M581" s="14"/>
      <c r="N581" s="14"/>
      <c r="O581" s="14"/>
    </row>
    <row r="582">
      <c r="A582" s="10"/>
      <c r="I582" s="14"/>
      <c r="J582" s="14"/>
      <c r="K582" s="14"/>
      <c r="L582" s="14"/>
      <c r="M582" s="14"/>
      <c r="N582" s="14"/>
      <c r="O582" s="14"/>
    </row>
    <row r="583">
      <c r="A583" s="10"/>
      <c r="I583" s="14"/>
      <c r="J583" s="14"/>
      <c r="K583" s="14"/>
      <c r="L583" s="14"/>
      <c r="M583" s="14"/>
      <c r="N583" s="14"/>
      <c r="O583" s="14"/>
    </row>
    <row r="584">
      <c r="A584" s="10"/>
      <c r="I584" s="14"/>
      <c r="J584" s="14"/>
      <c r="K584" s="14"/>
      <c r="L584" s="14"/>
      <c r="M584" s="14"/>
      <c r="N584" s="14"/>
      <c r="O584" s="14"/>
    </row>
    <row r="585">
      <c r="A585" s="10"/>
      <c r="I585" s="14"/>
      <c r="J585" s="14"/>
      <c r="K585" s="14"/>
      <c r="L585" s="14"/>
      <c r="M585" s="14"/>
      <c r="N585" s="14"/>
      <c r="O585" s="14"/>
    </row>
    <row r="586">
      <c r="A586" s="10"/>
      <c r="I586" s="14"/>
      <c r="J586" s="14"/>
      <c r="K586" s="14"/>
      <c r="L586" s="14"/>
      <c r="M586" s="14"/>
      <c r="N586" s="14"/>
      <c r="O586" s="14"/>
    </row>
    <row r="587">
      <c r="A587" s="10"/>
      <c r="I587" s="14"/>
      <c r="J587" s="14"/>
      <c r="K587" s="14"/>
      <c r="L587" s="14"/>
      <c r="M587" s="14"/>
      <c r="N587" s="14"/>
      <c r="O587" s="14"/>
    </row>
    <row r="588">
      <c r="A588" s="10"/>
      <c r="I588" s="14"/>
      <c r="J588" s="14"/>
      <c r="K588" s="14"/>
      <c r="L588" s="14"/>
      <c r="M588" s="14"/>
      <c r="N588" s="14"/>
      <c r="O588" s="14"/>
    </row>
    <row r="589">
      <c r="A589" s="10"/>
      <c r="I589" s="14"/>
      <c r="J589" s="14"/>
      <c r="K589" s="14"/>
      <c r="L589" s="14"/>
      <c r="M589" s="14"/>
      <c r="N589" s="14"/>
      <c r="O589" s="14"/>
    </row>
    <row r="590">
      <c r="A590" s="10"/>
      <c r="I590" s="14"/>
      <c r="J590" s="14"/>
      <c r="K590" s="14"/>
      <c r="L590" s="14"/>
      <c r="M590" s="14"/>
      <c r="N590" s="14"/>
      <c r="O590" s="14"/>
    </row>
    <row r="591">
      <c r="A591" s="10"/>
      <c r="I591" s="14"/>
      <c r="J591" s="14"/>
      <c r="K591" s="14"/>
      <c r="L591" s="14"/>
      <c r="M591" s="14"/>
      <c r="N591" s="14"/>
      <c r="O591" s="14"/>
    </row>
    <row r="592">
      <c r="A592" s="10"/>
      <c r="I592" s="14"/>
      <c r="J592" s="14"/>
      <c r="K592" s="14"/>
      <c r="L592" s="14"/>
      <c r="M592" s="14"/>
      <c r="N592" s="14"/>
      <c r="O592" s="14"/>
    </row>
    <row r="593">
      <c r="A593" s="10"/>
      <c r="I593" s="14"/>
      <c r="J593" s="14"/>
      <c r="K593" s="14"/>
      <c r="L593" s="14"/>
      <c r="M593" s="14"/>
      <c r="N593" s="14"/>
      <c r="O593" s="14"/>
    </row>
    <row r="594">
      <c r="A594" s="10"/>
      <c r="I594" s="14"/>
      <c r="J594" s="14"/>
      <c r="K594" s="14"/>
      <c r="L594" s="14"/>
      <c r="M594" s="14"/>
      <c r="N594" s="14"/>
      <c r="O594" s="14"/>
    </row>
    <row r="595">
      <c r="A595" s="10"/>
      <c r="I595" s="14"/>
      <c r="J595" s="14"/>
      <c r="K595" s="14"/>
      <c r="L595" s="14"/>
      <c r="M595" s="14"/>
      <c r="N595" s="14"/>
      <c r="O595" s="14"/>
    </row>
    <row r="596">
      <c r="A596" s="10"/>
      <c r="I596" s="14"/>
      <c r="J596" s="14"/>
      <c r="K596" s="14"/>
      <c r="L596" s="14"/>
      <c r="M596" s="14"/>
      <c r="N596" s="14"/>
      <c r="O596" s="14"/>
    </row>
    <row r="597">
      <c r="A597" s="10"/>
      <c r="I597" s="14"/>
      <c r="J597" s="14"/>
      <c r="K597" s="14"/>
      <c r="L597" s="14"/>
      <c r="M597" s="14"/>
      <c r="N597" s="14"/>
      <c r="O597" s="14"/>
    </row>
    <row r="598">
      <c r="A598" s="10"/>
      <c r="I598" s="14"/>
      <c r="J598" s="14"/>
      <c r="K598" s="14"/>
      <c r="L598" s="14"/>
      <c r="M598" s="14"/>
      <c r="N598" s="14"/>
      <c r="O598" s="14"/>
    </row>
    <row r="599">
      <c r="A599" s="10"/>
      <c r="I599" s="14"/>
      <c r="J599" s="14"/>
      <c r="K599" s="14"/>
      <c r="L599" s="14"/>
      <c r="M599" s="14"/>
      <c r="N599" s="14"/>
      <c r="O599" s="14"/>
    </row>
    <row r="600">
      <c r="A600" s="10"/>
      <c r="I600" s="14"/>
      <c r="J600" s="14"/>
      <c r="K600" s="14"/>
      <c r="L600" s="14"/>
      <c r="M600" s="14"/>
      <c r="N600" s="14"/>
      <c r="O600" s="14"/>
    </row>
    <row r="601">
      <c r="A601" s="10"/>
      <c r="I601" s="14"/>
      <c r="J601" s="14"/>
      <c r="K601" s="14"/>
      <c r="L601" s="14"/>
      <c r="M601" s="14"/>
      <c r="N601" s="14"/>
      <c r="O601" s="14"/>
    </row>
    <row r="602">
      <c r="A602" s="10"/>
      <c r="I602" s="14"/>
      <c r="J602" s="14"/>
      <c r="K602" s="14"/>
      <c r="L602" s="14"/>
      <c r="M602" s="14"/>
      <c r="N602" s="14"/>
      <c r="O602" s="14"/>
    </row>
    <row r="603">
      <c r="A603" s="10"/>
      <c r="I603" s="14"/>
      <c r="J603" s="14"/>
      <c r="K603" s="14"/>
      <c r="L603" s="14"/>
      <c r="M603" s="14"/>
      <c r="N603" s="14"/>
      <c r="O603" s="14"/>
    </row>
    <row r="604">
      <c r="A604" s="10"/>
      <c r="I604" s="14"/>
      <c r="J604" s="14"/>
      <c r="K604" s="14"/>
      <c r="L604" s="14"/>
      <c r="M604" s="14"/>
      <c r="N604" s="14"/>
      <c r="O604" s="14"/>
    </row>
    <row r="605">
      <c r="A605" s="10"/>
      <c r="I605" s="14"/>
      <c r="J605" s="14"/>
      <c r="K605" s="14"/>
      <c r="L605" s="14"/>
      <c r="M605" s="14"/>
      <c r="N605" s="14"/>
      <c r="O605" s="14"/>
    </row>
    <row r="606">
      <c r="A606" s="10"/>
      <c r="I606" s="14"/>
      <c r="J606" s="14"/>
      <c r="K606" s="14"/>
      <c r="L606" s="14"/>
      <c r="M606" s="14"/>
      <c r="N606" s="14"/>
      <c r="O606" s="14"/>
    </row>
    <row r="607">
      <c r="A607" s="10"/>
      <c r="I607" s="14"/>
      <c r="J607" s="14"/>
      <c r="K607" s="14"/>
      <c r="L607" s="14"/>
      <c r="M607" s="14"/>
      <c r="N607" s="14"/>
      <c r="O607" s="14"/>
    </row>
    <row r="608">
      <c r="A608" s="10"/>
      <c r="I608" s="14"/>
      <c r="J608" s="14"/>
      <c r="K608" s="14"/>
      <c r="L608" s="14"/>
      <c r="M608" s="14"/>
      <c r="N608" s="14"/>
      <c r="O608" s="14"/>
    </row>
    <row r="609">
      <c r="A609" s="10"/>
      <c r="I609" s="14"/>
      <c r="J609" s="14"/>
      <c r="K609" s="14"/>
      <c r="L609" s="14"/>
      <c r="M609" s="14"/>
      <c r="N609" s="14"/>
      <c r="O609" s="14"/>
    </row>
    <row r="610">
      <c r="A610" s="10"/>
      <c r="I610" s="14"/>
      <c r="J610" s="14"/>
      <c r="K610" s="14"/>
      <c r="L610" s="14"/>
      <c r="M610" s="14"/>
      <c r="N610" s="14"/>
      <c r="O610" s="14"/>
    </row>
    <row r="611">
      <c r="A611" s="10"/>
      <c r="I611" s="14"/>
      <c r="J611" s="14"/>
      <c r="K611" s="14"/>
      <c r="L611" s="14"/>
      <c r="M611" s="14"/>
      <c r="N611" s="14"/>
      <c r="O611" s="14"/>
    </row>
    <row r="612">
      <c r="A612" s="10"/>
      <c r="I612" s="14"/>
      <c r="J612" s="14"/>
      <c r="K612" s="14"/>
      <c r="L612" s="14"/>
      <c r="M612" s="14"/>
      <c r="N612" s="14"/>
      <c r="O612" s="14"/>
    </row>
    <row r="613">
      <c r="A613" s="10"/>
      <c r="I613" s="14"/>
      <c r="J613" s="14"/>
      <c r="K613" s="14"/>
      <c r="L613" s="14"/>
      <c r="M613" s="14"/>
      <c r="N613" s="14"/>
      <c r="O613" s="14"/>
    </row>
    <row r="614">
      <c r="A614" s="10"/>
      <c r="I614" s="14"/>
      <c r="J614" s="14"/>
      <c r="K614" s="14"/>
      <c r="L614" s="14"/>
      <c r="M614" s="14"/>
      <c r="N614" s="14"/>
      <c r="O614" s="14"/>
    </row>
    <row r="615">
      <c r="A615" s="10"/>
      <c r="I615" s="14"/>
      <c r="J615" s="14"/>
      <c r="K615" s="14"/>
      <c r="L615" s="14"/>
      <c r="M615" s="14"/>
      <c r="N615" s="14"/>
      <c r="O615" s="14"/>
    </row>
    <row r="616">
      <c r="A616" s="10"/>
      <c r="I616" s="14"/>
      <c r="J616" s="14"/>
      <c r="K616" s="14"/>
      <c r="L616" s="14"/>
      <c r="M616" s="14"/>
      <c r="N616" s="14"/>
      <c r="O616" s="14"/>
    </row>
    <row r="617">
      <c r="A617" s="10"/>
      <c r="I617" s="14"/>
      <c r="J617" s="14"/>
      <c r="K617" s="14"/>
      <c r="L617" s="14"/>
      <c r="M617" s="14"/>
      <c r="N617" s="14"/>
      <c r="O617" s="14"/>
    </row>
    <row r="618">
      <c r="A618" s="10"/>
      <c r="I618" s="14"/>
      <c r="J618" s="14"/>
      <c r="K618" s="14"/>
      <c r="L618" s="14"/>
      <c r="M618" s="14"/>
      <c r="N618" s="14"/>
      <c r="O618" s="14"/>
    </row>
    <row r="619">
      <c r="A619" s="10"/>
      <c r="I619" s="14"/>
      <c r="J619" s="14"/>
      <c r="K619" s="14"/>
      <c r="L619" s="14"/>
      <c r="M619" s="14"/>
      <c r="N619" s="14"/>
      <c r="O619" s="14"/>
    </row>
    <row r="620">
      <c r="A620" s="10"/>
      <c r="I620" s="14"/>
      <c r="J620" s="14"/>
      <c r="K620" s="14"/>
      <c r="L620" s="14"/>
      <c r="M620" s="14"/>
      <c r="N620" s="14"/>
      <c r="O620" s="14"/>
    </row>
    <row r="621">
      <c r="A621" s="10"/>
      <c r="I621" s="14"/>
      <c r="J621" s="14"/>
      <c r="K621" s="14"/>
      <c r="L621" s="14"/>
      <c r="M621" s="14"/>
      <c r="N621" s="14"/>
      <c r="O621" s="14"/>
    </row>
    <row r="622">
      <c r="A622" s="10"/>
      <c r="I622" s="14"/>
      <c r="J622" s="14"/>
      <c r="K622" s="14"/>
      <c r="L622" s="14"/>
      <c r="M622" s="14"/>
      <c r="N622" s="14"/>
      <c r="O622" s="14"/>
    </row>
    <row r="623">
      <c r="A623" s="10"/>
      <c r="I623" s="14"/>
      <c r="J623" s="14"/>
      <c r="K623" s="14"/>
      <c r="L623" s="14"/>
      <c r="M623" s="14"/>
      <c r="N623" s="14"/>
      <c r="O623" s="14"/>
    </row>
    <row r="624">
      <c r="A624" s="10"/>
      <c r="I624" s="14"/>
      <c r="J624" s="14"/>
      <c r="K624" s="14"/>
      <c r="L624" s="14"/>
      <c r="M624" s="14"/>
      <c r="N624" s="14"/>
      <c r="O624" s="14"/>
    </row>
    <row r="625">
      <c r="A625" s="10"/>
      <c r="I625" s="14"/>
      <c r="J625" s="14"/>
      <c r="K625" s="14"/>
      <c r="L625" s="14"/>
      <c r="M625" s="14"/>
      <c r="N625" s="14"/>
      <c r="O625" s="14"/>
    </row>
    <row r="626">
      <c r="A626" s="10"/>
      <c r="I626" s="14"/>
      <c r="J626" s="14"/>
      <c r="K626" s="14"/>
      <c r="L626" s="14"/>
      <c r="M626" s="14"/>
      <c r="N626" s="14"/>
      <c r="O626" s="14"/>
    </row>
    <row r="627">
      <c r="A627" s="10"/>
      <c r="I627" s="14"/>
      <c r="J627" s="14"/>
      <c r="K627" s="14"/>
      <c r="L627" s="14"/>
      <c r="M627" s="14"/>
      <c r="N627" s="14"/>
      <c r="O627" s="14"/>
    </row>
    <row r="628">
      <c r="A628" s="10"/>
      <c r="I628" s="14"/>
      <c r="J628" s="14"/>
      <c r="K628" s="14"/>
      <c r="L628" s="14"/>
      <c r="M628" s="14"/>
      <c r="N628" s="14"/>
      <c r="O628" s="14"/>
    </row>
    <row r="629">
      <c r="A629" s="10"/>
      <c r="I629" s="14"/>
      <c r="J629" s="14"/>
      <c r="K629" s="14"/>
      <c r="L629" s="14"/>
      <c r="M629" s="14"/>
      <c r="N629" s="14"/>
      <c r="O629" s="14"/>
    </row>
    <row r="630">
      <c r="A630" s="10"/>
      <c r="I630" s="14"/>
      <c r="J630" s="14"/>
      <c r="K630" s="14"/>
      <c r="L630" s="14"/>
      <c r="M630" s="14"/>
      <c r="N630" s="14"/>
      <c r="O630" s="14"/>
    </row>
    <row r="631">
      <c r="A631" s="10"/>
      <c r="I631" s="14"/>
      <c r="J631" s="14"/>
      <c r="K631" s="14"/>
      <c r="L631" s="14"/>
      <c r="M631" s="14"/>
      <c r="N631" s="14"/>
      <c r="O631" s="14"/>
    </row>
    <row r="632">
      <c r="A632" s="10"/>
      <c r="I632" s="14"/>
      <c r="J632" s="14"/>
      <c r="K632" s="14"/>
      <c r="L632" s="14"/>
      <c r="M632" s="14"/>
      <c r="N632" s="14"/>
      <c r="O632" s="14"/>
    </row>
    <row r="633">
      <c r="A633" s="10"/>
      <c r="I633" s="14"/>
      <c r="J633" s="14"/>
      <c r="K633" s="14"/>
      <c r="L633" s="14"/>
      <c r="M633" s="14"/>
      <c r="N633" s="14"/>
      <c r="O633" s="14"/>
    </row>
    <row r="634">
      <c r="A634" s="10"/>
      <c r="I634" s="14"/>
      <c r="J634" s="14"/>
      <c r="K634" s="14"/>
      <c r="L634" s="14"/>
      <c r="M634" s="14"/>
      <c r="N634" s="14"/>
      <c r="O634" s="14"/>
    </row>
    <row r="635">
      <c r="A635" s="10"/>
      <c r="I635" s="14"/>
      <c r="J635" s="14"/>
      <c r="K635" s="14"/>
      <c r="L635" s="14"/>
      <c r="M635" s="14"/>
      <c r="N635" s="14"/>
      <c r="O635" s="14"/>
    </row>
    <row r="636">
      <c r="A636" s="10"/>
      <c r="I636" s="14"/>
      <c r="J636" s="14"/>
      <c r="K636" s="14"/>
      <c r="L636" s="14"/>
      <c r="M636" s="14"/>
      <c r="N636" s="14"/>
      <c r="O636" s="14"/>
    </row>
    <row r="637">
      <c r="A637" s="10"/>
      <c r="I637" s="14"/>
      <c r="J637" s="14"/>
      <c r="K637" s="14"/>
      <c r="L637" s="14"/>
      <c r="M637" s="14"/>
      <c r="N637" s="14"/>
      <c r="O637" s="14"/>
    </row>
    <row r="638">
      <c r="A638" s="10"/>
      <c r="I638" s="14"/>
      <c r="J638" s="14"/>
      <c r="K638" s="14"/>
      <c r="L638" s="14"/>
      <c r="M638" s="14"/>
      <c r="N638" s="14"/>
      <c r="O638" s="14"/>
    </row>
    <row r="639">
      <c r="A639" s="10"/>
      <c r="I639" s="14"/>
      <c r="J639" s="14"/>
      <c r="K639" s="14"/>
      <c r="L639" s="14"/>
      <c r="M639" s="14"/>
      <c r="N639" s="14"/>
      <c r="O639" s="14"/>
    </row>
    <row r="640">
      <c r="A640" s="10"/>
      <c r="I640" s="14"/>
      <c r="J640" s="14"/>
      <c r="K640" s="14"/>
      <c r="L640" s="14"/>
      <c r="M640" s="14"/>
      <c r="N640" s="14"/>
      <c r="O640" s="14"/>
    </row>
    <row r="641">
      <c r="A641" s="10"/>
      <c r="I641" s="14"/>
      <c r="J641" s="14"/>
      <c r="K641" s="14"/>
      <c r="L641" s="14"/>
      <c r="M641" s="14"/>
      <c r="N641" s="14"/>
      <c r="O641" s="14"/>
    </row>
    <row r="642">
      <c r="A642" s="10"/>
      <c r="I642" s="14"/>
      <c r="J642" s="14"/>
      <c r="K642" s="14"/>
      <c r="L642" s="14"/>
      <c r="M642" s="14"/>
      <c r="N642" s="14"/>
      <c r="O642" s="14"/>
    </row>
    <row r="643">
      <c r="A643" s="10"/>
      <c r="I643" s="14"/>
      <c r="J643" s="14"/>
      <c r="K643" s="14"/>
      <c r="L643" s="14"/>
      <c r="M643" s="14"/>
      <c r="N643" s="14"/>
      <c r="O643" s="14"/>
    </row>
    <row r="644">
      <c r="A644" s="10"/>
      <c r="I644" s="14"/>
      <c r="J644" s="14"/>
      <c r="K644" s="14"/>
      <c r="L644" s="14"/>
      <c r="M644" s="14"/>
      <c r="N644" s="14"/>
      <c r="O644" s="14"/>
    </row>
    <row r="645">
      <c r="A645" s="10"/>
      <c r="I645" s="14"/>
      <c r="J645" s="14"/>
      <c r="K645" s="14"/>
      <c r="L645" s="14"/>
      <c r="M645" s="14"/>
      <c r="N645" s="14"/>
      <c r="O645" s="14"/>
    </row>
    <row r="646">
      <c r="A646" s="10"/>
      <c r="I646" s="14"/>
      <c r="J646" s="14"/>
      <c r="K646" s="14"/>
      <c r="L646" s="14"/>
      <c r="M646" s="14"/>
      <c r="N646" s="14"/>
      <c r="O646" s="14"/>
    </row>
    <row r="647">
      <c r="A647" s="10"/>
      <c r="I647" s="14"/>
      <c r="J647" s="14"/>
      <c r="K647" s="14"/>
      <c r="L647" s="14"/>
      <c r="M647" s="14"/>
      <c r="N647" s="14"/>
      <c r="O647" s="14"/>
    </row>
    <row r="648">
      <c r="A648" s="10"/>
      <c r="I648" s="14"/>
      <c r="J648" s="14"/>
      <c r="K648" s="14"/>
      <c r="L648" s="14"/>
      <c r="M648" s="14"/>
      <c r="N648" s="14"/>
      <c r="O648" s="14"/>
    </row>
    <row r="649">
      <c r="A649" s="10"/>
      <c r="I649" s="14"/>
      <c r="J649" s="14"/>
      <c r="K649" s="14"/>
      <c r="L649" s="14"/>
      <c r="M649" s="14"/>
      <c r="N649" s="14"/>
      <c r="O649" s="14"/>
    </row>
    <row r="650">
      <c r="A650" s="10"/>
      <c r="I650" s="14"/>
      <c r="J650" s="14"/>
      <c r="K650" s="14"/>
      <c r="L650" s="14"/>
      <c r="M650" s="14"/>
      <c r="N650" s="14"/>
      <c r="O650" s="14"/>
    </row>
    <row r="651">
      <c r="A651" s="10"/>
      <c r="I651" s="14"/>
      <c r="J651" s="14"/>
      <c r="K651" s="14"/>
      <c r="L651" s="14"/>
      <c r="M651" s="14"/>
      <c r="N651" s="14"/>
      <c r="O651" s="14"/>
    </row>
    <row r="652">
      <c r="A652" s="10"/>
      <c r="I652" s="14"/>
      <c r="J652" s="14"/>
      <c r="K652" s="14"/>
      <c r="L652" s="14"/>
      <c r="M652" s="14"/>
      <c r="N652" s="14"/>
      <c r="O652" s="14"/>
    </row>
    <row r="653">
      <c r="A653" s="10"/>
      <c r="I653" s="14"/>
      <c r="J653" s="14"/>
      <c r="K653" s="14"/>
      <c r="L653" s="14"/>
      <c r="M653" s="14"/>
      <c r="N653" s="14"/>
      <c r="O653" s="14"/>
    </row>
    <row r="654">
      <c r="A654" s="10"/>
      <c r="I654" s="14"/>
      <c r="J654" s="14"/>
      <c r="K654" s="14"/>
      <c r="L654" s="14"/>
      <c r="M654" s="14"/>
      <c r="N654" s="14"/>
      <c r="O654" s="14"/>
    </row>
    <row r="655">
      <c r="A655" s="10"/>
      <c r="I655" s="14"/>
      <c r="J655" s="14"/>
      <c r="K655" s="14"/>
      <c r="L655" s="14"/>
      <c r="M655" s="14"/>
      <c r="N655" s="14"/>
      <c r="O655" s="14"/>
    </row>
    <row r="656">
      <c r="A656" s="10"/>
      <c r="I656" s="14"/>
      <c r="J656" s="14"/>
      <c r="K656" s="14"/>
      <c r="L656" s="14"/>
      <c r="M656" s="14"/>
      <c r="N656" s="14"/>
      <c r="O656" s="14"/>
    </row>
    <row r="657">
      <c r="A657" s="10"/>
      <c r="I657" s="14"/>
      <c r="J657" s="14"/>
      <c r="K657" s="14"/>
      <c r="L657" s="14"/>
      <c r="M657" s="14"/>
      <c r="N657" s="14"/>
      <c r="O657" s="14"/>
    </row>
    <row r="658">
      <c r="A658" s="10"/>
      <c r="I658" s="14"/>
      <c r="J658" s="14"/>
      <c r="K658" s="14"/>
      <c r="L658" s="14"/>
      <c r="M658" s="14"/>
      <c r="N658" s="14"/>
      <c r="O658" s="14"/>
    </row>
    <row r="659">
      <c r="A659" s="10"/>
      <c r="I659" s="14"/>
      <c r="J659" s="14"/>
      <c r="K659" s="14"/>
      <c r="L659" s="14"/>
      <c r="M659" s="14"/>
      <c r="N659" s="14"/>
      <c r="O659" s="14"/>
    </row>
    <row r="660">
      <c r="A660" s="10"/>
      <c r="I660" s="14"/>
      <c r="J660" s="14"/>
      <c r="K660" s="14"/>
      <c r="L660" s="14"/>
      <c r="M660" s="14"/>
      <c r="N660" s="14"/>
      <c r="O660" s="14"/>
    </row>
    <row r="661">
      <c r="A661" s="10"/>
      <c r="I661" s="14"/>
      <c r="J661" s="14"/>
      <c r="K661" s="14"/>
      <c r="L661" s="14"/>
      <c r="M661" s="14"/>
      <c r="N661" s="14"/>
      <c r="O661" s="14"/>
    </row>
    <row r="662">
      <c r="A662" s="10"/>
      <c r="I662" s="14"/>
      <c r="J662" s="14"/>
      <c r="K662" s="14"/>
      <c r="L662" s="14"/>
      <c r="M662" s="14"/>
      <c r="N662" s="14"/>
      <c r="O662" s="14"/>
    </row>
    <row r="663">
      <c r="A663" s="10"/>
      <c r="I663" s="14"/>
      <c r="J663" s="14"/>
      <c r="K663" s="14"/>
      <c r="L663" s="14"/>
      <c r="M663" s="14"/>
      <c r="N663" s="14"/>
      <c r="O663" s="14"/>
    </row>
    <row r="664">
      <c r="A664" s="10"/>
      <c r="I664" s="14"/>
      <c r="J664" s="14"/>
      <c r="K664" s="14"/>
      <c r="L664" s="14"/>
      <c r="M664" s="14"/>
      <c r="N664" s="14"/>
      <c r="O664" s="14"/>
    </row>
    <row r="665">
      <c r="A665" s="10"/>
      <c r="I665" s="14"/>
      <c r="J665" s="14"/>
      <c r="K665" s="14"/>
      <c r="L665" s="14"/>
      <c r="M665" s="14"/>
      <c r="N665" s="14"/>
      <c r="O665" s="14"/>
    </row>
    <row r="666">
      <c r="A666" s="10"/>
      <c r="I666" s="14"/>
      <c r="J666" s="14"/>
      <c r="K666" s="14"/>
      <c r="L666" s="14"/>
      <c r="M666" s="14"/>
      <c r="N666" s="14"/>
      <c r="O666" s="14"/>
    </row>
    <row r="667">
      <c r="A667" s="10"/>
      <c r="I667" s="14"/>
      <c r="J667" s="14"/>
      <c r="K667" s="14"/>
      <c r="L667" s="14"/>
      <c r="M667" s="14"/>
      <c r="N667" s="14"/>
      <c r="O667" s="14"/>
    </row>
    <row r="668">
      <c r="A668" s="10"/>
      <c r="I668" s="14"/>
      <c r="J668" s="14"/>
      <c r="K668" s="14"/>
      <c r="L668" s="14"/>
      <c r="M668" s="14"/>
      <c r="N668" s="14"/>
      <c r="O668" s="14"/>
    </row>
    <row r="669">
      <c r="A669" s="10"/>
      <c r="I669" s="14"/>
      <c r="J669" s="14"/>
      <c r="K669" s="14"/>
      <c r="L669" s="14"/>
      <c r="M669" s="14"/>
      <c r="N669" s="14"/>
      <c r="O669" s="14"/>
    </row>
    <row r="670">
      <c r="A670" s="10"/>
      <c r="I670" s="14"/>
      <c r="J670" s="14"/>
      <c r="K670" s="14"/>
      <c r="L670" s="14"/>
      <c r="M670" s="14"/>
      <c r="N670" s="14"/>
      <c r="O670" s="14"/>
    </row>
    <row r="671">
      <c r="A671" s="10"/>
      <c r="I671" s="14"/>
      <c r="J671" s="14"/>
      <c r="K671" s="14"/>
      <c r="L671" s="14"/>
      <c r="M671" s="14"/>
      <c r="N671" s="14"/>
      <c r="O671" s="14"/>
    </row>
    <row r="672">
      <c r="A672" s="10"/>
      <c r="I672" s="14"/>
      <c r="J672" s="14"/>
      <c r="K672" s="14"/>
      <c r="L672" s="14"/>
      <c r="M672" s="14"/>
      <c r="N672" s="14"/>
      <c r="O672" s="14"/>
    </row>
    <row r="673">
      <c r="A673" s="10"/>
      <c r="I673" s="14"/>
      <c r="J673" s="14"/>
      <c r="K673" s="14"/>
      <c r="L673" s="14"/>
      <c r="M673" s="14"/>
      <c r="N673" s="14"/>
      <c r="O673" s="14"/>
    </row>
    <row r="674">
      <c r="A674" s="10"/>
      <c r="I674" s="14"/>
      <c r="J674" s="14"/>
      <c r="K674" s="14"/>
      <c r="L674" s="14"/>
      <c r="M674" s="14"/>
      <c r="N674" s="14"/>
      <c r="O674" s="14"/>
    </row>
    <row r="675">
      <c r="A675" s="10"/>
      <c r="I675" s="14"/>
      <c r="J675" s="14"/>
      <c r="K675" s="14"/>
      <c r="L675" s="14"/>
      <c r="M675" s="14"/>
      <c r="N675" s="14"/>
      <c r="O675" s="14"/>
    </row>
    <row r="676">
      <c r="A676" s="10"/>
      <c r="I676" s="14"/>
      <c r="J676" s="14"/>
      <c r="K676" s="14"/>
      <c r="L676" s="14"/>
      <c r="M676" s="14"/>
      <c r="N676" s="14"/>
      <c r="O676" s="14"/>
    </row>
    <row r="677">
      <c r="A677" s="10"/>
      <c r="I677" s="14"/>
      <c r="J677" s="14"/>
      <c r="K677" s="14"/>
      <c r="L677" s="14"/>
      <c r="M677" s="14"/>
      <c r="N677" s="14"/>
      <c r="O677" s="14"/>
    </row>
    <row r="678">
      <c r="A678" s="10"/>
      <c r="I678" s="14"/>
      <c r="J678" s="14"/>
      <c r="K678" s="14"/>
      <c r="L678" s="14"/>
      <c r="M678" s="14"/>
      <c r="N678" s="14"/>
      <c r="O678" s="14"/>
    </row>
    <row r="679">
      <c r="A679" s="10"/>
      <c r="I679" s="14"/>
      <c r="J679" s="14"/>
      <c r="K679" s="14"/>
      <c r="L679" s="14"/>
      <c r="M679" s="14"/>
      <c r="N679" s="14"/>
      <c r="O679" s="14"/>
    </row>
    <row r="680">
      <c r="A680" s="10"/>
      <c r="I680" s="14"/>
      <c r="J680" s="14"/>
      <c r="K680" s="14"/>
      <c r="L680" s="14"/>
      <c r="M680" s="14"/>
      <c r="N680" s="14"/>
      <c r="O680" s="14"/>
    </row>
    <row r="681">
      <c r="A681" s="10"/>
      <c r="I681" s="14"/>
      <c r="J681" s="14"/>
      <c r="K681" s="14"/>
      <c r="L681" s="14"/>
      <c r="M681" s="14"/>
      <c r="N681" s="14"/>
      <c r="O681" s="14"/>
    </row>
    <row r="682">
      <c r="A682" s="10"/>
      <c r="I682" s="14"/>
      <c r="J682" s="14"/>
      <c r="K682" s="14"/>
      <c r="L682" s="14"/>
      <c r="M682" s="14"/>
      <c r="N682" s="14"/>
      <c r="O682" s="14"/>
    </row>
    <row r="683">
      <c r="A683" s="10"/>
      <c r="I683" s="14"/>
      <c r="J683" s="14"/>
      <c r="K683" s="14"/>
      <c r="L683" s="14"/>
      <c r="M683" s="14"/>
      <c r="N683" s="14"/>
      <c r="O683" s="14"/>
    </row>
    <row r="684">
      <c r="A684" s="10"/>
      <c r="I684" s="14"/>
      <c r="J684" s="14"/>
      <c r="K684" s="14"/>
      <c r="L684" s="14"/>
      <c r="M684" s="14"/>
      <c r="N684" s="14"/>
      <c r="O684" s="14"/>
    </row>
    <row r="685">
      <c r="A685" s="10"/>
      <c r="I685" s="14"/>
      <c r="J685" s="14"/>
      <c r="K685" s="14"/>
      <c r="L685" s="14"/>
      <c r="M685" s="14"/>
      <c r="N685" s="14"/>
      <c r="O685" s="14"/>
    </row>
    <row r="686">
      <c r="A686" s="10"/>
      <c r="I686" s="14"/>
      <c r="J686" s="14"/>
      <c r="K686" s="14"/>
      <c r="L686" s="14"/>
      <c r="M686" s="14"/>
      <c r="N686" s="14"/>
      <c r="O686" s="14"/>
    </row>
    <row r="687">
      <c r="A687" s="10"/>
      <c r="I687" s="14"/>
      <c r="J687" s="14"/>
      <c r="K687" s="14"/>
      <c r="L687" s="14"/>
      <c r="M687" s="14"/>
      <c r="N687" s="14"/>
      <c r="O687" s="14"/>
    </row>
    <row r="688">
      <c r="A688" s="10"/>
      <c r="I688" s="14"/>
      <c r="J688" s="14"/>
      <c r="K688" s="14"/>
      <c r="L688" s="14"/>
      <c r="M688" s="14"/>
      <c r="N688" s="14"/>
      <c r="O688" s="14"/>
    </row>
    <row r="689">
      <c r="A689" s="10"/>
      <c r="I689" s="14"/>
      <c r="J689" s="14"/>
      <c r="K689" s="14"/>
      <c r="L689" s="14"/>
      <c r="M689" s="14"/>
      <c r="N689" s="14"/>
      <c r="O689" s="14"/>
    </row>
    <row r="690">
      <c r="A690" s="10"/>
      <c r="I690" s="14"/>
      <c r="J690" s="14"/>
      <c r="K690" s="14"/>
      <c r="L690" s="14"/>
      <c r="M690" s="14"/>
      <c r="N690" s="14"/>
      <c r="O690" s="14"/>
    </row>
    <row r="691">
      <c r="A691" s="10"/>
      <c r="I691" s="14"/>
      <c r="J691" s="14"/>
      <c r="K691" s="14"/>
      <c r="L691" s="14"/>
      <c r="M691" s="14"/>
      <c r="N691" s="14"/>
      <c r="O691" s="14"/>
    </row>
    <row r="692">
      <c r="A692" s="10"/>
      <c r="I692" s="14"/>
      <c r="J692" s="14"/>
      <c r="K692" s="14"/>
      <c r="L692" s="14"/>
      <c r="M692" s="14"/>
      <c r="N692" s="14"/>
      <c r="O692" s="14"/>
    </row>
    <row r="693">
      <c r="A693" s="10"/>
      <c r="I693" s="14"/>
      <c r="J693" s="14"/>
      <c r="K693" s="14"/>
      <c r="L693" s="14"/>
      <c r="M693" s="14"/>
      <c r="N693" s="14"/>
      <c r="O693" s="14"/>
    </row>
    <row r="694">
      <c r="A694" s="10"/>
      <c r="I694" s="14"/>
      <c r="J694" s="14"/>
      <c r="K694" s="14"/>
      <c r="L694" s="14"/>
      <c r="M694" s="14"/>
      <c r="N694" s="14"/>
      <c r="O694" s="14"/>
    </row>
    <row r="695">
      <c r="A695" s="10"/>
      <c r="I695" s="14"/>
      <c r="J695" s="14"/>
      <c r="K695" s="14"/>
      <c r="L695" s="14"/>
      <c r="M695" s="14"/>
      <c r="N695" s="14"/>
      <c r="O695" s="14"/>
    </row>
    <row r="696">
      <c r="A696" s="10"/>
      <c r="I696" s="14"/>
      <c r="J696" s="14"/>
      <c r="K696" s="14"/>
      <c r="L696" s="14"/>
      <c r="M696" s="14"/>
      <c r="N696" s="14"/>
      <c r="O696" s="14"/>
    </row>
    <row r="697">
      <c r="A697" s="10"/>
      <c r="I697" s="14"/>
      <c r="J697" s="14"/>
      <c r="K697" s="14"/>
      <c r="L697" s="14"/>
      <c r="M697" s="14"/>
      <c r="N697" s="14"/>
      <c r="O697" s="14"/>
    </row>
    <row r="698">
      <c r="A698" s="10"/>
      <c r="I698" s="14"/>
      <c r="J698" s="14"/>
      <c r="K698" s="14"/>
      <c r="L698" s="14"/>
      <c r="M698" s="14"/>
      <c r="N698" s="14"/>
      <c r="O698" s="14"/>
    </row>
    <row r="699">
      <c r="A699" s="10"/>
      <c r="I699" s="14"/>
      <c r="J699" s="14"/>
      <c r="K699" s="14"/>
      <c r="L699" s="14"/>
      <c r="M699" s="14"/>
      <c r="N699" s="14"/>
      <c r="O699" s="14"/>
    </row>
    <row r="700">
      <c r="A700" s="10"/>
      <c r="I700" s="14"/>
      <c r="J700" s="14"/>
      <c r="K700" s="14"/>
      <c r="L700" s="14"/>
      <c r="M700" s="14"/>
      <c r="N700" s="14"/>
      <c r="O700" s="14"/>
    </row>
    <row r="701">
      <c r="A701" s="10"/>
      <c r="I701" s="14"/>
      <c r="J701" s="14"/>
      <c r="K701" s="14"/>
      <c r="L701" s="14"/>
      <c r="M701" s="14"/>
      <c r="N701" s="14"/>
      <c r="O701" s="14"/>
    </row>
    <row r="702">
      <c r="A702" s="10"/>
      <c r="I702" s="14"/>
      <c r="J702" s="14"/>
      <c r="K702" s="14"/>
      <c r="L702" s="14"/>
      <c r="M702" s="14"/>
      <c r="N702" s="14"/>
      <c r="O702" s="14"/>
    </row>
    <row r="703">
      <c r="A703" s="10"/>
      <c r="I703" s="14"/>
      <c r="J703" s="14"/>
      <c r="K703" s="14"/>
      <c r="L703" s="14"/>
      <c r="M703" s="14"/>
      <c r="N703" s="14"/>
      <c r="O703" s="14"/>
    </row>
    <row r="704">
      <c r="A704" s="10"/>
      <c r="I704" s="14"/>
      <c r="J704" s="14"/>
      <c r="K704" s="14"/>
      <c r="L704" s="14"/>
      <c r="M704" s="14"/>
      <c r="N704" s="14"/>
      <c r="O704" s="14"/>
    </row>
    <row r="705">
      <c r="A705" s="10"/>
      <c r="I705" s="14"/>
      <c r="J705" s="14"/>
      <c r="K705" s="14"/>
      <c r="L705" s="14"/>
      <c r="M705" s="14"/>
      <c r="N705" s="14"/>
      <c r="O705" s="14"/>
    </row>
    <row r="706">
      <c r="A706" s="10"/>
      <c r="I706" s="14"/>
      <c r="J706" s="14"/>
      <c r="K706" s="14"/>
      <c r="L706" s="14"/>
      <c r="M706" s="14"/>
      <c r="N706" s="14"/>
      <c r="O706" s="14"/>
    </row>
    <row r="707">
      <c r="A707" s="10"/>
      <c r="I707" s="14"/>
      <c r="J707" s="14"/>
      <c r="K707" s="14"/>
      <c r="L707" s="14"/>
      <c r="M707" s="14"/>
      <c r="N707" s="14"/>
      <c r="O707" s="14"/>
    </row>
    <row r="708">
      <c r="A708" s="10"/>
      <c r="I708" s="14"/>
      <c r="J708" s="14"/>
      <c r="K708" s="14"/>
      <c r="L708" s="14"/>
      <c r="M708" s="14"/>
      <c r="N708" s="14"/>
      <c r="O708" s="14"/>
    </row>
    <row r="709">
      <c r="A709" s="10"/>
      <c r="I709" s="14"/>
      <c r="J709" s="14"/>
      <c r="K709" s="14"/>
      <c r="L709" s="14"/>
      <c r="M709" s="14"/>
      <c r="N709" s="14"/>
      <c r="O709" s="14"/>
    </row>
    <row r="710">
      <c r="A710" s="10"/>
      <c r="I710" s="14"/>
      <c r="J710" s="14"/>
      <c r="K710" s="14"/>
      <c r="L710" s="14"/>
      <c r="M710" s="14"/>
      <c r="N710" s="14"/>
      <c r="O710" s="14"/>
    </row>
    <row r="711">
      <c r="A711" s="10"/>
      <c r="I711" s="14"/>
      <c r="J711" s="14"/>
      <c r="K711" s="14"/>
      <c r="L711" s="14"/>
      <c r="M711" s="14"/>
      <c r="N711" s="14"/>
      <c r="O711" s="14"/>
    </row>
    <row r="712">
      <c r="A712" s="10"/>
      <c r="I712" s="14"/>
      <c r="J712" s="14"/>
      <c r="K712" s="14"/>
      <c r="L712" s="14"/>
      <c r="M712" s="14"/>
      <c r="N712" s="14"/>
      <c r="O712" s="14"/>
    </row>
    <row r="713">
      <c r="A713" s="10"/>
      <c r="I713" s="14"/>
      <c r="J713" s="14"/>
      <c r="K713" s="14"/>
      <c r="L713" s="14"/>
      <c r="M713" s="14"/>
      <c r="N713" s="14"/>
      <c r="O713" s="14"/>
    </row>
    <row r="714">
      <c r="A714" s="10"/>
      <c r="I714" s="14"/>
      <c r="J714" s="14"/>
      <c r="K714" s="14"/>
      <c r="L714" s="14"/>
      <c r="M714" s="14"/>
      <c r="N714" s="14"/>
      <c r="O714" s="14"/>
    </row>
    <row r="715">
      <c r="A715" s="10"/>
      <c r="I715" s="14"/>
      <c r="J715" s="14"/>
      <c r="K715" s="14"/>
      <c r="L715" s="14"/>
      <c r="M715" s="14"/>
      <c r="N715" s="14"/>
      <c r="O715" s="14"/>
    </row>
    <row r="716">
      <c r="A716" s="10"/>
      <c r="I716" s="14"/>
      <c r="J716" s="14"/>
      <c r="K716" s="14"/>
      <c r="L716" s="14"/>
      <c r="M716" s="14"/>
      <c r="N716" s="14"/>
      <c r="O716" s="14"/>
    </row>
    <row r="717">
      <c r="A717" s="10"/>
      <c r="I717" s="14"/>
      <c r="J717" s="14"/>
      <c r="K717" s="14"/>
      <c r="L717" s="14"/>
      <c r="M717" s="14"/>
      <c r="N717" s="14"/>
      <c r="O717" s="14"/>
    </row>
    <row r="718">
      <c r="A718" s="10"/>
      <c r="I718" s="14"/>
      <c r="J718" s="14"/>
      <c r="K718" s="14"/>
      <c r="L718" s="14"/>
      <c r="M718" s="14"/>
      <c r="N718" s="14"/>
      <c r="O718" s="14"/>
    </row>
    <row r="719">
      <c r="A719" s="10"/>
      <c r="I719" s="14"/>
      <c r="J719" s="14"/>
      <c r="K719" s="14"/>
      <c r="L719" s="14"/>
      <c r="M719" s="14"/>
      <c r="N719" s="14"/>
      <c r="O719" s="14"/>
    </row>
    <row r="720">
      <c r="A720" s="10"/>
      <c r="I720" s="14"/>
      <c r="J720" s="14"/>
      <c r="K720" s="14"/>
      <c r="L720" s="14"/>
      <c r="M720" s="14"/>
      <c r="N720" s="14"/>
      <c r="O720" s="14"/>
    </row>
    <row r="721">
      <c r="A721" s="10"/>
      <c r="I721" s="14"/>
      <c r="J721" s="14"/>
      <c r="K721" s="14"/>
      <c r="L721" s="14"/>
      <c r="M721" s="14"/>
      <c r="N721" s="14"/>
      <c r="O721" s="14"/>
    </row>
    <row r="722">
      <c r="A722" s="10"/>
      <c r="I722" s="14"/>
      <c r="J722" s="14"/>
      <c r="K722" s="14"/>
      <c r="L722" s="14"/>
      <c r="M722" s="14"/>
      <c r="N722" s="14"/>
      <c r="O722" s="14"/>
    </row>
    <row r="723">
      <c r="A723" s="10"/>
      <c r="I723" s="14"/>
      <c r="J723" s="14"/>
      <c r="K723" s="14"/>
      <c r="L723" s="14"/>
      <c r="M723" s="14"/>
      <c r="N723" s="14"/>
      <c r="O723" s="14"/>
    </row>
    <row r="724">
      <c r="A724" s="10"/>
      <c r="I724" s="14"/>
      <c r="J724" s="14"/>
      <c r="K724" s="14"/>
      <c r="L724" s="14"/>
      <c r="M724" s="14"/>
      <c r="N724" s="14"/>
      <c r="O724" s="14"/>
    </row>
    <row r="725">
      <c r="A725" s="10"/>
      <c r="I725" s="14"/>
      <c r="J725" s="14"/>
      <c r="K725" s="14"/>
      <c r="L725" s="14"/>
      <c r="M725" s="14"/>
      <c r="N725" s="14"/>
      <c r="O725" s="14"/>
    </row>
    <row r="726">
      <c r="A726" s="10"/>
      <c r="I726" s="14"/>
      <c r="J726" s="14"/>
      <c r="K726" s="14"/>
      <c r="L726" s="14"/>
      <c r="M726" s="14"/>
      <c r="N726" s="14"/>
      <c r="O726" s="14"/>
    </row>
    <row r="727">
      <c r="A727" s="10"/>
      <c r="I727" s="14"/>
      <c r="J727" s="14"/>
      <c r="K727" s="14"/>
      <c r="L727" s="14"/>
      <c r="M727" s="14"/>
      <c r="N727" s="14"/>
      <c r="O727" s="14"/>
    </row>
    <row r="728">
      <c r="A728" s="10"/>
      <c r="I728" s="14"/>
      <c r="J728" s="14"/>
      <c r="K728" s="14"/>
      <c r="L728" s="14"/>
      <c r="M728" s="14"/>
      <c r="N728" s="14"/>
      <c r="O728" s="14"/>
    </row>
    <row r="729">
      <c r="A729" s="10"/>
      <c r="I729" s="14"/>
      <c r="J729" s="14"/>
      <c r="K729" s="14"/>
      <c r="L729" s="14"/>
      <c r="M729" s="14"/>
      <c r="N729" s="14"/>
      <c r="O729" s="14"/>
    </row>
    <row r="730">
      <c r="A730" s="10"/>
      <c r="I730" s="14"/>
      <c r="J730" s="14"/>
      <c r="K730" s="14"/>
      <c r="L730" s="14"/>
      <c r="M730" s="14"/>
      <c r="N730" s="14"/>
      <c r="O730" s="14"/>
    </row>
    <row r="731">
      <c r="A731" s="10"/>
      <c r="I731" s="14"/>
      <c r="J731" s="14"/>
      <c r="K731" s="14"/>
      <c r="L731" s="14"/>
      <c r="M731" s="14"/>
      <c r="N731" s="14"/>
      <c r="O731" s="14"/>
    </row>
    <row r="732">
      <c r="A732" s="10"/>
      <c r="I732" s="14"/>
      <c r="J732" s="14"/>
      <c r="K732" s="14"/>
      <c r="L732" s="14"/>
      <c r="M732" s="14"/>
      <c r="N732" s="14"/>
      <c r="O732" s="14"/>
    </row>
    <row r="733">
      <c r="A733" s="10"/>
      <c r="I733" s="14"/>
      <c r="J733" s="14"/>
      <c r="K733" s="14"/>
      <c r="L733" s="14"/>
      <c r="M733" s="14"/>
      <c r="N733" s="14"/>
      <c r="O733" s="14"/>
    </row>
    <row r="734">
      <c r="A734" s="10"/>
      <c r="I734" s="14"/>
      <c r="J734" s="14"/>
      <c r="K734" s="14"/>
      <c r="L734" s="14"/>
      <c r="M734" s="14"/>
      <c r="N734" s="14"/>
      <c r="O734" s="14"/>
    </row>
    <row r="735">
      <c r="A735" s="10"/>
      <c r="I735" s="14"/>
      <c r="J735" s="14"/>
      <c r="K735" s="14"/>
      <c r="L735" s="14"/>
      <c r="M735" s="14"/>
      <c r="N735" s="14"/>
      <c r="O735" s="14"/>
    </row>
    <row r="736">
      <c r="A736" s="10"/>
      <c r="I736" s="14"/>
      <c r="J736" s="14"/>
      <c r="K736" s="14"/>
      <c r="L736" s="14"/>
      <c r="M736" s="14"/>
      <c r="N736" s="14"/>
      <c r="O736" s="14"/>
    </row>
    <row r="737">
      <c r="A737" s="10"/>
      <c r="I737" s="14"/>
      <c r="J737" s="14"/>
      <c r="K737" s="14"/>
      <c r="L737" s="14"/>
      <c r="M737" s="14"/>
      <c r="N737" s="14"/>
      <c r="O737" s="14"/>
    </row>
    <row r="738">
      <c r="A738" s="10"/>
      <c r="I738" s="14"/>
      <c r="J738" s="14"/>
      <c r="K738" s="14"/>
      <c r="L738" s="14"/>
      <c r="M738" s="14"/>
      <c r="N738" s="14"/>
      <c r="O738" s="14"/>
    </row>
    <row r="739">
      <c r="A739" s="10"/>
      <c r="I739" s="14"/>
      <c r="J739" s="14"/>
      <c r="K739" s="14"/>
      <c r="L739" s="14"/>
      <c r="M739" s="14"/>
      <c r="N739" s="14"/>
      <c r="O739" s="14"/>
    </row>
    <row r="740">
      <c r="A740" s="10"/>
      <c r="I740" s="14"/>
      <c r="J740" s="14"/>
      <c r="K740" s="14"/>
      <c r="L740" s="14"/>
      <c r="M740" s="14"/>
      <c r="N740" s="14"/>
      <c r="O740" s="14"/>
    </row>
    <row r="741">
      <c r="A741" s="10"/>
      <c r="I741" s="14"/>
      <c r="J741" s="14"/>
      <c r="K741" s="14"/>
      <c r="L741" s="14"/>
      <c r="M741" s="14"/>
      <c r="N741" s="14"/>
      <c r="O741" s="14"/>
    </row>
    <row r="742">
      <c r="A742" s="10"/>
      <c r="I742" s="14"/>
      <c r="J742" s="14"/>
      <c r="K742" s="14"/>
      <c r="L742" s="14"/>
      <c r="M742" s="14"/>
      <c r="N742" s="14"/>
      <c r="O742" s="14"/>
    </row>
    <row r="743">
      <c r="A743" s="10"/>
      <c r="I743" s="14"/>
      <c r="J743" s="14"/>
      <c r="K743" s="14"/>
      <c r="L743" s="14"/>
      <c r="M743" s="14"/>
      <c r="N743" s="14"/>
      <c r="O743" s="14"/>
    </row>
    <row r="744">
      <c r="A744" s="10"/>
      <c r="I744" s="14"/>
      <c r="J744" s="14"/>
      <c r="K744" s="14"/>
      <c r="L744" s="14"/>
      <c r="M744" s="14"/>
      <c r="N744" s="14"/>
      <c r="O744" s="14"/>
    </row>
    <row r="745">
      <c r="A745" s="10"/>
      <c r="I745" s="14"/>
      <c r="J745" s="14"/>
      <c r="K745" s="14"/>
      <c r="L745" s="14"/>
      <c r="M745" s="14"/>
      <c r="N745" s="14"/>
      <c r="O745" s="14"/>
    </row>
    <row r="746">
      <c r="A746" s="10"/>
      <c r="I746" s="14"/>
      <c r="J746" s="14"/>
      <c r="K746" s="14"/>
      <c r="L746" s="14"/>
      <c r="M746" s="14"/>
      <c r="N746" s="14"/>
      <c r="O746" s="14"/>
    </row>
    <row r="747">
      <c r="A747" s="10"/>
      <c r="I747" s="14"/>
      <c r="J747" s="14"/>
      <c r="K747" s="14"/>
      <c r="L747" s="14"/>
      <c r="M747" s="14"/>
      <c r="N747" s="14"/>
      <c r="O747" s="14"/>
    </row>
    <row r="748">
      <c r="A748" s="10"/>
      <c r="I748" s="14"/>
      <c r="J748" s="14"/>
      <c r="K748" s="14"/>
      <c r="L748" s="14"/>
      <c r="M748" s="14"/>
      <c r="N748" s="14"/>
      <c r="O748" s="14"/>
    </row>
    <row r="749">
      <c r="A749" s="10"/>
      <c r="I749" s="14"/>
      <c r="J749" s="14"/>
      <c r="K749" s="14"/>
      <c r="L749" s="14"/>
      <c r="M749" s="14"/>
      <c r="N749" s="14"/>
      <c r="O749" s="14"/>
    </row>
    <row r="750">
      <c r="A750" s="10"/>
      <c r="I750" s="14"/>
      <c r="J750" s="14"/>
      <c r="K750" s="14"/>
      <c r="L750" s="14"/>
      <c r="M750" s="14"/>
      <c r="N750" s="14"/>
      <c r="O750" s="14"/>
    </row>
    <row r="751">
      <c r="A751" s="10"/>
      <c r="I751" s="14"/>
      <c r="J751" s="14"/>
      <c r="K751" s="14"/>
      <c r="L751" s="14"/>
      <c r="M751" s="14"/>
      <c r="N751" s="14"/>
      <c r="O751" s="14"/>
    </row>
    <row r="752">
      <c r="A752" s="10"/>
      <c r="I752" s="14"/>
      <c r="J752" s="14"/>
      <c r="K752" s="14"/>
      <c r="L752" s="14"/>
      <c r="M752" s="14"/>
      <c r="N752" s="14"/>
      <c r="O752" s="14"/>
    </row>
    <row r="753">
      <c r="A753" s="10"/>
      <c r="I753" s="14"/>
      <c r="J753" s="14"/>
      <c r="K753" s="14"/>
      <c r="L753" s="14"/>
      <c r="M753" s="14"/>
      <c r="N753" s="14"/>
      <c r="O753" s="14"/>
    </row>
    <row r="754">
      <c r="A754" s="10"/>
      <c r="I754" s="14"/>
      <c r="J754" s="14"/>
      <c r="K754" s="14"/>
      <c r="L754" s="14"/>
      <c r="M754" s="14"/>
      <c r="N754" s="14"/>
      <c r="O754" s="14"/>
    </row>
    <row r="755">
      <c r="A755" s="10"/>
      <c r="I755" s="14"/>
      <c r="J755" s="14"/>
      <c r="K755" s="14"/>
      <c r="L755" s="14"/>
      <c r="M755" s="14"/>
      <c r="N755" s="14"/>
      <c r="O755" s="14"/>
    </row>
    <row r="756">
      <c r="A756" s="10"/>
      <c r="I756" s="14"/>
      <c r="J756" s="14"/>
      <c r="K756" s="14"/>
      <c r="L756" s="14"/>
      <c r="M756" s="14"/>
      <c r="N756" s="14"/>
      <c r="O756" s="14"/>
    </row>
    <row r="757">
      <c r="A757" s="10"/>
      <c r="I757" s="14"/>
      <c r="J757" s="14"/>
      <c r="K757" s="14"/>
      <c r="L757" s="14"/>
      <c r="M757" s="14"/>
      <c r="N757" s="14"/>
      <c r="O757" s="14"/>
    </row>
    <row r="758">
      <c r="A758" s="10"/>
      <c r="I758" s="14"/>
      <c r="J758" s="14"/>
      <c r="K758" s="14"/>
      <c r="L758" s="14"/>
      <c r="M758" s="14"/>
      <c r="N758" s="14"/>
      <c r="O758" s="14"/>
    </row>
    <row r="759">
      <c r="A759" s="10"/>
      <c r="I759" s="14"/>
      <c r="J759" s="14"/>
      <c r="K759" s="14"/>
      <c r="L759" s="14"/>
      <c r="M759" s="14"/>
      <c r="N759" s="14"/>
      <c r="O759" s="14"/>
    </row>
    <row r="760">
      <c r="A760" s="10"/>
      <c r="I760" s="14"/>
      <c r="J760" s="14"/>
      <c r="K760" s="14"/>
      <c r="L760" s="14"/>
      <c r="M760" s="14"/>
      <c r="N760" s="14"/>
      <c r="O760" s="14"/>
    </row>
    <row r="761">
      <c r="A761" s="10"/>
      <c r="I761" s="14"/>
      <c r="J761" s="14"/>
      <c r="K761" s="14"/>
      <c r="L761" s="14"/>
      <c r="M761" s="14"/>
      <c r="N761" s="14"/>
      <c r="O761" s="14"/>
    </row>
    <row r="762">
      <c r="A762" s="10"/>
      <c r="I762" s="14"/>
      <c r="J762" s="14"/>
      <c r="K762" s="14"/>
      <c r="L762" s="14"/>
      <c r="M762" s="14"/>
      <c r="N762" s="14"/>
      <c r="O762" s="14"/>
    </row>
    <row r="763">
      <c r="A763" s="10"/>
      <c r="I763" s="14"/>
      <c r="J763" s="14"/>
      <c r="K763" s="14"/>
      <c r="L763" s="14"/>
      <c r="M763" s="14"/>
      <c r="N763" s="14"/>
      <c r="O763" s="14"/>
    </row>
    <row r="764">
      <c r="A764" s="10"/>
      <c r="I764" s="14"/>
      <c r="J764" s="14"/>
      <c r="K764" s="14"/>
      <c r="L764" s="14"/>
      <c r="M764" s="14"/>
      <c r="N764" s="14"/>
      <c r="O764" s="14"/>
    </row>
    <row r="765">
      <c r="A765" s="10"/>
      <c r="I765" s="14"/>
      <c r="J765" s="14"/>
      <c r="K765" s="14"/>
      <c r="L765" s="14"/>
      <c r="M765" s="14"/>
      <c r="N765" s="14"/>
      <c r="O765" s="14"/>
    </row>
    <row r="766">
      <c r="A766" s="10"/>
      <c r="I766" s="14"/>
      <c r="J766" s="14"/>
      <c r="K766" s="14"/>
      <c r="L766" s="14"/>
      <c r="M766" s="14"/>
      <c r="N766" s="14"/>
      <c r="O766" s="14"/>
    </row>
    <row r="767">
      <c r="A767" s="10"/>
      <c r="I767" s="14"/>
      <c r="J767" s="14"/>
      <c r="K767" s="14"/>
      <c r="L767" s="14"/>
      <c r="M767" s="14"/>
      <c r="N767" s="14"/>
      <c r="O767" s="14"/>
    </row>
    <row r="768">
      <c r="A768" s="10"/>
      <c r="I768" s="14"/>
      <c r="J768" s="14"/>
      <c r="K768" s="14"/>
      <c r="L768" s="14"/>
      <c r="M768" s="14"/>
      <c r="N768" s="14"/>
      <c r="O768" s="14"/>
    </row>
    <row r="769">
      <c r="A769" s="10"/>
      <c r="I769" s="14"/>
      <c r="J769" s="14"/>
      <c r="K769" s="14"/>
      <c r="L769" s="14"/>
      <c r="M769" s="14"/>
      <c r="N769" s="14"/>
      <c r="O769" s="14"/>
    </row>
    <row r="770">
      <c r="A770" s="10"/>
      <c r="I770" s="14"/>
      <c r="J770" s="14"/>
      <c r="K770" s="14"/>
      <c r="L770" s="14"/>
      <c r="M770" s="14"/>
      <c r="N770" s="14"/>
      <c r="O770" s="14"/>
    </row>
    <row r="771">
      <c r="A771" s="10"/>
      <c r="I771" s="14"/>
      <c r="J771" s="14"/>
      <c r="K771" s="14"/>
      <c r="L771" s="14"/>
      <c r="M771" s="14"/>
      <c r="N771" s="14"/>
      <c r="O771" s="14"/>
    </row>
    <row r="772">
      <c r="A772" s="10"/>
      <c r="I772" s="14"/>
      <c r="J772" s="14"/>
      <c r="K772" s="14"/>
      <c r="L772" s="14"/>
      <c r="M772" s="14"/>
      <c r="N772" s="14"/>
      <c r="O772" s="14"/>
    </row>
    <row r="773">
      <c r="A773" s="10"/>
      <c r="I773" s="14"/>
      <c r="J773" s="14"/>
      <c r="K773" s="14"/>
      <c r="L773" s="14"/>
      <c r="M773" s="14"/>
      <c r="N773" s="14"/>
      <c r="O773" s="14"/>
    </row>
    <row r="774">
      <c r="A774" s="10"/>
      <c r="I774" s="14"/>
      <c r="J774" s="14"/>
      <c r="K774" s="14"/>
      <c r="L774" s="14"/>
      <c r="M774" s="14"/>
      <c r="N774" s="14"/>
      <c r="O774" s="14"/>
    </row>
    <row r="775">
      <c r="A775" s="10"/>
      <c r="I775" s="14"/>
      <c r="J775" s="14"/>
      <c r="K775" s="14"/>
      <c r="L775" s="14"/>
      <c r="M775" s="14"/>
      <c r="N775" s="14"/>
      <c r="O775" s="14"/>
    </row>
    <row r="776">
      <c r="A776" s="10"/>
      <c r="I776" s="14"/>
      <c r="J776" s="14"/>
      <c r="K776" s="14"/>
      <c r="L776" s="14"/>
      <c r="M776" s="14"/>
      <c r="N776" s="14"/>
      <c r="O776" s="14"/>
    </row>
    <row r="777">
      <c r="A777" s="10"/>
      <c r="I777" s="14"/>
      <c r="J777" s="14"/>
      <c r="K777" s="14"/>
      <c r="L777" s="14"/>
      <c r="M777" s="14"/>
      <c r="N777" s="14"/>
      <c r="O777" s="14"/>
    </row>
    <row r="778">
      <c r="A778" s="10"/>
      <c r="I778" s="14"/>
      <c r="J778" s="14"/>
      <c r="K778" s="14"/>
      <c r="L778" s="14"/>
      <c r="M778" s="14"/>
      <c r="N778" s="14"/>
      <c r="O778" s="14"/>
    </row>
    <row r="779">
      <c r="A779" s="10"/>
      <c r="I779" s="14"/>
      <c r="J779" s="14"/>
      <c r="K779" s="14"/>
      <c r="L779" s="14"/>
      <c r="M779" s="14"/>
      <c r="N779" s="14"/>
      <c r="O779" s="14"/>
    </row>
    <row r="780">
      <c r="A780" s="10"/>
      <c r="I780" s="14"/>
      <c r="J780" s="14"/>
      <c r="K780" s="14"/>
      <c r="L780" s="14"/>
      <c r="M780" s="14"/>
      <c r="N780" s="14"/>
      <c r="O780" s="14"/>
    </row>
    <row r="781">
      <c r="A781" s="10"/>
      <c r="I781" s="14"/>
      <c r="J781" s="14"/>
      <c r="K781" s="14"/>
      <c r="L781" s="14"/>
      <c r="M781" s="14"/>
      <c r="N781" s="14"/>
      <c r="O781" s="14"/>
    </row>
    <row r="782">
      <c r="A782" s="10"/>
      <c r="I782" s="14"/>
      <c r="J782" s="14"/>
      <c r="K782" s="14"/>
      <c r="L782" s="14"/>
      <c r="M782" s="14"/>
      <c r="N782" s="14"/>
      <c r="O782" s="14"/>
    </row>
    <row r="783">
      <c r="A783" s="10"/>
      <c r="I783" s="14"/>
      <c r="J783" s="14"/>
      <c r="K783" s="14"/>
      <c r="L783" s="14"/>
      <c r="M783" s="14"/>
      <c r="N783" s="14"/>
      <c r="O783" s="14"/>
    </row>
    <row r="784">
      <c r="A784" s="10"/>
      <c r="I784" s="14"/>
      <c r="J784" s="14"/>
      <c r="K784" s="14"/>
      <c r="L784" s="14"/>
      <c r="M784" s="14"/>
      <c r="N784" s="14"/>
      <c r="O784" s="14"/>
    </row>
    <row r="785">
      <c r="A785" s="10"/>
      <c r="I785" s="14"/>
      <c r="J785" s="14"/>
      <c r="K785" s="14"/>
      <c r="L785" s="14"/>
      <c r="M785" s="14"/>
      <c r="N785" s="14"/>
      <c r="O785" s="14"/>
    </row>
    <row r="786">
      <c r="A786" s="10"/>
      <c r="I786" s="14"/>
      <c r="J786" s="14"/>
      <c r="K786" s="14"/>
      <c r="L786" s="14"/>
      <c r="M786" s="14"/>
      <c r="N786" s="14"/>
      <c r="O786" s="14"/>
    </row>
    <row r="787">
      <c r="A787" s="10"/>
      <c r="I787" s="14"/>
      <c r="J787" s="14"/>
      <c r="K787" s="14"/>
      <c r="L787" s="14"/>
      <c r="M787" s="14"/>
      <c r="N787" s="14"/>
      <c r="O787" s="14"/>
    </row>
    <row r="788">
      <c r="A788" s="10"/>
      <c r="I788" s="14"/>
      <c r="J788" s="14"/>
      <c r="K788" s="14"/>
      <c r="L788" s="14"/>
      <c r="M788" s="14"/>
      <c r="N788" s="14"/>
      <c r="O788" s="14"/>
    </row>
    <row r="789">
      <c r="A789" s="10"/>
      <c r="I789" s="14"/>
      <c r="J789" s="14"/>
      <c r="K789" s="14"/>
      <c r="L789" s="14"/>
      <c r="M789" s="14"/>
      <c r="N789" s="14"/>
      <c r="O789" s="14"/>
    </row>
    <row r="790">
      <c r="A790" s="10"/>
      <c r="I790" s="14"/>
      <c r="J790" s="14"/>
      <c r="K790" s="14"/>
      <c r="L790" s="14"/>
      <c r="M790" s="14"/>
      <c r="N790" s="14"/>
      <c r="O790" s="14"/>
    </row>
    <row r="791">
      <c r="A791" s="10"/>
      <c r="I791" s="14"/>
      <c r="J791" s="14"/>
      <c r="K791" s="14"/>
      <c r="L791" s="14"/>
      <c r="M791" s="14"/>
      <c r="N791" s="14"/>
      <c r="O791" s="14"/>
    </row>
    <row r="792">
      <c r="A792" s="10"/>
      <c r="I792" s="14"/>
      <c r="J792" s="14"/>
      <c r="K792" s="14"/>
      <c r="L792" s="14"/>
      <c r="M792" s="14"/>
      <c r="N792" s="14"/>
      <c r="O792" s="14"/>
    </row>
    <row r="793">
      <c r="A793" s="10"/>
      <c r="I793" s="14"/>
      <c r="J793" s="14"/>
      <c r="K793" s="14"/>
      <c r="L793" s="14"/>
      <c r="M793" s="14"/>
      <c r="N793" s="14"/>
      <c r="O793" s="14"/>
    </row>
    <row r="794">
      <c r="A794" s="10"/>
      <c r="I794" s="14"/>
      <c r="J794" s="14"/>
      <c r="K794" s="14"/>
      <c r="L794" s="14"/>
      <c r="M794" s="14"/>
      <c r="N794" s="14"/>
      <c r="O794" s="14"/>
    </row>
    <row r="795">
      <c r="A795" s="10"/>
      <c r="I795" s="14"/>
      <c r="J795" s="14"/>
      <c r="K795" s="14"/>
      <c r="L795" s="14"/>
      <c r="M795" s="14"/>
      <c r="N795" s="14"/>
      <c r="O795" s="14"/>
    </row>
    <row r="796">
      <c r="A796" s="10"/>
      <c r="I796" s="14"/>
      <c r="J796" s="14"/>
      <c r="K796" s="14"/>
      <c r="L796" s="14"/>
      <c r="M796" s="14"/>
      <c r="N796" s="14"/>
      <c r="O796" s="14"/>
    </row>
    <row r="797">
      <c r="A797" s="10"/>
      <c r="I797" s="14"/>
      <c r="J797" s="14"/>
      <c r="K797" s="14"/>
      <c r="L797" s="14"/>
      <c r="M797" s="14"/>
      <c r="N797" s="14"/>
      <c r="O797" s="14"/>
    </row>
    <row r="798">
      <c r="A798" s="10"/>
      <c r="I798" s="14"/>
      <c r="J798" s="14"/>
      <c r="K798" s="14"/>
      <c r="L798" s="14"/>
      <c r="M798" s="14"/>
      <c r="N798" s="14"/>
      <c r="O798" s="14"/>
    </row>
    <row r="799">
      <c r="A799" s="10"/>
      <c r="I799" s="14"/>
      <c r="J799" s="14"/>
      <c r="K799" s="14"/>
      <c r="L799" s="14"/>
      <c r="M799" s="14"/>
      <c r="N799" s="14"/>
      <c r="O799" s="14"/>
    </row>
    <row r="800">
      <c r="A800" s="10"/>
      <c r="I800" s="14"/>
      <c r="J800" s="14"/>
      <c r="K800" s="14"/>
      <c r="L800" s="14"/>
      <c r="M800" s="14"/>
      <c r="N800" s="14"/>
      <c r="O800" s="14"/>
    </row>
    <row r="801">
      <c r="A801" s="10"/>
      <c r="I801" s="14"/>
      <c r="J801" s="14"/>
      <c r="K801" s="14"/>
      <c r="L801" s="14"/>
      <c r="M801" s="14"/>
      <c r="N801" s="14"/>
      <c r="O801" s="14"/>
    </row>
    <row r="802">
      <c r="A802" s="10"/>
      <c r="I802" s="14"/>
      <c r="J802" s="14"/>
      <c r="K802" s="14"/>
      <c r="L802" s="14"/>
      <c r="M802" s="14"/>
      <c r="N802" s="14"/>
      <c r="O802" s="14"/>
    </row>
    <row r="803">
      <c r="A803" s="10"/>
      <c r="I803" s="14"/>
      <c r="J803" s="14"/>
      <c r="K803" s="14"/>
      <c r="L803" s="14"/>
      <c r="M803" s="14"/>
      <c r="N803" s="14"/>
      <c r="O803" s="14"/>
    </row>
    <row r="804">
      <c r="A804" s="10"/>
      <c r="I804" s="14"/>
      <c r="J804" s="14"/>
      <c r="K804" s="14"/>
      <c r="L804" s="14"/>
      <c r="M804" s="14"/>
      <c r="N804" s="14"/>
      <c r="O804" s="14"/>
    </row>
    <row r="805">
      <c r="A805" s="10"/>
      <c r="I805" s="14"/>
      <c r="J805" s="14"/>
      <c r="K805" s="14"/>
      <c r="L805" s="14"/>
      <c r="M805" s="14"/>
      <c r="N805" s="14"/>
      <c r="O805" s="14"/>
    </row>
    <row r="806">
      <c r="A806" s="10"/>
      <c r="I806" s="14"/>
      <c r="J806" s="14"/>
      <c r="K806" s="14"/>
      <c r="L806" s="14"/>
      <c r="M806" s="14"/>
      <c r="N806" s="14"/>
      <c r="O806" s="14"/>
    </row>
    <row r="807">
      <c r="A807" s="10"/>
      <c r="I807" s="14"/>
      <c r="J807" s="14"/>
      <c r="K807" s="14"/>
      <c r="L807" s="14"/>
      <c r="M807" s="14"/>
      <c r="N807" s="14"/>
      <c r="O807" s="14"/>
    </row>
    <row r="808">
      <c r="A808" s="10"/>
      <c r="I808" s="14"/>
      <c r="J808" s="14"/>
      <c r="K808" s="14"/>
      <c r="L808" s="14"/>
      <c r="M808" s="14"/>
      <c r="N808" s="14"/>
      <c r="O808" s="14"/>
    </row>
    <row r="809">
      <c r="A809" s="10"/>
      <c r="I809" s="14"/>
      <c r="J809" s="14"/>
      <c r="K809" s="14"/>
      <c r="L809" s="14"/>
      <c r="M809" s="14"/>
      <c r="N809" s="14"/>
      <c r="O809" s="14"/>
    </row>
    <row r="810">
      <c r="A810" s="10"/>
      <c r="I810" s="14"/>
      <c r="J810" s="14"/>
      <c r="K810" s="14"/>
      <c r="L810" s="14"/>
      <c r="M810" s="14"/>
      <c r="N810" s="14"/>
      <c r="O810" s="14"/>
    </row>
    <row r="811">
      <c r="A811" s="10"/>
      <c r="I811" s="14"/>
      <c r="J811" s="14"/>
      <c r="K811" s="14"/>
      <c r="L811" s="14"/>
      <c r="M811" s="14"/>
      <c r="N811" s="14"/>
      <c r="O811" s="14"/>
    </row>
    <row r="812">
      <c r="A812" s="10"/>
      <c r="I812" s="14"/>
      <c r="J812" s="14"/>
      <c r="K812" s="14"/>
      <c r="L812" s="14"/>
      <c r="M812" s="14"/>
      <c r="N812" s="14"/>
      <c r="O812" s="14"/>
    </row>
    <row r="813">
      <c r="A813" s="10"/>
      <c r="I813" s="14"/>
      <c r="J813" s="14"/>
      <c r="K813" s="14"/>
      <c r="L813" s="14"/>
      <c r="M813" s="14"/>
      <c r="N813" s="14"/>
      <c r="O813" s="14"/>
    </row>
    <row r="814">
      <c r="A814" s="10"/>
      <c r="I814" s="14"/>
      <c r="J814" s="14"/>
      <c r="K814" s="14"/>
      <c r="L814" s="14"/>
      <c r="M814" s="14"/>
      <c r="N814" s="14"/>
      <c r="O814" s="14"/>
    </row>
    <row r="815">
      <c r="A815" s="10"/>
      <c r="I815" s="14"/>
      <c r="J815" s="14"/>
      <c r="K815" s="14"/>
      <c r="L815" s="14"/>
      <c r="M815" s="14"/>
      <c r="N815" s="14"/>
      <c r="O815" s="14"/>
    </row>
    <row r="816">
      <c r="A816" s="10"/>
      <c r="I816" s="14"/>
      <c r="J816" s="14"/>
      <c r="K816" s="14"/>
      <c r="L816" s="14"/>
      <c r="M816" s="14"/>
      <c r="N816" s="14"/>
      <c r="O816" s="14"/>
    </row>
    <row r="817">
      <c r="A817" s="10"/>
      <c r="I817" s="14"/>
      <c r="J817" s="14"/>
      <c r="K817" s="14"/>
      <c r="L817" s="14"/>
      <c r="M817" s="14"/>
      <c r="N817" s="14"/>
      <c r="O817" s="14"/>
    </row>
    <row r="818">
      <c r="A818" s="10"/>
      <c r="I818" s="14"/>
      <c r="J818" s="14"/>
      <c r="K818" s="14"/>
      <c r="L818" s="14"/>
      <c r="M818" s="14"/>
      <c r="N818" s="14"/>
      <c r="O818" s="14"/>
    </row>
    <row r="819">
      <c r="A819" s="10"/>
      <c r="I819" s="14"/>
      <c r="J819" s="14"/>
      <c r="K819" s="14"/>
      <c r="L819" s="14"/>
      <c r="M819" s="14"/>
      <c r="N819" s="14"/>
      <c r="O819" s="14"/>
    </row>
    <row r="820">
      <c r="A820" s="10"/>
      <c r="I820" s="14"/>
      <c r="J820" s="14"/>
      <c r="K820" s="14"/>
      <c r="L820" s="14"/>
      <c r="M820" s="14"/>
      <c r="N820" s="14"/>
      <c r="O820" s="14"/>
    </row>
    <row r="821">
      <c r="A821" s="10"/>
      <c r="I821" s="14"/>
      <c r="J821" s="14"/>
      <c r="K821" s="14"/>
      <c r="L821" s="14"/>
      <c r="M821" s="14"/>
      <c r="N821" s="14"/>
      <c r="O821" s="14"/>
    </row>
    <row r="822">
      <c r="A822" s="10"/>
      <c r="I822" s="14"/>
      <c r="J822" s="14"/>
      <c r="K822" s="14"/>
      <c r="L822" s="14"/>
      <c r="M822" s="14"/>
      <c r="N822" s="14"/>
      <c r="O822" s="14"/>
    </row>
    <row r="823">
      <c r="A823" s="10"/>
      <c r="I823" s="14"/>
      <c r="J823" s="14"/>
      <c r="K823" s="14"/>
      <c r="L823" s="14"/>
      <c r="M823" s="14"/>
      <c r="N823" s="14"/>
      <c r="O823" s="14"/>
    </row>
    <row r="824">
      <c r="A824" s="10"/>
      <c r="I824" s="14"/>
      <c r="J824" s="14"/>
      <c r="K824" s="14"/>
      <c r="L824" s="14"/>
      <c r="M824" s="14"/>
      <c r="N824" s="14"/>
      <c r="O824" s="14"/>
    </row>
    <row r="825">
      <c r="A825" s="10"/>
      <c r="I825" s="14"/>
      <c r="J825" s="14"/>
      <c r="K825" s="14"/>
      <c r="L825" s="14"/>
      <c r="M825" s="14"/>
      <c r="N825" s="14"/>
      <c r="O825" s="14"/>
    </row>
    <row r="826">
      <c r="A826" s="10"/>
      <c r="I826" s="14"/>
      <c r="J826" s="14"/>
      <c r="K826" s="14"/>
      <c r="L826" s="14"/>
      <c r="M826" s="14"/>
      <c r="N826" s="14"/>
      <c r="O826" s="14"/>
    </row>
    <row r="827">
      <c r="A827" s="10"/>
      <c r="I827" s="14"/>
      <c r="J827" s="14"/>
      <c r="K827" s="14"/>
      <c r="L827" s="14"/>
      <c r="M827" s="14"/>
      <c r="N827" s="14"/>
      <c r="O827" s="14"/>
    </row>
    <row r="828">
      <c r="A828" s="10"/>
      <c r="I828" s="14"/>
      <c r="J828" s="14"/>
      <c r="K828" s="14"/>
      <c r="L828" s="14"/>
      <c r="M828" s="14"/>
      <c r="N828" s="14"/>
      <c r="O828" s="14"/>
    </row>
    <row r="829">
      <c r="A829" s="10"/>
      <c r="I829" s="14"/>
      <c r="J829" s="14"/>
      <c r="K829" s="14"/>
      <c r="L829" s="14"/>
      <c r="M829" s="14"/>
      <c r="N829" s="14"/>
      <c r="O829" s="14"/>
    </row>
    <row r="830">
      <c r="A830" s="10"/>
      <c r="I830" s="14"/>
      <c r="J830" s="14"/>
      <c r="K830" s="14"/>
      <c r="L830" s="14"/>
      <c r="M830" s="14"/>
      <c r="N830" s="14"/>
      <c r="O830" s="14"/>
    </row>
    <row r="831">
      <c r="A831" s="10"/>
      <c r="I831" s="14"/>
      <c r="J831" s="14"/>
      <c r="K831" s="14"/>
      <c r="L831" s="14"/>
      <c r="M831" s="14"/>
      <c r="N831" s="14"/>
      <c r="O831" s="14"/>
    </row>
    <row r="832">
      <c r="A832" s="10"/>
      <c r="I832" s="14"/>
      <c r="J832" s="14"/>
      <c r="K832" s="14"/>
      <c r="L832" s="14"/>
      <c r="M832" s="14"/>
      <c r="N832" s="14"/>
      <c r="O832" s="14"/>
    </row>
    <row r="833">
      <c r="A833" s="10"/>
      <c r="I833" s="14"/>
      <c r="J833" s="14"/>
      <c r="K833" s="14"/>
      <c r="L833" s="14"/>
      <c r="M833" s="14"/>
      <c r="N833" s="14"/>
      <c r="O833" s="14"/>
    </row>
    <row r="834">
      <c r="A834" s="10"/>
      <c r="I834" s="14"/>
      <c r="J834" s="14"/>
      <c r="K834" s="14"/>
      <c r="L834" s="14"/>
      <c r="M834" s="14"/>
      <c r="N834" s="14"/>
      <c r="O834" s="14"/>
    </row>
    <row r="835">
      <c r="A835" s="10"/>
      <c r="I835" s="14"/>
      <c r="J835" s="14"/>
      <c r="K835" s="14"/>
      <c r="L835" s="14"/>
      <c r="M835" s="14"/>
      <c r="N835" s="14"/>
      <c r="O835" s="14"/>
    </row>
    <row r="836">
      <c r="A836" s="10"/>
      <c r="I836" s="14"/>
      <c r="J836" s="14"/>
      <c r="K836" s="14"/>
      <c r="L836" s="14"/>
      <c r="M836" s="14"/>
      <c r="N836" s="14"/>
      <c r="O836" s="14"/>
    </row>
    <row r="837">
      <c r="A837" s="10"/>
      <c r="I837" s="14"/>
      <c r="J837" s="14"/>
      <c r="K837" s="14"/>
      <c r="L837" s="14"/>
      <c r="M837" s="14"/>
      <c r="N837" s="14"/>
      <c r="O837" s="14"/>
    </row>
    <row r="838">
      <c r="A838" s="10"/>
      <c r="I838" s="14"/>
      <c r="J838" s="14"/>
      <c r="K838" s="14"/>
      <c r="L838" s="14"/>
      <c r="M838" s="14"/>
      <c r="N838" s="14"/>
      <c r="O838" s="14"/>
    </row>
    <row r="839">
      <c r="A839" s="10"/>
      <c r="I839" s="14"/>
      <c r="J839" s="14"/>
      <c r="K839" s="14"/>
      <c r="L839" s="14"/>
      <c r="M839" s="14"/>
      <c r="N839" s="14"/>
      <c r="O839" s="14"/>
    </row>
    <row r="840">
      <c r="A840" s="10"/>
      <c r="I840" s="14"/>
      <c r="J840" s="14"/>
      <c r="K840" s="14"/>
      <c r="L840" s="14"/>
      <c r="M840" s="14"/>
      <c r="N840" s="14"/>
      <c r="O840" s="14"/>
    </row>
    <row r="841">
      <c r="A841" s="10"/>
      <c r="I841" s="14"/>
      <c r="J841" s="14"/>
      <c r="K841" s="14"/>
      <c r="L841" s="14"/>
      <c r="M841" s="14"/>
      <c r="N841" s="14"/>
      <c r="O841" s="14"/>
    </row>
    <row r="842">
      <c r="A842" s="10"/>
      <c r="I842" s="14"/>
      <c r="J842" s="14"/>
      <c r="K842" s="14"/>
      <c r="L842" s="14"/>
      <c r="M842" s="14"/>
      <c r="N842" s="14"/>
      <c r="O842" s="14"/>
    </row>
    <row r="843">
      <c r="A843" s="10"/>
      <c r="I843" s="14"/>
      <c r="J843" s="14"/>
      <c r="K843" s="14"/>
      <c r="L843" s="14"/>
      <c r="M843" s="14"/>
      <c r="N843" s="14"/>
      <c r="O843" s="14"/>
    </row>
    <row r="844">
      <c r="A844" s="10"/>
      <c r="I844" s="14"/>
      <c r="J844" s="14"/>
      <c r="K844" s="14"/>
      <c r="L844" s="14"/>
      <c r="M844" s="14"/>
      <c r="N844" s="14"/>
      <c r="O844" s="14"/>
    </row>
    <row r="845">
      <c r="A845" s="10"/>
      <c r="I845" s="14"/>
      <c r="J845" s="14"/>
      <c r="K845" s="14"/>
      <c r="L845" s="14"/>
      <c r="M845" s="14"/>
      <c r="N845" s="14"/>
      <c r="O845" s="14"/>
    </row>
    <row r="846">
      <c r="A846" s="10"/>
      <c r="I846" s="14"/>
      <c r="J846" s="14"/>
      <c r="K846" s="14"/>
      <c r="L846" s="14"/>
      <c r="M846" s="14"/>
      <c r="N846" s="14"/>
      <c r="O846" s="14"/>
    </row>
    <row r="847">
      <c r="A847" s="10"/>
      <c r="I847" s="14"/>
      <c r="J847" s="14"/>
      <c r="K847" s="14"/>
      <c r="L847" s="14"/>
      <c r="M847" s="14"/>
      <c r="N847" s="14"/>
      <c r="O847" s="14"/>
    </row>
    <row r="848">
      <c r="A848" s="10"/>
      <c r="I848" s="14"/>
      <c r="J848" s="14"/>
      <c r="K848" s="14"/>
      <c r="L848" s="14"/>
      <c r="M848" s="14"/>
      <c r="N848" s="14"/>
      <c r="O848" s="14"/>
    </row>
    <row r="849">
      <c r="A849" s="10"/>
      <c r="I849" s="14"/>
      <c r="J849" s="14"/>
      <c r="K849" s="14"/>
      <c r="L849" s="14"/>
      <c r="M849" s="14"/>
      <c r="N849" s="14"/>
      <c r="O849" s="14"/>
    </row>
    <row r="850">
      <c r="A850" s="10"/>
      <c r="I850" s="14"/>
      <c r="J850" s="14"/>
      <c r="K850" s="14"/>
      <c r="L850" s="14"/>
      <c r="M850" s="14"/>
      <c r="N850" s="14"/>
      <c r="O850" s="14"/>
    </row>
    <row r="851">
      <c r="A851" s="10"/>
      <c r="I851" s="14"/>
      <c r="J851" s="14"/>
      <c r="K851" s="14"/>
      <c r="L851" s="14"/>
      <c r="M851" s="14"/>
      <c r="N851" s="14"/>
      <c r="O851" s="14"/>
    </row>
    <row r="852">
      <c r="A852" s="10"/>
      <c r="I852" s="14"/>
      <c r="J852" s="14"/>
      <c r="K852" s="14"/>
      <c r="L852" s="14"/>
      <c r="M852" s="14"/>
      <c r="N852" s="14"/>
      <c r="O852" s="14"/>
    </row>
    <row r="853">
      <c r="A853" s="10"/>
      <c r="I853" s="14"/>
      <c r="J853" s="14"/>
      <c r="K853" s="14"/>
      <c r="L853" s="14"/>
      <c r="M853" s="14"/>
      <c r="N853" s="14"/>
      <c r="O853" s="14"/>
    </row>
    <row r="854">
      <c r="A854" s="10"/>
      <c r="I854" s="14"/>
      <c r="J854" s="14"/>
      <c r="K854" s="14"/>
      <c r="L854" s="14"/>
      <c r="M854" s="14"/>
      <c r="N854" s="14"/>
      <c r="O854" s="14"/>
    </row>
    <row r="855">
      <c r="A855" s="10"/>
      <c r="I855" s="14"/>
      <c r="J855" s="14"/>
      <c r="K855" s="14"/>
      <c r="L855" s="14"/>
      <c r="M855" s="14"/>
      <c r="N855" s="14"/>
      <c r="O855" s="14"/>
    </row>
    <row r="856">
      <c r="A856" s="10"/>
      <c r="I856" s="14"/>
      <c r="J856" s="14"/>
      <c r="K856" s="14"/>
      <c r="L856" s="14"/>
      <c r="M856" s="14"/>
      <c r="N856" s="14"/>
      <c r="O856" s="14"/>
    </row>
    <row r="857">
      <c r="A857" s="10"/>
      <c r="I857" s="14"/>
      <c r="J857" s="14"/>
      <c r="K857" s="14"/>
      <c r="L857" s="14"/>
      <c r="M857" s="14"/>
      <c r="N857" s="14"/>
      <c r="O857" s="14"/>
    </row>
    <row r="858">
      <c r="A858" s="10"/>
      <c r="I858" s="14"/>
      <c r="J858" s="14"/>
      <c r="K858" s="14"/>
      <c r="L858" s="14"/>
      <c r="M858" s="14"/>
      <c r="N858" s="14"/>
      <c r="O858" s="14"/>
    </row>
    <row r="859">
      <c r="A859" s="10"/>
      <c r="I859" s="14"/>
      <c r="J859" s="14"/>
      <c r="K859" s="14"/>
      <c r="L859" s="14"/>
      <c r="M859" s="14"/>
      <c r="N859" s="14"/>
      <c r="O859" s="14"/>
    </row>
    <row r="860">
      <c r="A860" s="10"/>
      <c r="I860" s="14"/>
      <c r="J860" s="14"/>
      <c r="K860" s="14"/>
      <c r="L860" s="14"/>
      <c r="M860" s="14"/>
      <c r="N860" s="14"/>
      <c r="O860" s="14"/>
    </row>
    <row r="861">
      <c r="A861" s="10"/>
      <c r="I861" s="14"/>
      <c r="J861" s="14"/>
      <c r="K861" s="14"/>
      <c r="L861" s="14"/>
      <c r="M861" s="14"/>
      <c r="N861" s="14"/>
      <c r="O861" s="14"/>
    </row>
    <row r="862">
      <c r="A862" s="10"/>
      <c r="I862" s="14"/>
      <c r="J862" s="14"/>
      <c r="K862" s="14"/>
      <c r="L862" s="14"/>
      <c r="M862" s="14"/>
      <c r="N862" s="14"/>
      <c r="O862" s="14"/>
    </row>
    <row r="863">
      <c r="A863" s="10"/>
      <c r="I863" s="14"/>
      <c r="J863" s="14"/>
      <c r="K863" s="14"/>
      <c r="L863" s="14"/>
      <c r="M863" s="14"/>
      <c r="N863" s="14"/>
      <c r="O863" s="14"/>
    </row>
    <row r="864">
      <c r="A864" s="10"/>
      <c r="I864" s="14"/>
      <c r="J864" s="14"/>
      <c r="K864" s="14"/>
      <c r="L864" s="14"/>
      <c r="M864" s="14"/>
      <c r="N864" s="14"/>
      <c r="O864" s="14"/>
    </row>
    <row r="865">
      <c r="A865" s="10"/>
      <c r="I865" s="14"/>
      <c r="J865" s="14"/>
      <c r="K865" s="14"/>
      <c r="L865" s="14"/>
      <c r="M865" s="14"/>
      <c r="N865" s="14"/>
      <c r="O865" s="14"/>
    </row>
    <row r="866">
      <c r="A866" s="10"/>
      <c r="I866" s="14"/>
      <c r="J866" s="14"/>
      <c r="K866" s="14"/>
      <c r="L866" s="14"/>
      <c r="M866" s="14"/>
      <c r="N866" s="14"/>
      <c r="O866" s="14"/>
    </row>
    <row r="867">
      <c r="A867" s="10"/>
      <c r="I867" s="14"/>
      <c r="J867" s="14"/>
      <c r="K867" s="14"/>
      <c r="L867" s="14"/>
      <c r="M867" s="14"/>
      <c r="N867" s="14"/>
      <c r="O867" s="14"/>
    </row>
    <row r="868">
      <c r="A868" s="10"/>
      <c r="I868" s="14"/>
      <c r="J868" s="14"/>
      <c r="K868" s="14"/>
      <c r="L868" s="14"/>
      <c r="M868" s="14"/>
      <c r="N868" s="14"/>
      <c r="O868" s="14"/>
    </row>
    <row r="869">
      <c r="A869" s="10"/>
      <c r="I869" s="14"/>
      <c r="J869" s="14"/>
      <c r="K869" s="14"/>
      <c r="L869" s="14"/>
      <c r="M869" s="14"/>
      <c r="N869" s="14"/>
      <c r="O869" s="14"/>
    </row>
    <row r="870">
      <c r="A870" s="10"/>
      <c r="I870" s="14"/>
      <c r="J870" s="14"/>
      <c r="K870" s="14"/>
      <c r="L870" s="14"/>
      <c r="M870" s="14"/>
      <c r="N870" s="14"/>
      <c r="O870" s="14"/>
    </row>
    <row r="871">
      <c r="A871" s="10"/>
      <c r="I871" s="14"/>
      <c r="J871" s="14"/>
      <c r="K871" s="14"/>
      <c r="L871" s="14"/>
      <c r="M871" s="14"/>
      <c r="N871" s="14"/>
      <c r="O871" s="14"/>
    </row>
    <row r="872">
      <c r="A872" s="10"/>
      <c r="I872" s="14"/>
      <c r="J872" s="14"/>
      <c r="K872" s="14"/>
      <c r="L872" s="14"/>
      <c r="M872" s="14"/>
      <c r="N872" s="14"/>
      <c r="O872" s="14"/>
    </row>
    <row r="873">
      <c r="A873" s="10"/>
      <c r="I873" s="14"/>
      <c r="J873" s="14"/>
      <c r="K873" s="14"/>
      <c r="L873" s="14"/>
      <c r="M873" s="14"/>
      <c r="N873" s="14"/>
      <c r="O873" s="14"/>
    </row>
    <row r="874">
      <c r="A874" s="10"/>
      <c r="I874" s="14"/>
      <c r="J874" s="14"/>
      <c r="K874" s="14"/>
      <c r="L874" s="14"/>
      <c r="M874" s="14"/>
      <c r="N874" s="14"/>
      <c r="O874" s="14"/>
    </row>
    <row r="875">
      <c r="A875" s="10"/>
      <c r="I875" s="14"/>
      <c r="J875" s="14"/>
      <c r="K875" s="14"/>
      <c r="L875" s="14"/>
      <c r="M875" s="14"/>
      <c r="N875" s="14"/>
      <c r="O875" s="14"/>
    </row>
    <row r="876">
      <c r="A876" s="10"/>
      <c r="I876" s="14"/>
      <c r="J876" s="14"/>
      <c r="K876" s="14"/>
      <c r="L876" s="14"/>
      <c r="M876" s="14"/>
      <c r="N876" s="14"/>
      <c r="O876" s="14"/>
    </row>
    <row r="877">
      <c r="A877" s="10"/>
      <c r="I877" s="14"/>
      <c r="J877" s="14"/>
      <c r="K877" s="14"/>
      <c r="L877" s="14"/>
      <c r="M877" s="14"/>
      <c r="N877" s="14"/>
      <c r="O877" s="14"/>
    </row>
    <row r="878">
      <c r="A878" s="10"/>
      <c r="I878" s="14"/>
      <c r="J878" s="14"/>
      <c r="K878" s="14"/>
      <c r="L878" s="14"/>
      <c r="M878" s="14"/>
      <c r="N878" s="14"/>
      <c r="O878" s="14"/>
    </row>
    <row r="879">
      <c r="A879" s="10"/>
      <c r="I879" s="14"/>
      <c r="J879" s="14"/>
      <c r="K879" s="14"/>
      <c r="L879" s="14"/>
      <c r="M879" s="14"/>
      <c r="N879" s="14"/>
      <c r="O879" s="14"/>
    </row>
    <row r="880">
      <c r="A880" s="10"/>
      <c r="I880" s="14"/>
      <c r="J880" s="14"/>
      <c r="K880" s="14"/>
      <c r="L880" s="14"/>
      <c r="M880" s="14"/>
      <c r="N880" s="14"/>
      <c r="O880" s="14"/>
    </row>
    <row r="881">
      <c r="A881" s="10"/>
      <c r="I881" s="14"/>
      <c r="J881" s="14"/>
      <c r="K881" s="14"/>
      <c r="L881" s="14"/>
      <c r="M881" s="14"/>
      <c r="N881" s="14"/>
      <c r="O881" s="14"/>
    </row>
    <row r="882">
      <c r="A882" s="10"/>
      <c r="I882" s="14"/>
      <c r="J882" s="14"/>
      <c r="K882" s="14"/>
      <c r="L882" s="14"/>
      <c r="M882" s="14"/>
      <c r="N882" s="14"/>
      <c r="O882" s="14"/>
    </row>
    <row r="883">
      <c r="A883" s="10"/>
      <c r="I883" s="14"/>
      <c r="J883" s="14"/>
      <c r="K883" s="14"/>
      <c r="L883" s="14"/>
      <c r="M883" s="14"/>
      <c r="N883" s="14"/>
      <c r="O883" s="14"/>
    </row>
    <row r="884">
      <c r="A884" s="10"/>
      <c r="I884" s="14"/>
      <c r="J884" s="14"/>
      <c r="K884" s="14"/>
      <c r="L884" s="14"/>
      <c r="M884" s="14"/>
      <c r="N884" s="14"/>
      <c r="O884" s="14"/>
    </row>
    <row r="885">
      <c r="A885" s="10"/>
      <c r="I885" s="14"/>
      <c r="J885" s="14"/>
      <c r="K885" s="14"/>
      <c r="L885" s="14"/>
      <c r="M885" s="14"/>
      <c r="N885" s="14"/>
      <c r="O885" s="14"/>
    </row>
    <row r="886">
      <c r="A886" s="10"/>
      <c r="I886" s="14"/>
      <c r="J886" s="14"/>
      <c r="K886" s="14"/>
      <c r="L886" s="14"/>
      <c r="M886" s="14"/>
      <c r="N886" s="14"/>
      <c r="O886" s="14"/>
    </row>
    <row r="887">
      <c r="A887" s="10"/>
      <c r="I887" s="14"/>
      <c r="J887" s="14"/>
      <c r="K887" s="14"/>
      <c r="L887" s="14"/>
      <c r="M887" s="14"/>
      <c r="N887" s="14"/>
      <c r="O887" s="14"/>
    </row>
    <row r="888">
      <c r="A888" s="10"/>
      <c r="I888" s="14"/>
      <c r="J888" s="14"/>
      <c r="K888" s="14"/>
      <c r="L888" s="14"/>
      <c r="M888" s="14"/>
      <c r="N888" s="14"/>
      <c r="O888" s="14"/>
    </row>
    <row r="889">
      <c r="A889" s="10"/>
      <c r="I889" s="14"/>
      <c r="J889" s="14"/>
      <c r="K889" s="14"/>
      <c r="L889" s="14"/>
      <c r="M889" s="14"/>
      <c r="N889" s="14"/>
      <c r="O889" s="14"/>
    </row>
    <row r="890">
      <c r="A890" s="10"/>
      <c r="I890" s="14"/>
      <c r="J890" s="14"/>
      <c r="K890" s="14"/>
      <c r="L890" s="14"/>
      <c r="M890" s="14"/>
      <c r="N890" s="14"/>
      <c r="O890" s="14"/>
    </row>
    <row r="891">
      <c r="A891" s="10"/>
      <c r="I891" s="14"/>
      <c r="J891" s="14"/>
      <c r="K891" s="14"/>
      <c r="L891" s="14"/>
      <c r="M891" s="14"/>
      <c r="N891" s="14"/>
      <c r="O891" s="14"/>
    </row>
    <row r="892">
      <c r="A892" s="10"/>
      <c r="I892" s="14"/>
      <c r="J892" s="14"/>
      <c r="K892" s="14"/>
      <c r="L892" s="14"/>
      <c r="M892" s="14"/>
      <c r="N892" s="14"/>
      <c r="O892" s="14"/>
    </row>
    <row r="893">
      <c r="A893" s="10"/>
      <c r="I893" s="14"/>
      <c r="J893" s="14"/>
      <c r="K893" s="14"/>
      <c r="L893" s="14"/>
      <c r="M893" s="14"/>
      <c r="N893" s="14"/>
      <c r="O893" s="14"/>
    </row>
    <row r="894">
      <c r="A894" s="10"/>
      <c r="I894" s="14"/>
      <c r="J894" s="14"/>
      <c r="K894" s="14"/>
      <c r="L894" s="14"/>
      <c r="M894" s="14"/>
      <c r="N894" s="14"/>
      <c r="O894" s="14"/>
    </row>
    <row r="895">
      <c r="A895" s="10"/>
      <c r="I895" s="14"/>
      <c r="J895" s="14"/>
      <c r="K895" s="14"/>
      <c r="L895" s="14"/>
      <c r="M895" s="14"/>
      <c r="N895" s="14"/>
      <c r="O895" s="14"/>
    </row>
    <row r="896">
      <c r="A896" s="10"/>
      <c r="I896" s="14"/>
      <c r="J896" s="14"/>
      <c r="K896" s="14"/>
      <c r="L896" s="14"/>
      <c r="M896" s="14"/>
      <c r="N896" s="14"/>
      <c r="O896" s="14"/>
    </row>
    <row r="897">
      <c r="A897" s="10"/>
      <c r="I897" s="14"/>
      <c r="J897" s="14"/>
      <c r="K897" s="14"/>
      <c r="L897" s="14"/>
      <c r="M897" s="14"/>
      <c r="N897" s="14"/>
      <c r="O897" s="14"/>
    </row>
    <row r="898">
      <c r="A898" s="10"/>
      <c r="I898" s="14"/>
      <c r="J898" s="14"/>
      <c r="K898" s="14"/>
      <c r="L898" s="14"/>
      <c r="M898" s="14"/>
      <c r="N898" s="14"/>
      <c r="O898" s="14"/>
    </row>
    <row r="899">
      <c r="A899" s="10"/>
      <c r="I899" s="14"/>
      <c r="J899" s="14"/>
      <c r="K899" s="14"/>
      <c r="L899" s="14"/>
      <c r="M899" s="14"/>
      <c r="N899" s="14"/>
      <c r="O899" s="14"/>
    </row>
    <row r="900">
      <c r="A900" s="10"/>
      <c r="I900" s="14"/>
      <c r="J900" s="14"/>
      <c r="K900" s="14"/>
      <c r="L900" s="14"/>
      <c r="M900" s="14"/>
      <c r="N900" s="14"/>
      <c r="O900" s="14"/>
    </row>
    <row r="901">
      <c r="A901" s="10"/>
      <c r="I901" s="14"/>
      <c r="J901" s="14"/>
      <c r="K901" s="14"/>
      <c r="L901" s="14"/>
      <c r="M901" s="14"/>
      <c r="N901" s="14"/>
      <c r="O901" s="14"/>
    </row>
    <row r="902">
      <c r="A902" s="10"/>
      <c r="I902" s="14"/>
      <c r="J902" s="14"/>
      <c r="K902" s="14"/>
      <c r="L902" s="14"/>
      <c r="M902" s="14"/>
      <c r="N902" s="14"/>
      <c r="O902" s="14"/>
    </row>
    <row r="903">
      <c r="A903" s="10"/>
      <c r="I903" s="14"/>
      <c r="J903" s="14"/>
      <c r="K903" s="14"/>
      <c r="L903" s="14"/>
      <c r="M903" s="14"/>
      <c r="N903" s="14"/>
      <c r="O903" s="14"/>
    </row>
    <row r="904">
      <c r="A904" s="10"/>
      <c r="I904" s="14"/>
      <c r="J904" s="14"/>
      <c r="K904" s="14"/>
      <c r="L904" s="14"/>
      <c r="M904" s="14"/>
      <c r="N904" s="14"/>
      <c r="O904" s="14"/>
    </row>
    <row r="905">
      <c r="A905" s="10"/>
      <c r="I905" s="14"/>
      <c r="J905" s="14"/>
      <c r="K905" s="14"/>
      <c r="L905" s="14"/>
      <c r="M905" s="14"/>
      <c r="N905" s="14"/>
      <c r="O905" s="14"/>
    </row>
    <row r="906">
      <c r="A906" s="10"/>
      <c r="I906" s="14"/>
      <c r="J906" s="14"/>
      <c r="K906" s="14"/>
      <c r="L906" s="14"/>
      <c r="M906" s="14"/>
      <c r="N906" s="14"/>
      <c r="O906" s="14"/>
    </row>
    <row r="907">
      <c r="A907" s="10"/>
      <c r="I907" s="14"/>
      <c r="J907" s="14"/>
      <c r="K907" s="14"/>
      <c r="L907" s="14"/>
      <c r="M907" s="14"/>
      <c r="N907" s="14"/>
      <c r="O907" s="14"/>
    </row>
    <row r="908">
      <c r="A908" s="10"/>
      <c r="I908" s="14"/>
      <c r="J908" s="14"/>
      <c r="K908" s="14"/>
      <c r="L908" s="14"/>
      <c r="M908" s="14"/>
      <c r="N908" s="14"/>
      <c r="O908" s="14"/>
    </row>
    <row r="909">
      <c r="A909" s="10"/>
      <c r="I909" s="14"/>
      <c r="J909" s="14"/>
      <c r="K909" s="14"/>
      <c r="L909" s="14"/>
      <c r="M909" s="14"/>
      <c r="N909" s="14"/>
      <c r="O909" s="14"/>
    </row>
    <row r="910">
      <c r="A910" s="10"/>
      <c r="I910" s="14"/>
      <c r="J910" s="14"/>
      <c r="K910" s="14"/>
      <c r="L910" s="14"/>
      <c r="M910" s="14"/>
      <c r="N910" s="14"/>
      <c r="O910" s="14"/>
    </row>
    <row r="911">
      <c r="A911" s="10"/>
      <c r="I911" s="14"/>
      <c r="J911" s="14"/>
      <c r="K911" s="14"/>
      <c r="L911" s="14"/>
      <c r="M911" s="14"/>
      <c r="N911" s="14"/>
      <c r="O911" s="14"/>
    </row>
    <row r="912">
      <c r="A912" s="10"/>
      <c r="I912" s="14"/>
      <c r="J912" s="14"/>
      <c r="K912" s="14"/>
      <c r="L912" s="14"/>
      <c r="M912" s="14"/>
      <c r="N912" s="14"/>
      <c r="O912" s="14"/>
    </row>
    <row r="913">
      <c r="A913" s="10"/>
      <c r="I913" s="14"/>
      <c r="J913" s="14"/>
      <c r="K913" s="14"/>
      <c r="L913" s="14"/>
      <c r="M913" s="14"/>
      <c r="N913" s="14"/>
      <c r="O913" s="14"/>
    </row>
    <row r="914">
      <c r="A914" s="10"/>
      <c r="I914" s="14"/>
      <c r="J914" s="14"/>
      <c r="K914" s="14"/>
      <c r="L914" s="14"/>
      <c r="M914" s="14"/>
      <c r="N914" s="14"/>
      <c r="O914" s="14"/>
    </row>
    <row r="915">
      <c r="A915" s="10"/>
      <c r="I915" s="14"/>
      <c r="J915" s="14"/>
      <c r="K915" s="14"/>
      <c r="L915" s="14"/>
      <c r="M915" s="14"/>
      <c r="N915" s="14"/>
      <c r="O915" s="14"/>
    </row>
    <row r="916">
      <c r="A916" s="10"/>
      <c r="I916" s="14"/>
      <c r="J916" s="14"/>
      <c r="K916" s="14"/>
      <c r="L916" s="14"/>
      <c r="M916" s="14"/>
      <c r="N916" s="14"/>
      <c r="O916" s="14"/>
    </row>
    <row r="917">
      <c r="A917" s="10"/>
      <c r="I917" s="14"/>
      <c r="J917" s="14"/>
      <c r="K917" s="14"/>
      <c r="L917" s="14"/>
      <c r="M917" s="14"/>
      <c r="N917" s="14"/>
      <c r="O917" s="14"/>
    </row>
    <row r="918">
      <c r="A918" s="10"/>
      <c r="I918" s="14"/>
      <c r="J918" s="14"/>
      <c r="K918" s="14"/>
      <c r="L918" s="14"/>
      <c r="M918" s="14"/>
      <c r="N918" s="14"/>
      <c r="O918" s="14"/>
    </row>
    <row r="919">
      <c r="A919" s="10"/>
      <c r="I919" s="14"/>
      <c r="J919" s="14"/>
      <c r="K919" s="14"/>
      <c r="L919" s="14"/>
      <c r="M919" s="14"/>
      <c r="N919" s="14"/>
      <c r="O919" s="14"/>
    </row>
    <row r="920">
      <c r="A920" s="10"/>
      <c r="I920" s="14"/>
      <c r="J920" s="14"/>
      <c r="K920" s="14"/>
      <c r="L920" s="14"/>
      <c r="M920" s="14"/>
      <c r="N920" s="14"/>
      <c r="O920" s="14"/>
    </row>
    <row r="921">
      <c r="A921" s="10"/>
      <c r="I921" s="14"/>
      <c r="J921" s="14"/>
      <c r="K921" s="14"/>
      <c r="L921" s="14"/>
      <c r="M921" s="14"/>
      <c r="N921" s="14"/>
      <c r="O921" s="14"/>
    </row>
    <row r="922">
      <c r="A922" s="10"/>
      <c r="I922" s="14"/>
      <c r="J922" s="14"/>
      <c r="K922" s="14"/>
      <c r="L922" s="14"/>
      <c r="M922" s="14"/>
      <c r="N922" s="14"/>
      <c r="O922" s="14"/>
    </row>
    <row r="923">
      <c r="A923" s="10"/>
      <c r="I923" s="14"/>
      <c r="J923" s="14"/>
      <c r="K923" s="14"/>
      <c r="L923" s="14"/>
      <c r="M923" s="14"/>
      <c r="N923" s="14"/>
      <c r="O923" s="14"/>
    </row>
    <row r="924">
      <c r="A924" s="10"/>
      <c r="I924" s="14"/>
      <c r="J924" s="14"/>
      <c r="K924" s="14"/>
      <c r="L924" s="14"/>
      <c r="M924" s="14"/>
      <c r="N924" s="14"/>
      <c r="O924" s="14"/>
    </row>
    <row r="925">
      <c r="A925" s="10"/>
      <c r="I925" s="14"/>
      <c r="J925" s="14"/>
      <c r="K925" s="14"/>
      <c r="L925" s="14"/>
      <c r="M925" s="14"/>
      <c r="N925" s="14"/>
      <c r="O925" s="14"/>
    </row>
    <row r="926">
      <c r="A926" s="10"/>
      <c r="I926" s="14"/>
      <c r="J926" s="14"/>
      <c r="K926" s="14"/>
      <c r="L926" s="14"/>
      <c r="M926" s="14"/>
      <c r="N926" s="14"/>
      <c r="O926" s="14"/>
    </row>
    <row r="927">
      <c r="A927" s="10"/>
      <c r="I927" s="14"/>
      <c r="J927" s="14"/>
      <c r="K927" s="14"/>
      <c r="L927" s="14"/>
      <c r="M927" s="14"/>
      <c r="N927" s="14"/>
      <c r="O927" s="14"/>
    </row>
    <row r="928">
      <c r="A928" s="10"/>
      <c r="I928" s="14"/>
      <c r="J928" s="14"/>
      <c r="K928" s="14"/>
      <c r="L928" s="14"/>
      <c r="M928" s="14"/>
      <c r="N928" s="14"/>
      <c r="O928" s="14"/>
    </row>
    <row r="929">
      <c r="A929" s="10"/>
      <c r="I929" s="14"/>
      <c r="J929" s="14"/>
      <c r="K929" s="14"/>
      <c r="L929" s="14"/>
      <c r="M929" s="14"/>
      <c r="N929" s="14"/>
      <c r="O929" s="14"/>
    </row>
    <row r="930">
      <c r="A930" s="10"/>
      <c r="I930" s="14"/>
      <c r="J930" s="14"/>
      <c r="K930" s="14"/>
      <c r="L930" s="14"/>
      <c r="M930" s="14"/>
      <c r="N930" s="14"/>
      <c r="O930" s="14"/>
    </row>
    <row r="931">
      <c r="A931" s="10"/>
      <c r="I931" s="14"/>
      <c r="J931" s="14"/>
      <c r="K931" s="14"/>
      <c r="L931" s="14"/>
      <c r="M931" s="14"/>
      <c r="N931" s="14"/>
      <c r="O931" s="14"/>
    </row>
    <row r="932">
      <c r="A932" s="10"/>
      <c r="I932" s="14"/>
      <c r="J932" s="14"/>
      <c r="K932" s="14"/>
      <c r="L932" s="14"/>
      <c r="M932" s="14"/>
      <c r="N932" s="14"/>
      <c r="O932" s="14"/>
    </row>
    <row r="933">
      <c r="A933" s="10"/>
      <c r="I933" s="14"/>
      <c r="J933" s="14"/>
      <c r="K933" s="14"/>
      <c r="L933" s="14"/>
      <c r="M933" s="14"/>
      <c r="N933" s="14"/>
      <c r="O933" s="14"/>
    </row>
    <row r="934">
      <c r="A934" s="10"/>
      <c r="I934" s="14"/>
      <c r="J934" s="14"/>
      <c r="K934" s="14"/>
      <c r="L934" s="14"/>
      <c r="M934" s="14"/>
      <c r="N934" s="14"/>
      <c r="O934" s="14"/>
    </row>
    <row r="935">
      <c r="A935" s="10"/>
      <c r="I935" s="14"/>
      <c r="J935" s="14"/>
      <c r="K935" s="14"/>
      <c r="L935" s="14"/>
      <c r="M935" s="14"/>
      <c r="N935" s="14"/>
      <c r="O935" s="14"/>
    </row>
    <row r="936">
      <c r="A936" s="10"/>
      <c r="I936" s="14"/>
      <c r="J936" s="14"/>
      <c r="K936" s="14"/>
      <c r="L936" s="14"/>
      <c r="M936" s="14"/>
      <c r="N936" s="14"/>
      <c r="O936" s="14"/>
    </row>
    <row r="937">
      <c r="A937" s="10"/>
      <c r="I937" s="14"/>
      <c r="J937" s="14"/>
      <c r="K937" s="14"/>
      <c r="L937" s="14"/>
      <c r="M937" s="14"/>
      <c r="N937" s="14"/>
      <c r="O937" s="14"/>
    </row>
    <row r="938">
      <c r="A938" s="10"/>
      <c r="I938" s="14"/>
      <c r="J938" s="14"/>
      <c r="K938" s="14"/>
      <c r="L938" s="14"/>
      <c r="M938" s="14"/>
      <c r="N938" s="14"/>
      <c r="O938" s="14"/>
    </row>
    <row r="939">
      <c r="A939" s="10"/>
      <c r="I939" s="14"/>
      <c r="J939" s="14"/>
      <c r="K939" s="14"/>
      <c r="L939" s="14"/>
      <c r="M939" s="14"/>
      <c r="N939" s="14"/>
      <c r="O939" s="14"/>
    </row>
    <row r="940">
      <c r="A940" s="10"/>
      <c r="I940" s="14"/>
      <c r="J940" s="14"/>
      <c r="K940" s="14"/>
      <c r="L940" s="14"/>
      <c r="M940" s="14"/>
      <c r="N940" s="14"/>
      <c r="O940" s="14"/>
    </row>
    <row r="941">
      <c r="A941" s="10"/>
      <c r="I941" s="14"/>
      <c r="J941" s="14"/>
      <c r="K941" s="14"/>
      <c r="L941" s="14"/>
      <c r="M941" s="14"/>
      <c r="N941" s="14"/>
      <c r="O941" s="14"/>
    </row>
    <row r="942">
      <c r="A942" s="10"/>
      <c r="I942" s="14"/>
      <c r="J942" s="14"/>
      <c r="K942" s="14"/>
      <c r="L942" s="14"/>
      <c r="M942" s="14"/>
      <c r="N942" s="14"/>
      <c r="O942" s="14"/>
    </row>
    <row r="943">
      <c r="A943" s="10"/>
      <c r="I943" s="14"/>
      <c r="J943" s="14"/>
      <c r="K943" s="14"/>
      <c r="L943" s="14"/>
      <c r="M943" s="14"/>
      <c r="N943" s="14"/>
      <c r="O943" s="14"/>
    </row>
    <row r="944">
      <c r="A944" s="10"/>
      <c r="I944" s="14"/>
      <c r="J944" s="14"/>
      <c r="K944" s="14"/>
      <c r="L944" s="14"/>
      <c r="M944" s="14"/>
      <c r="N944" s="14"/>
      <c r="O944" s="14"/>
    </row>
    <row r="945">
      <c r="A945" s="10"/>
      <c r="I945" s="14"/>
      <c r="J945" s="14"/>
      <c r="K945" s="14"/>
      <c r="L945" s="14"/>
      <c r="M945" s="14"/>
      <c r="N945" s="14"/>
      <c r="O945" s="14"/>
    </row>
    <row r="946">
      <c r="A946" s="10"/>
      <c r="I946" s="14"/>
      <c r="J946" s="14"/>
      <c r="K946" s="14"/>
      <c r="L946" s="14"/>
      <c r="M946" s="14"/>
      <c r="N946" s="14"/>
      <c r="O946" s="14"/>
    </row>
    <row r="947">
      <c r="A947" s="10"/>
      <c r="I947" s="14"/>
      <c r="J947" s="14"/>
      <c r="K947" s="14"/>
      <c r="L947" s="14"/>
      <c r="M947" s="14"/>
      <c r="N947" s="14"/>
      <c r="O947" s="14"/>
    </row>
    <row r="948">
      <c r="A948" s="10"/>
      <c r="I948" s="14"/>
      <c r="J948" s="14"/>
      <c r="K948" s="14"/>
      <c r="L948" s="14"/>
      <c r="M948" s="14"/>
      <c r="N948" s="14"/>
      <c r="O948" s="14"/>
    </row>
    <row r="949">
      <c r="A949" s="10"/>
      <c r="I949" s="14"/>
      <c r="J949" s="14"/>
      <c r="K949" s="14"/>
      <c r="L949" s="14"/>
      <c r="M949" s="14"/>
      <c r="N949" s="14"/>
      <c r="O949" s="14"/>
    </row>
    <row r="950">
      <c r="A950" s="10"/>
      <c r="I950" s="14"/>
      <c r="J950" s="14"/>
      <c r="K950" s="14"/>
      <c r="L950" s="14"/>
      <c r="M950" s="14"/>
      <c r="N950" s="14"/>
      <c r="O950" s="14"/>
    </row>
    <row r="951">
      <c r="A951" s="10"/>
      <c r="I951" s="14"/>
      <c r="J951" s="14"/>
      <c r="K951" s="14"/>
      <c r="L951" s="14"/>
      <c r="M951" s="14"/>
      <c r="N951" s="14"/>
      <c r="O951" s="14"/>
    </row>
    <row r="952">
      <c r="A952" s="10"/>
      <c r="I952" s="14"/>
      <c r="J952" s="14"/>
      <c r="K952" s="14"/>
      <c r="L952" s="14"/>
      <c r="M952" s="14"/>
      <c r="N952" s="14"/>
      <c r="O952" s="14"/>
    </row>
    <row r="953">
      <c r="A953" s="10"/>
      <c r="I953" s="14"/>
      <c r="J953" s="14"/>
      <c r="K953" s="14"/>
      <c r="L953" s="14"/>
      <c r="M953" s="14"/>
      <c r="N953" s="14"/>
      <c r="O953" s="14"/>
    </row>
    <row r="954">
      <c r="A954" s="10"/>
      <c r="I954" s="14"/>
      <c r="J954" s="14"/>
      <c r="K954" s="14"/>
      <c r="L954" s="14"/>
      <c r="M954" s="14"/>
      <c r="N954" s="14"/>
      <c r="O954" s="14"/>
    </row>
    <row r="955">
      <c r="A955" s="10"/>
      <c r="I955" s="14"/>
      <c r="J955" s="14"/>
      <c r="K955" s="14"/>
      <c r="L955" s="14"/>
      <c r="M955" s="14"/>
      <c r="N955" s="14"/>
      <c r="O955" s="14"/>
    </row>
    <row r="956">
      <c r="A956" s="10"/>
      <c r="I956" s="14"/>
      <c r="J956" s="14"/>
      <c r="K956" s="14"/>
      <c r="L956" s="14"/>
      <c r="M956" s="14"/>
      <c r="N956" s="14"/>
      <c r="O956" s="14"/>
    </row>
    <row r="957">
      <c r="A957" s="10"/>
      <c r="I957" s="14"/>
      <c r="J957" s="14"/>
      <c r="K957" s="14"/>
      <c r="L957" s="14"/>
      <c r="M957" s="14"/>
      <c r="N957" s="14"/>
      <c r="O957" s="14"/>
    </row>
    <row r="958">
      <c r="A958" s="10"/>
      <c r="I958" s="14"/>
      <c r="J958" s="14"/>
      <c r="K958" s="14"/>
      <c r="L958" s="14"/>
      <c r="M958" s="14"/>
      <c r="N958" s="14"/>
      <c r="O958" s="14"/>
    </row>
    <row r="959">
      <c r="A959" s="10"/>
      <c r="I959" s="14"/>
      <c r="J959" s="14"/>
      <c r="K959" s="14"/>
      <c r="L959" s="14"/>
      <c r="M959" s="14"/>
      <c r="N959" s="14"/>
      <c r="O959" s="14"/>
    </row>
    <row r="960">
      <c r="A960" s="10"/>
      <c r="I960" s="14"/>
      <c r="J960" s="14"/>
      <c r="K960" s="14"/>
      <c r="L960" s="14"/>
      <c r="M960" s="14"/>
      <c r="N960" s="14"/>
      <c r="O960" s="14"/>
    </row>
    <row r="961">
      <c r="A961" s="10"/>
      <c r="I961" s="14"/>
      <c r="J961" s="14"/>
      <c r="K961" s="14"/>
      <c r="L961" s="14"/>
      <c r="M961" s="14"/>
      <c r="N961" s="14"/>
      <c r="O961" s="14"/>
    </row>
    <row r="962">
      <c r="A962" s="10"/>
      <c r="I962" s="14"/>
      <c r="J962" s="14"/>
      <c r="K962" s="14"/>
      <c r="L962" s="14"/>
      <c r="M962" s="14"/>
      <c r="N962" s="14"/>
      <c r="O962" s="14"/>
    </row>
    <row r="963">
      <c r="A963" s="10"/>
      <c r="I963" s="14"/>
      <c r="J963" s="14"/>
      <c r="K963" s="14"/>
      <c r="L963" s="14"/>
      <c r="M963" s="14"/>
      <c r="N963" s="14"/>
      <c r="O963" s="14"/>
    </row>
    <row r="964">
      <c r="A964" s="10"/>
      <c r="I964" s="14"/>
      <c r="J964" s="14"/>
      <c r="K964" s="14"/>
      <c r="L964" s="14"/>
      <c r="M964" s="14"/>
      <c r="N964" s="14"/>
      <c r="O964" s="14"/>
    </row>
    <row r="965">
      <c r="A965" s="10"/>
      <c r="I965" s="14"/>
      <c r="J965" s="14"/>
      <c r="K965" s="14"/>
      <c r="L965" s="14"/>
      <c r="M965" s="14"/>
      <c r="N965" s="14"/>
      <c r="O965" s="14"/>
    </row>
    <row r="966">
      <c r="A966" s="10"/>
      <c r="I966" s="14"/>
      <c r="J966" s="14"/>
      <c r="K966" s="14"/>
      <c r="L966" s="14"/>
      <c r="M966" s="14"/>
      <c r="N966" s="14"/>
      <c r="O966" s="14"/>
    </row>
    <row r="967">
      <c r="A967" s="10"/>
      <c r="I967" s="14"/>
      <c r="J967" s="14"/>
      <c r="K967" s="14"/>
      <c r="L967" s="14"/>
      <c r="M967" s="14"/>
      <c r="N967" s="14"/>
      <c r="O967" s="14"/>
    </row>
    <row r="968">
      <c r="A968" s="10"/>
      <c r="I968" s="14"/>
      <c r="J968" s="14"/>
      <c r="K968" s="14"/>
      <c r="L968" s="14"/>
      <c r="M968" s="14"/>
      <c r="N968" s="14"/>
      <c r="O968" s="14"/>
    </row>
    <row r="969">
      <c r="A969" s="10"/>
      <c r="I969" s="14"/>
      <c r="J969" s="14"/>
      <c r="K969" s="14"/>
      <c r="L969" s="14"/>
      <c r="M969" s="14"/>
      <c r="N969" s="14"/>
      <c r="O969" s="14"/>
    </row>
    <row r="970">
      <c r="A970" s="10"/>
      <c r="I970" s="14"/>
      <c r="J970" s="14"/>
      <c r="K970" s="14"/>
      <c r="L970" s="14"/>
      <c r="M970" s="14"/>
      <c r="N970" s="14"/>
      <c r="O970" s="14"/>
    </row>
    <row r="971">
      <c r="A971" s="10"/>
      <c r="I971" s="14"/>
      <c r="J971" s="14"/>
      <c r="K971" s="14"/>
      <c r="L971" s="14"/>
      <c r="M971" s="14"/>
      <c r="N971" s="14"/>
      <c r="O971" s="14"/>
    </row>
    <row r="972">
      <c r="A972" s="10"/>
      <c r="I972" s="14"/>
      <c r="J972" s="14"/>
      <c r="K972" s="14"/>
      <c r="L972" s="14"/>
      <c r="M972" s="14"/>
      <c r="N972" s="14"/>
      <c r="O972" s="14"/>
    </row>
    <row r="973">
      <c r="A973" s="10"/>
      <c r="I973" s="14"/>
      <c r="J973" s="14"/>
      <c r="K973" s="14"/>
      <c r="L973" s="14"/>
      <c r="M973" s="14"/>
      <c r="N973" s="14"/>
      <c r="O973" s="14"/>
    </row>
    <row r="974">
      <c r="A974" s="10"/>
      <c r="I974" s="14"/>
      <c r="J974" s="14"/>
      <c r="K974" s="14"/>
      <c r="L974" s="14"/>
      <c r="M974" s="14"/>
      <c r="N974" s="14"/>
      <c r="O974" s="14"/>
    </row>
    <row r="975">
      <c r="A975" s="10"/>
      <c r="I975" s="14"/>
      <c r="J975" s="14"/>
      <c r="K975" s="14"/>
      <c r="L975" s="14"/>
      <c r="M975" s="14"/>
      <c r="N975" s="14"/>
      <c r="O975" s="14"/>
    </row>
    <row r="976">
      <c r="A976" s="10"/>
      <c r="I976" s="14"/>
      <c r="J976" s="14"/>
      <c r="K976" s="14"/>
      <c r="L976" s="14"/>
      <c r="M976" s="14"/>
      <c r="N976" s="14"/>
      <c r="O976" s="14"/>
    </row>
    <row r="977">
      <c r="A977" s="10"/>
      <c r="I977" s="14"/>
      <c r="J977" s="14"/>
      <c r="K977" s="14"/>
      <c r="L977" s="14"/>
      <c r="M977" s="14"/>
      <c r="N977" s="14"/>
      <c r="O977" s="14"/>
    </row>
    <row r="978">
      <c r="A978" s="10"/>
      <c r="I978" s="14"/>
      <c r="J978" s="14"/>
      <c r="K978" s="14"/>
      <c r="L978" s="14"/>
      <c r="M978" s="14"/>
      <c r="N978" s="14"/>
      <c r="O978" s="14"/>
    </row>
    <row r="979">
      <c r="A979" s="10"/>
      <c r="I979" s="14"/>
      <c r="J979" s="14"/>
      <c r="K979" s="14"/>
      <c r="L979" s="14"/>
      <c r="M979" s="14"/>
      <c r="N979" s="14"/>
      <c r="O979" s="14"/>
    </row>
    <row r="980">
      <c r="A980" s="10"/>
      <c r="I980" s="14"/>
      <c r="J980" s="14"/>
      <c r="K980" s="14"/>
      <c r="L980" s="14"/>
      <c r="M980" s="14"/>
      <c r="N980" s="14"/>
      <c r="O980" s="14"/>
    </row>
    <row r="981">
      <c r="A981" s="10"/>
      <c r="I981" s="14"/>
      <c r="J981" s="14"/>
      <c r="K981" s="14"/>
      <c r="L981" s="14"/>
      <c r="M981" s="14"/>
      <c r="N981" s="14"/>
      <c r="O981" s="14"/>
    </row>
    <row r="982">
      <c r="A982" s="10"/>
      <c r="I982" s="14"/>
      <c r="J982" s="14"/>
      <c r="K982" s="14"/>
      <c r="L982" s="14"/>
      <c r="M982" s="14"/>
      <c r="N982" s="14"/>
      <c r="O982" s="14"/>
    </row>
    <row r="983">
      <c r="A983" s="10"/>
      <c r="I983" s="14"/>
      <c r="J983" s="14"/>
      <c r="K983" s="14"/>
      <c r="L983" s="14"/>
      <c r="M983" s="14"/>
      <c r="N983" s="14"/>
      <c r="O983" s="14"/>
    </row>
    <row r="984">
      <c r="A984" s="10"/>
      <c r="I984" s="14"/>
      <c r="J984" s="14"/>
      <c r="K984" s="14"/>
      <c r="L984" s="14"/>
      <c r="M984" s="14"/>
      <c r="N984" s="14"/>
      <c r="O984" s="14"/>
    </row>
    <row r="985">
      <c r="A985" s="10"/>
      <c r="I985" s="14"/>
      <c r="J985" s="14"/>
      <c r="K985" s="14"/>
      <c r="L985" s="14"/>
      <c r="M985" s="14"/>
      <c r="N985" s="14"/>
      <c r="O985" s="14"/>
    </row>
    <row r="986">
      <c r="A986" s="10"/>
      <c r="I986" s="14"/>
      <c r="J986" s="14"/>
      <c r="K986" s="14"/>
      <c r="L986" s="14"/>
      <c r="M986" s="14"/>
      <c r="N986" s="14"/>
      <c r="O986" s="14"/>
    </row>
    <row r="987">
      <c r="A987" s="10"/>
      <c r="I987" s="14"/>
      <c r="J987" s="14"/>
      <c r="K987" s="14"/>
      <c r="L987" s="14"/>
      <c r="M987" s="14"/>
      <c r="N987" s="14"/>
      <c r="O987" s="14"/>
    </row>
    <row r="988">
      <c r="A988" s="10"/>
      <c r="I988" s="14"/>
      <c r="J988" s="14"/>
      <c r="K988" s="14"/>
      <c r="L988" s="14"/>
      <c r="M988" s="14"/>
      <c r="N988" s="14"/>
      <c r="O988" s="14"/>
    </row>
    <row r="989">
      <c r="A989" s="10"/>
      <c r="I989" s="14"/>
      <c r="J989" s="14"/>
      <c r="K989" s="14"/>
      <c r="L989" s="14"/>
      <c r="M989" s="14"/>
      <c r="N989" s="14"/>
      <c r="O989" s="14"/>
    </row>
    <row r="990">
      <c r="A990" s="10"/>
      <c r="I990" s="14"/>
      <c r="J990" s="14"/>
      <c r="K990" s="14"/>
      <c r="L990" s="14"/>
      <c r="M990" s="14"/>
      <c r="N990" s="14"/>
      <c r="O990" s="14"/>
    </row>
    <row r="991">
      <c r="A991" s="10"/>
      <c r="I991" s="14"/>
      <c r="J991" s="14"/>
      <c r="K991" s="14"/>
      <c r="L991" s="14"/>
      <c r="M991" s="14"/>
      <c r="N991" s="14"/>
      <c r="O991" s="14"/>
    </row>
    <row r="992">
      <c r="A992" s="10"/>
      <c r="I992" s="14"/>
      <c r="J992" s="14"/>
      <c r="K992" s="14"/>
      <c r="L992" s="14"/>
      <c r="M992" s="14"/>
      <c r="N992" s="14"/>
      <c r="O992" s="14"/>
    </row>
    <row r="993">
      <c r="A993" s="10"/>
      <c r="I993" s="14"/>
      <c r="J993" s="14"/>
      <c r="K993" s="14"/>
      <c r="L993" s="14"/>
      <c r="M993" s="14"/>
      <c r="N993" s="14"/>
      <c r="O993" s="14"/>
    </row>
    <row r="994">
      <c r="A994" s="10"/>
      <c r="I994" s="14"/>
      <c r="J994" s="14"/>
      <c r="K994" s="14"/>
      <c r="L994" s="14"/>
      <c r="M994" s="14"/>
      <c r="N994" s="14"/>
      <c r="O994" s="14"/>
    </row>
    <row r="995">
      <c r="A995" s="10"/>
      <c r="I995" s="14"/>
      <c r="J995" s="14"/>
      <c r="K995" s="14"/>
      <c r="L995" s="14"/>
      <c r="M995" s="14"/>
      <c r="N995" s="14"/>
      <c r="O995" s="14"/>
    </row>
    <row r="996">
      <c r="A996" s="10"/>
      <c r="I996" s="14"/>
      <c r="J996" s="14"/>
      <c r="K996" s="14"/>
      <c r="L996" s="14"/>
      <c r="M996" s="14"/>
      <c r="N996" s="14"/>
      <c r="O996" s="14"/>
    </row>
    <row r="997">
      <c r="A997" s="10"/>
      <c r="I997" s="14"/>
      <c r="J997" s="14"/>
      <c r="K997" s="14"/>
      <c r="L997" s="14"/>
      <c r="M997" s="14"/>
      <c r="N997" s="14"/>
      <c r="O997" s="14"/>
    </row>
    <row r="998">
      <c r="A998" s="10"/>
      <c r="I998" s="14"/>
      <c r="J998" s="14"/>
      <c r="K998" s="14"/>
      <c r="L998" s="14"/>
      <c r="M998" s="14"/>
      <c r="N998" s="14"/>
      <c r="O998" s="14"/>
    </row>
    <row r="999">
      <c r="A999" s="10"/>
      <c r="I999" s="14"/>
      <c r="J999" s="14"/>
      <c r="K999" s="14"/>
      <c r="L999" s="14"/>
      <c r="M999" s="14"/>
      <c r="N999" s="14"/>
      <c r="O999" s="14"/>
    </row>
    <row r="1000">
      <c r="A1000" s="10"/>
      <c r="I1000" s="14"/>
      <c r="J1000" s="14"/>
      <c r="K1000" s="14"/>
      <c r="L1000" s="14"/>
      <c r="M1000" s="14"/>
      <c r="N1000" s="14"/>
      <c r="O1000" s="14"/>
    </row>
  </sheetData>
  <drawing r:id="rId1"/>
</worksheet>
</file>