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60" windowHeight="12580"/>
  </bookViews>
  <sheets>
    <sheet name="例题1" sheetId="1" r:id="rId1"/>
    <sheet name="例题2" sheetId="2" r:id="rId2"/>
    <sheet name="例题3" sheetId="4" r:id="rId3"/>
    <sheet name="书后习题4-2" sheetId="3" r:id="rId4"/>
  </sheets>
  <calcPr calcId="144525"/>
</workbook>
</file>

<file path=xl/sharedStrings.xml><?xml version="1.0" encoding="utf-8"?>
<sst xmlns="http://schemas.openxmlformats.org/spreadsheetml/2006/main" count="36" uniqueCount="13">
  <si>
    <t>迭代次数</t>
  </si>
  <si>
    <t>t1</t>
  </si>
  <si>
    <t>t2</t>
  </si>
  <si>
    <t>t3</t>
  </si>
  <si>
    <t>偏差t1</t>
  </si>
  <si>
    <t>偏差t2</t>
  </si>
  <si>
    <t>偏差t3</t>
  </si>
  <si>
    <t>偏差最大值</t>
  </si>
  <si>
    <t>t4</t>
  </si>
  <si>
    <t>偏差t4</t>
  </si>
  <si>
    <t>x1</t>
  </si>
  <si>
    <t>x2</t>
  </si>
  <si>
    <t>x3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</si>
</sst>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268605</xdr:colOff>
      <xdr:row>8</xdr:row>
      <xdr:rowOff>207010</xdr:rowOff>
    </xdr:from>
    <xdr:to>
      <xdr:col>7</xdr:col>
      <xdr:colOff>558165</xdr:colOff>
      <xdr:row>11</xdr:row>
      <xdr:rowOff>65405</xdr:rowOff>
    </xdr:to>
    <mc:AlternateContent xmlns:mc="http://schemas.openxmlformats.org/markup-compatibility/2006">
      <mc:Choice xmlns:a14="http://schemas.microsoft.com/office/drawing/2010/main" Requires="a14">
        <xdr:sp>
          <xdr:nvSpPr>
            <xdr:cNvPr id="5" name="文本框 1"/>
            <xdr:cNvSpPr txBox="1"/>
          </xdr:nvSpPr>
          <xdr:spPr>
            <a:xfrm>
              <a:off x="3194685" y="1913890"/>
              <a:ext cx="2484120" cy="4984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zh-CN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9pPr>
            </a:lstStyle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8</m:t>
                        </m:r>
                      </m:den>
                    </m:f>
                    <m:d>
                      <m:d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29</m:t>
                        </m:r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2</m:t>
                        </m:r>
                        <m:sSub>
                          <m:sSubPr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400"/>
            </a:p>
          </xdr:txBody>
        </xdr:sp>
      </mc:Choice>
      <mc:Fallback>
        <xdr:sp>
          <xdr:nvSpPr>
            <xdr:cNvPr id="5" name="文本框 1"/>
            <xdr:cNvSpPr txBox="1"/>
          </xdr:nvSpPr>
          <xdr:spPr>
            <a:xfrm>
              <a:off x="3194685" y="1913890"/>
              <a:ext cx="2484120" cy="4984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zh-CN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9pPr>
            </a:lstStyle>
            <a:p>
              <a:r>
                <a:rPr lang="en-US" altLang="zh-CN" sz="1400" b="0">
                  <a:latin typeface="Cambria Math" panose="02040503050406030204" pitchFamily="18" charset="0"/>
                </a:rPr>
                <a:t>𝑡</a:t>
              </a:r>
              <a:r>
                <a:rPr lang="en-US" altLang="zh-CN" sz="1400">
                  <a:latin typeface="Cambria Math" panose="02040503050406030204" pitchFamily="18" charset="0"/>
                </a:rPr>
                <a:t>_</a:t>
              </a:r>
              <a:r>
                <a:rPr lang="en-US" altLang="zh-CN" sz="1400" b="0">
                  <a:latin typeface="Cambria Math" panose="02040503050406030204" pitchFamily="18" charset="0"/>
                </a:rPr>
                <a:t>1</a:t>
              </a:r>
              <a:r>
                <a:rPr lang="en-US" altLang="zh-CN" sz="1400" b="0">
                  <a:latin typeface="Cambria Math" panose="02040503050406030204" pitchFamily="18" charset="0"/>
                </a:rPr>
                <a:t>=</a:t>
              </a:r>
              <a:r>
                <a:rPr lang="en-US" altLang="zh-CN" sz="1400" b="0">
                  <a:latin typeface="Cambria Math" panose="02040503050406030204" pitchFamily="18" charset="0"/>
                </a:rPr>
                <a:t>1</a:t>
              </a:r>
              <a:r>
                <a:rPr lang="en-US" altLang="zh-CN" sz="1400" b="0">
                  <a:latin typeface="Cambria Math" panose="02040503050406030204" pitchFamily="18" charset="0"/>
                </a:rPr>
                <a:t>/</a:t>
              </a:r>
              <a:r>
                <a:rPr lang="en-US" altLang="zh-CN" sz="1400" b="0">
                  <a:latin typeface="Cambria Math" panose="02040503050406030204" pitchFamily="18" charset="0"/>
                </a:rPr>
                <a:t>8</a:t>
              </a:r>
              <a:r>
                <a:rPr lang="en-US" altLang="zh-CN" sz="1400" b="0">
                  <a:latin typeface="Cambria Math" panose="02040503050406030204" pitchFamily="18" charset="0"/>
                </a:rPr>
                <a:t>(</a:t>
              </a:r>
              <a:r>
                <a:rPr lang="en-US" altLang="zh-CN" sz="1400" b="0">
                  <a:latin typeface="Cambria Math" panose="02040503050406030204" pitchFamily="18" charset="0"/>
                </a:rPr>
                <a:t>29</a:t>
              </a:r>
              <a:r>
                <a:rPr lang="en-US" altLang="zh-CN" sz="1400" b="0">
                  <a:latin typeface="Cambria Math" panose="02040503050406030204" pitchFamily="18" charset="0"/>
                </a:rPr>
                <a:t>−</a:t>
              </a:r>
              <a:r>
                <a:rPr lang="en-US" altLang="zh-CN" sz="1400" b="0">
                  <a:latin typeface="Cambria Math" panose="02040503050406030204" pitchFamily="18" charset="0"/>
                </a:rPr>
                <a:t>2</a:t>
              </a:r>
              <a:r>
                <a:rPr lang="en-US" altLang="zh-CN" sz="1400" b="0">
                  <a:latin typeface="Cambria Math" panose="02040503050406030204" pitchFamily="18" charset="0"/>
                </a:rPr>
                <a:t>𝑡</a:t>
              </a:r>
              <a:r>
                <a:rPr lang="en-US" altLang="zh-CN" sz="1400" b="0">
                  <a:latin typeface="Cambria Math" panose="02040503050406030204" pitchFamily="18" charset="0"/>
                </a:rPr>
                <a:t>_</a:t>
              </a:r>
              <a:r>
                <a:rPr lang="en-US" altLang="zh-CN" sz="1400" b="0">
                  <a:latin typeface="Cambria Math" panose="02040503050406030204" pitchFamily="18" charset="0"/>
                </a:rPr>
                <a:t>2</a:t>
              </a:r>
              <a:r>
                <a:rPr lang="en-US" altLang="zh-CN" sz="1400" b="0">
                  <a:latin typeface="Cambria Math" panose="02040503050406030204" pitchFamily="18" charset="0"/>
                </a:rPr>
                <a:t>−</a:t>
              </a:r>
              <a:r>
                <a:rPr lang="en-US" altLang="zh-CN" sz="1400" b="0">
                  <a:latin typeface="Cambria Math" panose="02040503050406030204" pitchFamily="18" charset="0"/>
                </a:rPr>
                <a:t>𝑡</a:t>
              </a:r>
              <a:r>
                <a:rPr lang="en-US" altLang="zh-CN" sz="1400" b="0">
                  <a:latin typeface="Cambria Math" panose="02040503050406030204" pitchFamily="18" charset="0"/>
                </a:rPr>
                <a:t>_</a:t>
              </a:r>
              <a:r>
                <a:rPr lang="en-US" altLang="zh-CN" sz="1400" b="0">
                  <a:latin typeface="Cambria Math" panose="02040503050406030204" pitchFamily="18" charset="0"/>
                </a:rPr>
                <a:t>3</a:t>
              </a:r>
              <a:r>
                <a:rPr lang="en-US" altLang="zh-CN" sz="1400" b="0">
                  <a:latin typeface="Cambria Math" panose="02040503050406030204" pitchFamily="18" charset="0"/>
                </a:rPr>
                <a:t>)</a:t>
              </a:r>
              <a:endParaRPr lang="zh-CN" altLang="en-US" sz="1400"/>
            </a:p>
          </xdr:txBody>
        </xdr:sp>
      </mc:Fallback>
    </mc:AlternateContent>
    <xdr:clientData/>
  </xdr:twoCellAnchor>
  <xdr:twoCellAnchor>
    <xdr:from>
      <xdr:col>4</xdr:col>
      <xdr:colOff>268605</xdr:colOff>
      <xdr:row>11</xdr:row>
      <xdr:rowOff>156210</xdr:rowOff>
    </xdr:from>
    <xdr:to>
      <xdr:col>7</xdr:col>
      <xdr:colOff>497205</xdr:colOff>
      <xdr:row>13</xdr:row>
      <xdr:rowOff>198755</xdr:rowOff>
    </xdr:to>
    <mc:AlternateContent xmlns:mc="http://schemas.openxmlformats.org/markup-compatibility/2006">
      <mc:Choice xmlns:a14="http://schemas.microsoft.com/office/drawing/2010/main" Requires="a14">
        <xdr:sp>
          <xdr:nvSpPr>
            <xdr:cNvPr id="6" name="文本框 9"/>
            <xdr:cNvSpPr txBox="1"/>
          </xdr:nvSpPr>
          <xdr:spPr>
            <a:xfrm>
              <a:off x="3194685" y="2503170"/>
              <a:ext cx="2423160" cy="46926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zh-CN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9pPr>
            </a:lstStyle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5</m:t>
                        </m:r>
                      </m:den>
                    </m:f>
                    <m:d>
                      <m:d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32</m:t>
                        </m:r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400"/>
            </a:p>
          </xdr:txBody>
        </xdr:sp>
      </mc:Choice>
      <mc:Fallback>
        <xdr:sp>
          <xdr:nvSpPr>
            <xdr:cNvPr id="6" name="文本框 9"/>
            <xdr:cNvSpPr txBox="1"/>
          </xdr:nvSpPr>
          <xdr:spPr>
            <a:xfrm>
              <a:off x="3194685" y="2503170"/>
              <a:ext cx="2423160" cy="46926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zh-CN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9pPr>
            </a:lstStyle>
            <a:p>
              <a:r>
                <a:rPr lang="en-US" altLang="zh-CN" sz="1400" b="0">
                  <a:latin typeface="Cambria Math" panose="02040503050406030204" pitchFamily="18" charset="0"/>
                </a:rPr>
                <a:t>𝑡</a:t>
              </a:r>
              <a:r>
                <a:rPr lang="en-US" altLang="zh-CN" sz="1400">
                  <a:latin typeface="Cambria Math" panose="02040503050406030204" pitchFamily="18" charset="0"/>
                </a:rPr>
                <a:t>_</a:t>
              </a:r>
              <a:r>
                <a:rPr lang="en-US" altLang="zh-CN" sz="1400" b="0">
                  <a:latin typeface="Cambria Math" panose="02040503050406030204" pitchFamily="18" charset="0"/>
                </a:rPr>
                <a:t>2</a:t>
              </a:r>
              <a:r>
                <a:rPr lang="en-US" altLang="zh-CN" sz="1400" b="0">
                  <a:latin typeface="Cambria Math" panose="02040503050406030204" pitchFamily="18" charset="0"/>
                </a:rPr>
                <a:t>=</a:t>
              </a:r>
              <a:r>
                <a:rPr lang="en-US" altLang="zh-CN" sz="1400" b="0">
                  <a:latin typeface="Cambria Math" panose="02040503050406030204" pitchFamily="18" charset="0"/>
                </a:rPr>
                <a:t>1</a:t>
              </a:r>
              <a:r>
                <a:rPr lang="en-US" altLang="zh-CN" sz="1400" b="0">
                  <a:latin typeface="Cambria Math" panose="02040503050406030204" pitchFamily="18" charset="0"/>
                </a:rPr>
                <a:t>/</a:t>
              </a:r>
              <a:r>
                <a:rPr lang="en-US" altLang="zh-CN" sz="1400" b="0">
                  <a:latin typeface="Cambria Math" panose="02040503050406030204" pitchFamily="18" charset="0"/>
                </a:rPr>
                <a:t>5</a:t>
              </a:r>
              <a:r>
                <a:rPr lang="en-US" altLang="zh-CN" sz="1400" b="0">
                  <a:latin typeface="Cambria Math" panose="02040503050406030204" pitchFamily="18" charset="0"/>
                </a:rPr>
                <a:t>(</a:t>
              </a:r>
              <a:r>
                <a:rPr lang="en-US" altLang="zh-CN" sz="1400" b="0">
                  <a:latin typeface="Cambria Math" panose="02040503050406030204" pitchFamily="18" charset="0"/>
                </a:rPr>
                <a:t>32</a:t>
              </a:r>
              <a:r>
                <a:rPr lang="en-US" altLang="zh-CN" sz="1400" b="0">
                  <a:latin typeface="Cambria Math" panose="02040503050406030204" pitchFamily="18" charset="0"/>
                </a:rPr>
                <a:t>−</a:t>
              </a:r>
              <a:r>
                <a:rPr lang="en-US" altLang="zh-CN" sz="1400" b="0">
                  <a:latin typeface="Cambria Math" panose="02040503050406030204" pitchFamily="18" charset="0"/>
                </a:rPr>
                <a:t>𝑡</a:t>
              </a:r>
              <a:r>
                <a:rPr lang="en-US" altLang="zh-CN" sz="1400" b="0">
                  <a:latin typeface="Cambria Math" panose="02040503050406030204" pitchFamily="18" charset="0"/>
                </a:rPr>
                <a:t>_</a:t>
              </a:r>
              <a:r>
                <a:rPr lang="en-US" altLang="zh-CN" sz="1400" b="0">
                  <a:latin typeface="Cambria Math" panose="02040503050406030204" pitchFamily="18" charset="0"/>
                </a:rPr>
                <a:t>1</a:t>
              </a:r>
              <a:r>
                <a:rPr lang="en-US" altLang="zh-CN" sz="1400" b="0">
                  <a:latin typeface="Cambria Math" panose="02040503050406030204" pitchFamily="18" charset="0"/>
                </a:rPr>
                <a:t>−</a:t>
              </a:r>
              <a:r>
                <a:rPr lang="en-US" altLang="zh-CN" sz="1400" b="0">
                  <a:latin typeface="Cambria Math" panose="02040503050406030204" pitchFamily="18" charset="0"/>
                </a:rPr>
                <a:t>2</a:t>
              </a:r>
              <a:r>
                <a:rPr lang="en-US" altLang="zh-CN" sz="1400" b="0">
                  <a:latin typeface="Cambria Math" panose="02040503050406030204" pitchFamily="18" charset="0"/>
                </a:rPr>
                <a:t>𝑡</a:t>
              </a:r>
              <a:r>
                <a:rPr lang="en-US" altLang="zh-CN" sz="1400" b="0">
                  <a:latin typeface="Cambria Math" panose="02040503050406030204" pitchFamily="18" charset="0"/>
                </a:rPr>
                <a:t>_</a:t>
              </a:r>
              <a:r>
                <a:rPr lang="en-US" altLang="zh-CN" sz="1400" b="0">
                  <a:latin typeface="Cambria Math" panose="02040503050406030204" pitchFamily="18" charset="0"/>
                </a:rPr>
                <a:t>3</a:t>
              </a:r>
              <a:r>
                <a:rPr lang="en-US" altLang="zh-CN" sz="1400" b="0">
                  <a:latin typeface="Cambria Math" panose="02040503050406030204" pitchFamily="18" charset="0"/>
                </a:rPr>
                <a:t>)</a:t>
              </a:r>
              <a:endParaRPr lang="zh-CN" altLang="en-US" sz="1400"/>
            </a:p>
          </xdr:txBody>
        </xdr:sp>
      </mc:Fallback>
    </mc:AlternateContent>
    <xdr:clientData/>
  </xdr:twoCellAnchor>
  <xdr:twoCellAnchor>
    <xdr:from>
      <xdr:col>4</xdr:col>
      <xdr:colOff>268605</xdr:colOff>
      <xdr:row>14</xdr:row>
      <xdr:rowOff>90170</xdr:rowOff>
    </xdr:from>
    <xdr:to>
      <xdr:col>7</xdr:col>
      <xdr:colOff>586105</xdr:colOff>
      <xdr:row>16</xdr:row>
      <xdr:rowOff>134620</xdr:rowOff>
    </xdr:to>
    <mc:AlternateContent xmlns:mc="http://schemas.openxmlformats.org/markup-compatibility/2006">
      <mc:Choice xmlns:a14="http://schemas.microsoft.com/office/drawing/2010/main" Requires="a14">
        <xdr:sp>
          <xdr:nvSpPr>
            <xdr:cNvPr id="7" name="文本框 10"/>
            <xdr:cNvSpPr txBox="1"/>
          </xdr:nvSpPr>
          <xdr:spPr>
            <a:xfrm>
              <a:off x="3194685" y="3077210"/>
              <a:ext cx="2512060" cy="47117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zh-CN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9pPr>
            </a:lstStyle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d>
                      <m:d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28</m:t>
                        </m:r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2</m:t>
                        </m:r>
                        <m:sSub>
                          <m:sSubPr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400"/>
            </a:p>
          </xdr:txBody>
        </xdr:sp>
      </mc:Choice>
      <mc:Fallback>
        <xdr:sp>
          <xdr:nvSpPr>
            <xdr:cNvPr id="7" name="文本框 10"/>
            <xdr:cNvSpPr txBox="1"/>
          </xdr:nvSpPr>
          <xdr:spPr>
            <a:xfrm>
              <a:off x="3194685" y="3077210"/>
              <a:ext cx="2512060" cy="47117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zh-CN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9pPr>
            </a:lstStyle>
            <a:p>
              <a:r>
                <a:rPr lang="en-US" altLang="zh-CN" sz="1400" b="0">
                  <a:latin typeface="Cambria Math" panose="02040503050406030204" pitchFamily="18" charset="0"/>
                </a:rPr>
                <a:t>𝑡</a:t>
              </a:r>
              <a:r>
                <a:rPr lang="en-US" altLang="zh-CN" sz="1400">
                  <a:latin typeface="Cambria Math" panose="02040503050406030204" pitchFamily="18" charset="0"/>
                </a:rPr>
                <a:t>_</a:t>
              </a:r>
              <a:r>
                <a:rPr lang="en-US" altLang="zh-CN" sz="1400" b="0">
                  <a:latin typeface="Cambria Math" panose="02040503050406030204" pitchFamily="18" charset="0"/>
                </a:rPr>
                <a:t>3</a:t>
              </a:r>
              <a:r>
                <a:rPr lang="en-US" altLang="zh-CN" sz="1400" b="0">
                  <a:latin typeface="Cambria Math" panose="02040503050406030204" pitchFamily="18" charset="0"/>
                </a:rPr>
                <a:t>=</a:t>
              </a:r>
              <a:r>
                <a:rPr lang="en-US" altLang="zh-CN" sz="1400" b="0">
                  <a:latin typeface="Cambria Math" panose="02040503050406030204" pitchFamily="18" charset="0"/>
                </a:rPr>
                <a:t>1</a:t>
              </a:r>
              <a:r>
                <a:rPr lang="en-US" altLang="zh-CN" sz="1400" b="0">
                  <a:latin typeface="Cambria Math" panose="02040503050406030204" pitchFamily="18" charset="0"/>
                </a:rPr>
                <a:t>/</a:t>
              </a:r>
              <a:r>
                <a:rPr lang="en-US" altLang="zh-CN" sz="1400" b="0">
                  <a:latin typeface="Cambria Math" panose="02040503050406030204" pitchFamily="18" charset="0"/>
                </a:rPr>
                <a:t>4</a:t>
              </a:r>
              <a:r>
                <a:rPr lang="en-US" altLang="zh-CN" sz="1400" b="0">
                  <a:latin typeface="Cambria Math" panose="02040503050406030204" pitchFamily="18" charset="0"/>
                </a:rPr>
                <a:t>(</a:t>
              </a:r>
              <a:r>
                <a:rPr lang="en-US" altLang="zh-CN" sz="1400" b="0">
                  <a:latin typeface="Cambria Math" panose="02040503050406030204" pitchFamily="18" charset="0"/>
                </a:rPr>
                <a:t>28</a:t>
              </a:r>
              <a:r>
                <a:rPr lang="en-US" altLang="zh-CN" sz="1400" b="0">
                  <a:latin typeface="Cambria Math" panose="02040503050406030204" pitchFamily="18" charset="0"/>
                </a:rPr>
                <a:t>−</a:t>
              </a:r>
              <a:r>
                <a:rPr lang="en-US" altLang="zh-CN" sz="1400" b="0">
                  <a:latin typeface="Cambria Math" panose="02040503050406030204" pitchFamily="18" charset="0"/>
                </a:rPr>
                <a:t>2</a:t>
              </a:r>
              <a:r>
                <a:rPr lang="en-US" altLang="zh-CN" sz="1400" b="0">
                  <a:latin typeface="Cambria Math" panose="02040503050406030204" pitchFamily="18" charset="0"/>
                </a:rPr>
                <a:t>𝑡</a:t>
              </a:r>
              <a:r>
                <a:rPr lang="en-US" altLang="zh-CN" sz="1400" b="0">
                  <a:latin typeface="Cambria Math" panose="02040503050406030204" pitchFamily="18" charset="0"/>
                </a:rPr>
                <a:t>_</a:t>
              </a:r>
              <a:r>
                <a:rPr lang="en-US" altLang="zh-CN" sz="1400" b="0">
                  <a:latin typeface="Cambria Math" panose="02040503050406030204" pitchFamily="18" charset="0"/>
                </a:rPr>
                <a:t>1</a:t>
              </a:r>
              <a:r>
                <a:rPr lang="en-US" altLang="zh-CN" sz="1400" b="0">
                  <a:latin typeface="Cambria Math" panose="02040503050406030204" pitchFamily="18" charset="0"/>
                </a:rPr>
                <a:t>−</a:t>
              </a:r>
              <a:r>
                <a:rPr lang="en-US" altLang="zh-CN" sz="1400" b="0">
                  <a:latin typeface="Cambria Math" panose="02040503050406030204" pitchFamily="18" charset="0"/>
                </a:rPr>
                <a:t>𝑡</a:t>
              </a:r>
              <a:r>
                <a:rPr lang="en-US" altLang="zh-CN" sz="1400" b="0">
                  <a:latin typeface="Cambria Math" panose="02040503050406030204" pitchFamily="18" charset="0"/>
                </a:rPr>
                <a:t>_</a:t>
              </a:r>
              <a:r>
                <a:rPr lang="en-US" altLang="zh-CN" sz="1400" b="0">
                  <a:latin typeface="Cambria Math" panose="02040503050406030204" pitchFamily="18" charset="0"/>
                </a:rPr>
                <a:t>2</a:t>
              </a:r>
              <a:r>
                <a:rPr lang="en-US" altLang="zh-CN" sz="1400" b="0">
                  <a:latin typeface="Cambria Math" panose="02040503050406030204" pitchFamily="18" charset="0"/>
                </a:rPr>
                <a:t>)</a:t>
              </a:r>
              <a:endParaRPr lang="zh-CN" altLang="en-US" sz="14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60325</xdr:colOff>
      <xdr:row>8</xdr:row>
      <xdr:rowOff>125730</xdr:rowOff>
    </xdr:from>
    <xdr:to>
      <xdr:col>5</xdr:col>
      <xdr:colOff>323631</xdr:colOff>
      <xdr:row>10</xdr:row>
      <xdr:rowOff>168506</xdr:rowOff>
    </xdr:to>
    <mc:AlternateContent xmlns:mc="http://schemas.openxmlformats.org/markup-compatibility/2006">
      <mc:Choice xmlns:a14="http://schemas.microsoft.com/office/drawing/2010/main" Requires="a14">
        <xdr:sp>
          <xdr:nvSpPr>
            <xdr:cNvPr id="2" name="文本框 1"/>
            <xdr:cNvSpPr txBox="1"/>
          </xdr:nvSpPr>
          <xdr:spPr>
            <a:xfrm>
              <a:off x="1523365" y="1832610"/>
              <a:ext cx="2457450" cy="46926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zh-CN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9pPr>
            </a:lstStyle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d>
                      <m:d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500</m:t>
                        </m:r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100</m:t>
                        </m:r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400"/>
            </a:p>
          </xdr:txBody>
        </xdr:sp>
      </mc:Choice>
      <mc:Fallback>
        <xdr:sp>
          <xdr:nvSpPr>
            <xdr:cNvPr id="2" name="文本框 1"/>
            <xdr:cNvSpPr txBox="1"/>
          </xdr:nvSpPr>
          <xdr:spPr>
            <a:xfrm>
              <a:off x="1523365" y="1832610"/>
              <a:ext cx="2457450" cy="46926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zh-CN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9pPr>
            </a:lstStyle>
            <a:p>
              <a:r>
                <a:rPr lang="en-US" altLang="zh-CN" sz="1400" b="0">
                  <a:latin typeface="Cambria Math" panose="02040503050406030204" pitchFamily="18" charset="0"/>
                </a:rPr>
                <a:t>𝑡</a:t>
              </a:r>
              <a:r>
                <a:rPr lang="en-US" altLang="zh-CN" sz="1400">
                  <a:latin typeface="Cambria Math" panose="02040503050406030204" pitchFamily="18" charset="0"/>
                </a:rPr>
                <a:t>_</a:t>
              </a:r>
              <a:r>
                <a:rPr lang="en-US" altLang="zh-CN" sz="1400" b="0">
                  <a:latin typeface="Cambria Math" panose="02040503050406030204" pitchFamily="18" charset="0"/>
                </a:rPr>
                <a:t>1</a:t>
              </a:r>
              <a:r>
                <a:rPr lang="en-US" altLang="zh-CN" sz="1400" b="0">
                  <a:latin typeface="Cambria Math" panose="02040503050406030204" pitchFamily="18" charset="0"/>
                </a:rPr>
                <a:t>=</a:t>
              </a:r>
              <a:r>
                <a:rPr lang="en-US" altLang="zh-CN" sz="1400" b="0">
                  <a:latin typeface="Cambria Math" panose="02040503050406030204" pitchFamily="18" charset="0"/>
                </a:rPr>
                <a:t>1</a:t>
              </a:r>
              <a:r>
                <a:rPr lang="en-US" altLang="zh-CN" sz="1400" b="0">
                  <a:latin typeface="Cambria Math" panose="02040503050406030204" pitchFamily="18" charset="0"/>
                </a:rPr>
                <a:t>/</a:t>
              </a:r>
              <a:r>
                <a:rPr lang="en-US" altLang="zh-CN" sz="1400" b="0">
                  <a:latin typeface="Cambria Math" panose="02040503050406030204" pitchFamily="18" charset="0"/>
                </a:rPr>
                <a:t>4</a:t>
              </a:r>
              <a:r>
                <a:rPr lang="en-US" altLang="zh-CN" sz="1400" b="0">
                  <a:latin typeface="Cambria Math" panose="02040503050406030204" pitchFamily="18" charset="0"/>
                </a:rPr>
                <a:t>(</a:t>
              </a:r>
              <a:r>
                <a:rPr lang="en-US" altLang="zh-CN" sz="1400" b="0">
                  <a:latin typeface="Cambria Math" panose="02040503050406030204" pitchFamily="18" charset="0"/>
                </a:rPr>
                <a:t>500</a:t>
              </a:r>
              <a:r>
                <a:rPr lang="en-US" altLang="zh-CN" sz="1400" b="0">
                  <a:latin typeface="Cambria Math" panose="02040503050406030204" pitchFamily="18" charset="0"/>
                </a:rPr>
                <a:t>+</a:t>
              </a:r>
              <a:r>
                <a:rPr lang="en-US" altLang="zh-CN" sz="1400" b="0">
                  <a:latin typeface="Cambria Math" panose="02040503050406030204" pitchFamily="18" charset="0"/>
                </a:rPr>
                <a:t>100</a:t>
              </a:r>
              <a:r>
                <a:rPr lang="en-US" altLang="zh-CN" sz="1400" b="0">
                  <a:latin typeface="Cambria Math" panose="02040503050406030204" pitchFamily="18" charset="0"/>
                </a:rPr>
                <a:t>+</a:t>
              </a:r>
              <a:r>
                <a:rPr lang="en-US" altLang="zh-CN" sz="1400" b="0">
                  <a:latin typeface="Cambria Math" panose="02040503050406030204" pitchFamily="18" charset="0"/>
                </a:rPr>
                <a:t>𝑡</a:t>
              </a:r>
              <a:r>
                <a:rPr lang="en-US" altLang="zh-CN" sz="1400" b="0">
                  <a:latin typeface="Cambria Math" panose="02040503050406030204" pitchFamily="18" charset="0"/>
                </a:rPr>
                <a:t>_</a:t>
              </a:r>
              <a:r>
                <a:rPr lang="en-US" altLang="zh-CN" sz="1400" b="0">
                  <a:latin typeface="Cambria Math" panose="02040503050406030204" pitchFamily="18" charset="0"/>
                </a:rPr>
                <a:t>2</a:t>
              </a:r>
              <a:r>
                <a:rPr lang="en-US" altLang="zh-CN" sz="1400" b="0">
                  <a:latin typeface="Cambria Math" panose="02040503050406030204" pitchFamily="18" charset="0"/>
                </a:rPr>
                <a:t>+</a:t>
              </a:r>
              <a:r>
                <a:rPr lang="en-US" altLang="zh-CN" sz="1400" b="0">
                  <a:latin typeface="Cambria Math" panose="02040503050406030204" pitchFamily="18" charset="0"/>
                </a:rPr>
                <a:t>𝑡</a:t>
              </a:r>
              <a:r>
                <a:rPr lang="en-US" altLang="zh-CN" sz="1400" b="0">
                  <a:latin typeface="Cambria Math" panose="02040503050406030204" pitchFamily="18" charset="0"/>
                </a:rPr>
                <a:t>_</a:t>
              </a:r>
              <a:r>
                <a:rPr lang="en-US" altLang="zh-CN" sz="1400" b="0">
                  <a:latin typeface="Cambria Math" panose="02040503050406030204" pitchFamily="18" charset="0"/>
                </a:rPr>
                <a:t>3</a:t>
              </a:r>
              <a:r>
                <a:rPr lang="en-US" altLang="zh-CN" sz="1400" b="0">
                  <a:latin typeface="Cambria Math" panose="02040503050406030204" pitchFamily="18" charset="0"/>
                </a:rPr>
                <a:t>)</a:t>
              </a:r>
              <a:endParaRPr lang="zh-CN" altLang="en-US" sz="1400"/>
            </a:p>
          </xdr:txBody>
        </xdr:sp>
      </mc:Fallback>
    </mc:AlternateContent>
    <xdr:clientData/>
  </xdr:twoCellAnchor>
  <xdr:twoCellAnchor>
    <xdr:from>
      <xdr:col>1</xdr:col>
      <xdr:colOff>642620</xdr:colOff>
      <xdr:row>12</xdr:row>
      <xdr:rowOff>4445</xdr:rowOff>
    </xdr:from>
    <xdr:to>
      <xdr:col>5</xdr:col>
      <xdr:colOff>404495</xdr:colOff>
      <xdr:row>14</xdr:row>
      <xdr:rowOff>45811</xdr:rowOff>
    </xdr:to>
    <mc:AlternateContent xmlns:mc="http://schemas.openxmlformats.org/markup-compatibility/2006">
      <mc:Choice xmlns:a14="http://schemas.microsoft.com/office/drawing/2010/main" Requires="a14">
        <xdr:sp>
          <xdr:nvSpPr>
            <xdr:cNvPr id="3" name="文本框 9"/>
            <xdr:cNvSpPr txBox="1"/>
          </xdr:nvSpPr>
          <xdr:spPr>
            <a:xfrm>
              <a:off x="1374140" y="2564765"/>
              <a:ext cx="2687955" cy="46799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zh-CN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9pPr>
            </a:lstStyle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d>
                      <m:d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500</m:t>
                        </m:r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100</m:t>
                        </m:r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400"/>
            </a:p>
          </xdr:txBody>
        </xdr:sp>
      </mc:Choice>
      <mc:Fallback>
        <xdr:sp>
          <xdr:nvSpPr>
            <xdr:cNvPr id="3" name="文本框 9"/>
            <xdr:cNvSpPr txBox="1"/>
          </xdr:nvSpPr>
          <xdr:spPr>
            <a:xfrm>
              <a:off x="1374140" y="2564765"/>
              <a:ext cx="2687955" cy="46799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zh-CN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9pPr>
            </a:lstStyle>
            <a:p>
              <a:r>
                <a:rPr lang="en-US" altLang="zh-CN" sz="1400" b="0">
                  <a:latin typeface="Cambria Math" panose="02040503050406030204" pitchFamily="18" charset="0"/>
                </a:rPr>
                <a:t>𝑡</a:t>
              </a:r>
              <a:r>
                <a:rPr lang="en-US" altLang="zh-CN" sz="1400">
                  <a:latin typeface="Cambria Math" panose="02040503050406030204" pitchFamily="18" charset="0"/>
                </a:rPr>
                <a:t>_</a:t>
              </a:r>
              <a:r>
                <a:rPr lang="en-US" altLang="zh-CN" sz="1400" b="0">
                  <a:latin typeface="Cambria Math" panose="02040503050406030204" pitchFamily="18" charset="0"/>
                </a:rPr>
                <a:t>2</a:t>
              </a:r>
              <a:r>
                <a:rPr lang="en-US" altLang="zh-CN" sz="1400" b="0">
                  <a:latin typeface="Cambria Math" panose="02040503050406030204" pitchFamily="18" charset="0"/>
                </a:rPr>
                <a:t>=</a:t>
              </a:r>
              <a:r>
                <a:rPr lang="en-US" altLang="zh-CN" sz="1400" b="0">
                  <a:latin typeface="Cambria Math" panose="02040503050406030204" pitchFamily="18" charset="0"/>
                </a:rPr>
                <a:t>1</a:t>
              </a:r>
              <a:r>
                <a:rPr lang="en-US" altLang="zh-CN" sz="1400" b="0">
                  <a:latin typeface="Cambria Math" panose="02040503050406030204" pitchFamily="18" charset="0"/>
                </a:rPr>
                <a:t>/</a:t>
              </a:r>
              <a:r>
                <a:rPr lang="en-US" altLang="zh-CN" sz="1400" b="0">
                  <a:latin typeface="Cambria Math" panose="02040503050406030204" pitchFamily="18" charset="0"/>
                </a:rPr>
                <a:t>4</a:t>
              </a:r>
              <a:r>
                <a:rPr lang="en-US" altLang="zh-CN" sz="1400" b="0">
                  <a:latin typeface="Cambria Math" panose="02040503050406030204" pitchFamily="18" charset="0"/>
                </a:rPr>
                <a:t>(</a:t>
              </a:r>
              <a:r>
                <a:rPr lang="en-US" altLang="zh-CN" sz="1400" b="0">
                  <a:latin typeface="Cambria Math" panose="02040503050406030204" pitchFamily="18" charset="0"/>
                </a:rPr>
                <a:t>500</a:t>
              </a:r>
              <a:r>
                <a:rPr lang="en-US" altLang="zh-CN" sz="1400" b="0">
                  <a:latin typeface="Cambria Math" panose="02040503050406030204" pitchFamily="18" charset="0"/>
                </a:rPr>
                <a:t>+</a:t>
              </a:r>
              <a:r>
                <a:rPr lang="en-US" altLang="zh-CN" sz="1400" b="0">
                  <a:latin typeface="Cambria Math" panose="02040503050406030204" pitchFamily="18" charset="0"/>
                </a:rPr>
                <a:t>100</a:t>
              </a:r>
              <a:r>
                <a:rPr lang="en-US" altLang="zh-CN" sz="1400" b="0">
                  <a:latin typeface="Cambria Math" panose="02040503050406030204" pitchFamily="18" charset="0"/>
                </a:rPr>
                <a:t>+</a:t>
              </a:r>
              <a:r>
                <a:rPr lang="en-US" altLang="zh-CN" sz="1400" b="0">
                  <a:latin typeface="Cambria Math" panose="02040503050406030204" pitchFamily="18" charset="0"/>
                </a:rPr>
                <a:t>𝑡</a:t>
              </a:r>
              <a:r>
                <a:rPr lang="en-US" altLang="zh-CN" sz="1400" b="0">
                  <a:latin typeface="Cambria Math" panose="02040503050406030204" pitchFamily="18" charset="0"/>
                </a:rPr>
                <a:t>_</a:t>
              </a:r>
              <a:r>
                <a:rPr lang="en-US" altLang="zh-CN" sz="1400" b="0">
                  <a:latin typeface="Cambria Math" panose="02040503050406030204" pitchFamily="18" charset="0"/>
                </a:rPr>
                <a:t>1</a:t>
              </a:r>
              <a:r>
                <a:rPr lang="en-US" altLang="zh-CN" sz="1400" b="0">
                  <a:latin typeface="Cambria Math" panose="02040503050406030204" pitchFamily="18" charset="0"/>
                </a:rPr>
                <a:t>+</a:t>
              </a:r>
              <a:r>
                <a:rPr lang="en-US" altLang="zh-CN" sz="1400" b="0">
                  <a:latin typeface="Cambria Math" panose="02040503050406030204" pitchFamily="18" charset="0"/>
                </a:rPr>
                <a:t>𝑡</a:t>
              </a:r>
              <a:r>
                <a:rPr lang="en-US" altLang="zh-CN" sz="1400" b="0">
                  <a:latin typeface="Cambria Math" panose="02040503050406030204" pitchFamily="18" charset="0"/>
                </a:rPr>
                <a:t>_</a:t>
              </a:r>
              <a:r>
                <a:rPr lang="en-US" altLang="zh-CN" sz="1400" b="0">
                  <a:latin typeface="Cambria Math" panose="02040503050406030204" pitchFamily="18" charset="0"/>
                </a:rPr>
                <a:t>4</a:t>
              </a:r>
              <a:r>
                <a:rPr lang="en-US" altLang="zh-CN" sz="1400" b="0">
                  <a:latin typeface="Cambria Math" panose="02040503050406030204" pitchFamily="18" charset="0"/>
                </a:rPr>
                <a:t>)</a:t>
              </a:r>
              <a:endParaRPr lang="zh-CN" altLang="en-US" sz="1400"/>
            </a:p>
          </xdr:txBody>
        </xdr:sp>
      </mc:Fallback>
    </mc:AlternateContent>
    <xdr:clientData/>
  </xdr:twoCellAnchor>
  <xdr:twoCellAnchor>
    <xdr:from>
      <xdr:col>2</xdr:col>
      <xdr:colOff>41275</xdr:colOff>
      <xdr:row>15</xdr:row>
      <xdr:rowOff>83185</xdr:rowOff>
    </xdr:from>
    <xdr:to>
      <xdr:col>5</xdr:col>
      <xdr:colOff>332152</xdr:colOff>
      <xdr:row>17</xdr:row>
      <xdr:rowOff>124551</xdr:rowOff>
    </xdr:to>
    <mc:AlternateContent xmlns:mc="http://schemas.openxmlformats.org/markup-compatibility/2006">
      <mc:Choice xmlns:a14="http://schemas.microsoft.com/office/drawing/2010/main" Requires="a14">
        <xdr:sp>
          <xdr:nvSpPr>
            <xdr:cNvPr id="4" name="文本框 10"/>
            <xdr:cNvSpPr txBox="1"/>
          </xdr:nvSpPr>
          <xdr:spPr>
            <a:xfrm>
              <a:off x="1504315" y="3283585"/>
              <a:ext cx="2485390" cy="46799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zh-CN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9pPr>
            </a:lstStyle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d>
                      <m:d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100</m:t>
                        </m:r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100</m:t>
                        </m:r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400"/>
            </a:p>
          </xdr:txBody>
        </xdr:sp>
      </mc:Choice>
      <mc:Fallback>
        <xdr:sp>
          <xdr:nvSpPr>
            <xdr:cNvPr id="4" name="文本框 10"/>
            <xdr:cNvSpPr txBox="1"/>
          </xdr:nvSpPr>
          <xdr:spPr>
            <a:xfrm>
              <a:off x="1504315" y="3283585"/>
              <a:ext cx="2485390" cy="46799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zh-CN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9pPr>
            </a:lstStyle>
            <a:p>
              <a:r>
                <a:rPr lang="en-US" altLang="zh-CN" sz="1400" b="0">
                  <a:latin typeface="Cambria Math" panose="02040503050406030204" pitchFamily="18" charset="0"/>
                </a:rPr>
                <a:t>𝑡</a:t>
              </a:r>
              <a:r>
                <a:rPr lang="en-US" altLang="zh-CN" sz="1400">
                  <a:latin typeface="Cambria Math" panose="02040503050406030204" pitchFamily="18" charset="0"/>
                </a:rPr>
                <a:t>_</a:t>
              </a:r>
              <a:r>
                <a:rPr lang="en-US" altLang="zh-CN" sz="1400" b="0">
                  <a:latin typeface="Cambria Math" panose="02040503050406030204" pitchFamily="18" charset="0"/>
                </a:rPr>
                <a:t>3</a:t>
              </a:r>
              <a:r>
                <a:rPr lang="en-US" altLang="zh-CN" sz="1400" b="0">
                  <a:latin typeface="Cambria Math" panose="02040503050406030204" pitchFamily="18" charset="0"/>
                </a:rPr>
                <a:t>=</a:t>
              </a:r>
              <a:r>
                <a:rPr lang="en-US" altLang="zh-CN" sz="1400" b="0">
                  <a:latin typeface="Cambria Math" panose="02040503050406030204" pitchFamily="18" charset="0"/>
                </a:rPr>
                <a:t>1</a:t>
              </a:r>
              <a:r>
                <a:rPr lang="en-US" altLang="zh-CN" sz="1400" b="0">
                  <a:latin typeface="Cambria Math" panose="02040503050406030204" pitchFamily="18" charset="0"/>
                </a:rPr>
                <a:t>/</a:t>
              </a:r>
              <a:r>
                <a:rPr lang="en-US" altLang="zh-CN" sz="1400" b="0">
                  <a:latin typeface="Cambria Math" panose="02040503050406030204" pitchFamily="18" charset="0"/>
                </a:rPr>
                <a:t>4</a:t>
              </a:r>
              <a:r>
                <a:rPr lang="en-US" altLang="zh-CN" sz="1400" b="0">
                  <a:latin typeface="Cambria Math" panose="02040503050406030204" pitchFamily="18" charset="0"/>
                </a:rPr>
                <a:t>(</a:t>
              </a:r>
              <a:r>
                <a:rPr lang="en-US" altLang="zh-CN" sz="1400" b="0">
                  <a:latin typeface="Cambria Math" panose="02040503050406030204" pitchFamily="18" charset="0"/>
                </a:rPr>
                <a:t>100</a:t>
              </a:r>
              <a:r>
                <a:rPr lang="en-US" altLang="zh-CN" sz="1400" b="0">
                  <a:latin typeface="Cambria Math" panose="02040503050406030204" pitchFamily="18" charset="0"/>
                </a:rPr>
                <a:t>+</a:t>
              </a:r>
              <a:r>
                <a:rPr lang="en-US" altLang="zh-CN" sz="1400" b="0">
                  <a:latin typeface="Cambria Math" panose="02040503050406030204" pitchFamily="18" charset="0"/>
                </a:rPr>
                <a:t>100</a:t>
              </a:r>
              <a:r>
                <a:rPr lang="en-US" altLang="zh-CN" sz="1400" b="0">
                  <a:latin typeface="Cambria Math" panose="02040503050406030204" pitchFamily="18" charset="0"/>
                </a:rPr>
                <a:t>+</a:t>
              </a:r>
              <a:r>
                <a:rPr lang="en-US" altLang="zh-CN" sz="1400" b="0">
                  <a:latin typeface="Cambria Math" panose="02040503050406030204" pitchFamily="18" charset="0"/>
                </a:rPr>
                <a:t>𝑡</a:t>
              </a:r>
              <a:r>
                <a:rPr lang="en-US" altLang="zh-CN" sz="1400" b="0">
                  <a:latin typeface="Cambria Math" panose="02040503050406030204" pitchFamily="18" charset="0"/>
                </a:rPr>
                <a:t>_</a:t>
              </a:r>
              <a:r>
                <a:rPr lang="en-US" altLang="zh-CN" sz="1400" b="0">
                  <a:latin typeface="Cambria Math" panose="02040503050406030204" pitchFamily="18" charset="0"/>
                </a:rPr>
                <a:t>1</a:t>
              </a:r>
              <a:r>
                <a:rPr lang="en-US" altLang="zh-CN" sz="1400" b="0">
                  <a:latin typeface="Cambria Math" panose="02040503050406030204" pitchFamily="18" charset="0"/>
                </a:rPr>
                <a:t>+</a:t>
              </a:r>
              <a:r>
                <a:rPr lang="en-US" altLang="zh-CN" sz="1400" b="0">
                  <a:latin typeface="Cambria Math" panose="02040503050406030204" pitchFamily="18" charset="0"/>
                </a:rPr>
                <a:t>𝑡</a:t>
              </a:r>
              <a:r>
                <a:rPr lang="en-US" altLang="zh-CN" sz="1400" b="0">
                  <a:latin typeface="Cambria Math" panose="02040503050406030204" pitchFamily="18" charset="0"/>
                </a:rPr>
                <a:t>_</a:t>
              </a:r>
              <a:r>
                <a:rPr lang="en-US" altLang="zh-CN" sz="1400" b="0">
                  <a:latin typeface="Cambria Math" panose="02040503050406030204" pitchFamily="18" charset="0"/>
                </a:rPr>
                <a:t>4</a:t>
              </a:r>
              <a:r>
                <a:rPr lang="en-US" altLang="zh-CN" sz="1400" b="0">
                  <a:latin typeface="Cambria Math" panose="02040503050406030204" pitchFamily="18" charset="0"/>
                </a:rPr>
                <a:t>)</a:t>
              </a:r>
              <a:endParaRPr lang="zh-CN" altLang="en-US" sz="1400"/>
            </a:p>
          </xdr:txBody>
        </xdr:sp>
      </mc:Fallback>
    </mc:AlternateContent>
    <xdr:clientData/>
  </xdr:twoCellAnchor>
  <xdr:twoCellAnchor>
    <xdr:from>
      <xdr:col>2</xdr:col>
      <xdr:colOff>60325</xdr:colOff>
      <xdr:row>18</xdr:row>
      <xdr:rowOff>111760</xdr:rowOff>
    </xdr:from>
    <xdr:to>
      <xdr:col>5</xdr:col>
      <xdr:colOff>351202</xdr:colOff>
      <xdr:row>20</xdr:row>
      <xdr:rowOff>153126</xdr:rowOff>
    </xdr:to>
    <mc:AlternateContent xmlns:mc="http://schemas.openxmlformats.org/markup-compatibility/2006">
      <mc:Choice xmlns:a14="http://schemas.microsoft.com/office/drawing/2010/main" Requires="a14">
        <xdr:sp>
          <xdr:nvSpPr>
            <xdr:cNvPr id="5" name="文本框 10"/>
            <xdr:cNvSpPr txBox="1"/>
          </xdr:nvSpPr>
          <xdr:spPr>
            <a:xfrm>
              <a:off x="1523365" y="3952240"/>
              <a:ext cx="2485390" cy="46799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zh-CN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9pPr>
            </a:lstStyle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d>
                      <m:d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100</m:t>
                        </m:r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100</m:t>
                        </m:r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400"/>
            </a:p>
          </xdr:txBody>
        </xdr:sp>
      </mc:Choice>
      <mc:Fallback>
        <xdr:sp>
          <xdr:nvSpPr>
            <xdr:cNvPr id="5" name="文本框 10"/>
            <xdr:cNvSpPr txBox="1"/>
          </xdr:nvSpPr>
          <xdr:spPr>
            <a:xfrm>
              <a:off x="1523365" y="3952240"/>
              <a:ext cx="2485390" cy="46799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zh-CN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90204" pitchFamily="7" charset="0"/>
                  <a:ea typeface="华文细黑" panose="02010600040101010101" pitchFamily="2" charset="-122"/>
                  <a:cs typeface="+mn-cs"/>
                </a:defRPr>
              </a:lvl9pPr>
            </a:lstStyle>
            <a:p>
              <a:r>
                <a:rPr lang="en-US" altLang="zh-CN" sz="1400" b="0">
                  <a:latin typeface="Cambria Math" panose="02040503050406030204" pitchFamily="18" charset="0"/>
                </a:rPr>
                <a:t>𝑡</a:t>
              </a:r>
              <a:r>
                <a:rPr lang="en-US" altLang="zh-CN" sz="1400">
                  <a:latin typeface="Cambria Math" panose="02040503050406030204" pitchFamily="18" charset="0"/>
                </a:rPr>
                <a:t>_</a:t>
              </a:r>
              <a:r>
                <a:rPr lang="en-US" altLang="zh-CN" sz="1400" b="0">
                  <a:latin typeface="Cambria Math" panose="02040503050406030204" pitchFamily="18" charset="0"/>
                </a:rPr>
                <a:t>4</a:t>
              </a:r>
              <a:r>
                <a:rPr lang="en-US" altLang="zh-CN" sz="1400" b="0">
                  <a:latin typeface="Cambria Math" panose="02040503050406030204" pitchFamily="18" charset="0"/>
                </a:rPr>
                <a:t>=</a:t>
              </a:r>
              <a:r>
                <a:rPr lang="en-US" altLang="zh-CN" sz="1400" b="0">
                  <a:latin typeface="Cambria Math" panose="02040503050406030204" pitchFamily="18" charset="0"/>
                </a:rPr>
                <a:t>1</a:t>
              </a:r>
              <a:r>
                <a:rPr lang="en-US" altLang="zh-CN" sz="1400" b="0">
                  <a:latin typeface="Cambria Math" panose="02040503050406030204" pitchFamily="18" charset="0"/>
                </a:rPr>
                <a:t>/</a:t>
              </a:r>
              <a:r>
                <a:rPr lang="en-US" altLang="zh-CN" sz="1400" b="0">
                  <a:latin typeface="Cambria Math" panose="02040503050406030204" pitchFamily="18" charset="0"/>
                </a:rPr>
                <a:t>4</a:t>
              </a:r>
              <a:r>
                <a:rPr lang="en-US" altLang="zh-CN" sz="1400" b="0">
                  <a:latin typeface="Cambria Math" panose="02040503050406030204" pitchFamily="18" charset="0"/>
                </a:rPr>
                <a:t>(</a:t>
              </a:r>
              <a:r>
                <a:rPr lang="en-US" altLang="zh-CN" sz="1400" b="0">
                  <a:latin typeface="Cambria Math" panose="02040503050406030204" pitchFamily="18" charset="0"/>
                </a:rPr>
                <a:t>100</a:t>
              </a:r>
              <a:r>
                <a:rPr lang="en-US" altLang="zh-CN" sz="1400" b="0">
                  <a:latin typeface="Cambria Math" panose="02040503050406030204" pitchFamily="18" charset="0"/>
                </a:rPr>
                <a:t>+</a:t>
              </a:r>
              <a:r>
                <a:rPr lang="en-US" altLang="zh-CN" sz="1400" b="0">
                  <a:latin typeface="Cambria Math" panose="02040503050406030204" pitchFamily="18" charset="0"/>
                </a:rPr>
                <a:t>100</a:t>
              </a:r>
              <a:r>
                <a:rPr lang="en-US" altLang="zh-CN" sz="1400" b="0">
                  <a:latin typeface="Cambria Math" panose="02040503050406030204" pitchFamily="18" charset="0"/>
                </a:rPr>
                <a:t>+</a:t>
              </a:r>
              <a:r>
                <a:rPr lang="en-US" altLang="zh-CN" sz="1400" b="0">
                  <a:latin typeface="Cambria Math" panose="02040503050406030204" pitchFamily="18" charset="0"/>
                </a:rPr>
                <a:t>𝑡</a:t>
              </a:r>
              <a:r>
                <a:rPr lang="en-US" altLang="zh-CN" sz="1400" b="0">
                  <a:latin typeface="Cambria Math" panose="02040503050406030204" pitchFamily="18" charset="0"/>
                </a:rPr>
                <a:t>_</a:t>
              </a:r>
              <a:r>
                <a:rPr lang="en-US" altLang="zh-CN" sz="1400" b="0">
                  <a:latin typeface="Cambria Math" panose="02040503050406030204" pitchFamily="18" charset="0"/>
                </a:rPr>
                <a:t>2</a:t>
              </a:r>
              <a:r>
                <a:rPr lang="en-US" altLang="zh-CN" sz="1400" b="0">
                  <a:latin typeface="Cambria Math" panose="02040503050406030204" pitchFamily="18" charset="0"/>
                </a:rPr>
                <a:t>+</a:t>
              </a:r>
              <a:r>
                <a:rPr lang="en-US" altLang="zh-CN" sz="1400" b="0">
                  <a:latin typeface="Cambria Math" panose="02040503050406030204" pitchFamily="18" charset="0"/>
                </a:rPr>
                <a:t>𝑡</a:t>
              </a:r>
              <a:r>
                <a:rPr lang="en-US" altLang="zh-CN" sz="1400" b="0">
                  <a:latin typeface="Cambria Math" panose="02040503050406030204" pitchFamily="18" charset="0"/>
                </a:rPr>
                <a:t>_</a:t>
              </a:r>
              <a:r>
                <a:rPr lang="en-US" altLang="zh-CN" sz="1400" b="0">
                  <a:latin typeface="Cambria Math" panose="02040503050406030204" pitchFamily="18" charset="0"/>
                </a:rPr>
                <a:t>3</a:t>
              </a:r>
              <a:r>
                <a:rPr lang="en-US" altLang="zh-CN" sz="1400" b="0">
                  <a:latin typeface="Cambria Math" panose="02040503050406030204" pitchFamily="18" charset="0"/>
                </a:rPr>
                <a:t>)</a:t>
              </a:r>
              <a:endParaRPr lang="zh-CN" altLang="en-US" sz="14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234950</xdr:colOff>
      <xdr:row>6</xdr:row>
      <xdr:rowOff>116840</xdr:rowOff>
    </xdr:from>
    <xdr:to>
      <xdr:col>7</xdr:col>
      <xdr:colOff>6351</xdr:colOff>
      <xdr:row>15</xdr:row>
      <xdr:rowOff>90170</xdr:rowOff>
    </xdr:to>
    <xdr:pic>
      <xdr:nvPicPr>
        <xdr:cNvPr id="2" name="图片 1"/>
        <xdr:cNvPicPr/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3" t="17630" r="4926"/>
        <a:stretch>
          <a:fillRect/>
        </a:stretch>
      </xdr:blipFill>
      <xdr:spPr>
        <a:xfrm>
          <a:off x="2571750" y="1397000"/>
          <a:ext cx="2992120" cy="18935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5</xdr:col>
      <xdr:colOff>661670</xdr:colOff>
      <xdr:row>16</xdr:row>
      <xdr:rowOff>33655</xdr:rowOff>
    </xdr:from>
    <xdr:to>
      <xdr:col>6</xdr:col>
      <xdr:colOff>335280</xdr:colOff>
      <xdr:row>17</xdr:row>
      <xdr:rowOff>99060</xdr:rowOff>
    </xdr:to>
    <xdr:sp>
      <xdr:nvSpPr>
        <xdr:cNvPr id="3" name="文本框 2"/>
        <xdr:cNvSpPr txBox="1"/>
      </xdr:nvSpPr>
      <xdr:spPr>
        <a:xfrm>
          <a:off x="4756150" y="3447415"/>
          <a:ext cx="405130" cy="278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altLang="zh-CN" sz="1000"/>
            <a:t>10</a:t>
          </a:r>
          <a:endParaRPr lang="en-US" altLang="zh-CN" sz="10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123825</xdr:colOff>
      <xdr:row>8</xdr:row>
      <xdr:rowOff>54610</xdr:rowOff>
    </xdr:from>
    <xdr:to>
      <xdr:col>7</xdr:col>
      <xdr:colOff>260487</xdr:colOff>
      <xdr:row>11</xdr:row>
      <xdr:rowOff>30289</xdr:rowOff>
    </xdr:to>
    <mc:AlternateContent xmlns:mc="http://schemas.openxmlformats.org/markup-compatibility/2006">
      <mc:Choice xmlns:a14="http://schemas.microsoft.com/office/drawing/2010/main" Requires="a14">
        <xdr:sp>
          <xdr:nvSpPr>
            <xdr:cNvPr id="4" name="文本框 1"/>
            <xdr:cNvSpPr txBox="1"/>
          </xdr:nvSpPr>
          <xdr:spPr>
            <a:xfrm>
              <a:off x="3049905" y="1761490"/>
              <a:ext cx="2331085" cy="615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zh-CN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8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altLang="zh-CN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8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zh-CN" sz="18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d>
                      <m:dPr>
                        <m:ctrlPr>
                          <a:rPr lang="en-US" altLang="zh-CN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zh-CN" sz="1800" b="0" i="1">
                            <a:latin typeface="Cambria Math" panose="02040503050406030204" pitchFamily="18" charset="0"/>
                          </a:rPr>
                          <m:t>5</m:t>
                        </m:r>
                        <m:r>
                          <a:rPr lang="en-US" altLang="zh-CN" sz="18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altLang="zh-CN" sz="1800" b="0" i="1">
                            <a:latin typeface="Cambria Math" panose="02040503050406030204" pitchFamily="18" charset="0"/>
                          </a:rPr>
                          <m:t>2</m:t>
                        </m:r>
                        <m:sSub>
                          <m:sSubPr>
                            <m:ctrlP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altLang="zh-CN" sz="18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800"/>
            </a:p>
          </xdr:txBody>
        </xdr:sp>
      </mc:Choice>
      <mc:Fallback>
        <xdr:sp>
          <xdr:nvSpPr>
            <xdr:cNvPr id="4" name="文本框 1"/>
            <xdr:cNvSpPr txBox="1"/>
          </xdr:nvSpPr>
          <xdr:spPr>
            <a:xfrm>
              <a:off x="3049905" y="1761490"/>
              <a:ext cx="2331085" cy="615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zh-CN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CN" sz="1800" b="0">
                  <a:latin typeface="Cambria Math" panose="02040503050406030204" pitchFamily="18" charset="0"/>
                </a:rPr>
                <a:t>𝑥</a:t>
              </a:r>
              <a:r>
                <a:rPr lang="en-US" altLang="zh-CN" sz="1800">
                  <a:latin typeface="Cambria Math" panose="02040503050406030204" pitchFamily="18" charset="0"/>
                </a:rPr>
                <a:t>_</a:t>
              </a:r>
              <a:r>
                <a:rPr lang="en-US" altLang="zh-CN" sz="1800" b="0">
                  <a:latin typeface="Cambria Math" panose="02040503050406030204" pitchFamily="18" charset="0"/>
                </a:rPr>
                <a:t>1</a:t>
              </a:r>
              <a:r>
                <a:rPr lang="en-US" altLang="zh-CN" sz="1800" b="0">
                  <a:latin typeface="Cambria Math" panose="02040503050406030204" pitchFamily="18" charset="0"/>
                </a:rPr>
                <a:t>=</a:t>
              </a:r>
              <a:r>
                <a:rPr lang="en-US" altLang="zh-CN" sz="1800" b="0">
                  <a:latin typeface="Cambria Math" panose="02040503050406030204" pitchFamily="18" charset="0"/>
                </a:rPr>
                <a:t>1</a:t>
              </a:r>
              <a:r>
                <a:rPr lang="en-US" altLang="zh-CN" sz="1800" b="0">
                  <a:latin typeface="Cambria Math" panose="02040503050406030204" pitchFamily="18" charset="0"/>
                </a:rPr>
                <a:t>/</a:t>
              </a:r>
              <a:r>
                <a:rPr lang="en-US" altLang="zh-CN" sz="1800" b="0">
                  <a:latin typeface="Cambria Math" panose="02040503050406030204" pitchFamily="18" charset="0"/>
                </a:rPr>
                <a:t>2</a:t>
              </a:r>
              <a:r>
                <a:rPr lang="en-US" altLang="zh-CN" sz="1800" b="0">
                  <a:latin typeface="Cambria Math" panose="02040503050406030204" pitchFamily="18" charset="0"/>
                </a:rPr>
                <a:t>(</a:t>
              </a:r>
              <a:r>
                <a:rPr lang="en-US" altLang="zh-CN" sz="1800" b="0">
                  <a:latin typeface="Cambria Math" panose="02040503050406030204" pitchFamily="18" charset="0"/>
                </a:rPr>
                <a:t>5</a:t>
              </a:r>
              <a:r>
                <a:rPr lang="en-US" altLang="zh-CN" sz="1800" b="0">
                  <a:latin typeface="Cambria Math" panose="02040503050406030204" pitchFamily="18" charset="0"/>
                </a:rPr>
                <a:t>−</a:t>
              </a:r>
              <a:r>
                <a:rPr lang="en-US" altLang="zh-CN" sz="1800" b="0">
                  <a:latin typeface="Cambria Math" panose="02040503050406030204" pitchFamily="18" charset="0"/>
                </a:rPr>
                <a:t>2</a:t>
              </a:r>
              <a:r>
                <a:rPr lang="en-US" altLang="zh-CN" sz="1800" b="0">
                  <a:latin typeface="Cambria Math" panose="02040503050406030204" pitchFamily="18" charset="0"/>
                </a:rPr>
                <a:t>𝑥</a:t>
              </a:r>
              <a:r>
                <a:rPr lang="en-US" altLang="zh-CN" sz="1800" b="0">
                  <a:latin typeface="Cambria Math" panose="02040503050406030204" pitchFamily="18" charset="0"/>
                </a:rPr>
                <a:t>_</a:t>
              </a:r>
              <a:r>
                <a:rPr lang="en-US" altLang="zh-CN" sz="1800" b="0">
                  <a:latin typeface="Cambria Math" panose="02040503050406030204" pitchFamily="18" charset="0"/>
                </a:rPr>
                <a:t>2</a:t>
              </a:r>
              <a:r>
                <a:rPr lang="en-US" altLang="zh-CN" sz="1800" b="0">
                  <a:latin typeface="Cambria Math" panose="02040503050406030204" pitchFamily="18" charset="0"/>
                </a:rPr>
                <a:t>−</a:t>
              </a:r>
              <a:r>
                <a:rPr lang="en-US" altLang="zh-CN" sz="1800" b="0">
                  <a:latin typeface="Cambria Math" panose="02040503050406030204" pitchFamily="18" charset="0"/>
                </a:rPr>
                <a:t>𝑥</a:t>
              </a:r>
              <a:r>
                <a:rPr lang="en-US" altLang="zh-CN" sz="1800" b="0">
                  <a:latin typeface="Cambria Math" panose="02040503050406030204" pitchFamily="18" charset="0"/>
                </a:rPr>
                <a:t>_</a:t>
              </a:r>
              <a:r>
                <a:rPr lang="en-US" altLang="zh-CN" sz="1800" b="0">
                  <a:latin typeface="Cambria Math" panose="02040503050406030204" pitchFamily="18" charset="0"/>
                </a:rPr>
                <a:t>3</a:t>
              </a:r>
              <a:r>
                <a:rPr lang="en-US" altLang="zh-CN" sz="1800" b="0">
                  <a:latin typeface="Cambria Math" panose="02040503050406030204" pitchFamily="18" charset="0"/>
                </a:rPr>
                <a:t>)</a:t>
              </a:r>
              <a:endParaRPr lang="zh-CN" altLang="en-US" sz="1800"/>
            </a:p>
          </xdr:txBody>
        </xdr:sp>
      </mc:Fallback>
    </mc:AlternateContent>
    <xdr:clientData/>
  </xdr:twoCellAnchor>
  <xdr:twoCellAnchor>
    <xdr:from>
      <xdr:col>4</xdr:col>
      <xdr:colOff>123825</xdr:colOff>
      <xdr:row>11</xdr:row>
      <xdr:rowOff>180340</xdr:rowOff>
    </xdr:from>
    <xdr:to>
      <xdr:col>7</xdr:col>
      <xdr:colOff>343651</xdr:colOff>
      <xdr:row>14</xdr:row>
      <xdr:rowOff>156019</xdr:rowOff>
    </xdr:to>
    <mc:AlternateContent xmlns:mc="http://schemas.openxmlformats.org/markup-compatibility/2006">
      <mc:Choice xmlns:a14="http://schemas.microsoft.com/office/drawing/2010/main" Requires="a14">
        <xdr:sp>
          <xdr:nvSpPr>
            <xdr:cNvPr id="5" name="文本框 1"/>
            <xdr:cNvSpPr txBox="1"/>
          </xdr:nvSpPr>
          <xdr:spPr>
            <a:xfrm>
              <a:off x="3049905" y="2527300"/>
              <a:ext cx="2414270" cy="615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zh-CN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altLang="zh-CN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8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zh-CN" sz="18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d>
                      <m:dPr>
                        <m:ctrlPr>
                          <a:rPr lang="en-US" altLang="zh-CN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zh-CN" sz="1800" b="0" i="1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n-US" altLang="zh-CN" sz="180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altLang="zh-CN" sz="1800" b="0" i="1">
                            <a:latin typeface="Cambria Math" panose="02040503050406030204" pitchFamily="18" charset="0"/>
                          </a:rPr>
                          <m:t>2</m:t>
                        </m:r>
                        <m:sSub>
                          <m:sSubPr>
                            <m:ctrlP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altLang="zh-CN" sz="18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800"/>
            </a:p>
          </xdr:txBody>
        </xdr:sp>
      </mc:Choice>
      <mc:Fallback>
        <xdr:sp>
          <xdr:nvSpPr>
            <xdr:cNvPr id="5" name="文本框 1"/>
            <xdr:cNvSpPr txBox="1"/>
          </xdr:nvSpPr>
          <xdr:spPr>
            <a:xfrm>
              <a:off x="3049905" y="2527300"/>
              <a:ext cx="2414270" cy="615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zh-CN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CN" sz="1800" b="0">
                  <a:latin typeface="Cambria Math" panose="02040503050406030204" pitchFamily="18" charset="0"/>
                </a:rPr>
                <a:t>𝑥</a:t>
              </a:r>
              <a:r>
                <a:rPr lang="en-US" altLang="zh-CN" sz="1800">
                  <a:latin typeface="Cambria Math" panose="02040503050406030204" pitchFamily="18" charset="0"/>
                </a:rPr>
                <a:t>_</a:t>
              </a:r>
              <a:r>
                <a:rPr lang="en-US" altLang="zh-CN" sz="1800" b="0">
                  <a:latin typeface="Cambria Math" panose="02040503050406030204" pitchFamily="18" charset="0"/>
                </a:rPr>
                <a:t>2</a:t>
              </a:r>
              <a:r>
                <a:rPr lang="en-US" altLang="zh-CN" sz="1800" b="0">
                  <a:latin typeface="Cambria Math" panose="02040503050406030204" pitchFamily="18" charset="0"/>
                </a:rPr>
                <a:t>=</a:t>
              </a:r>
              <a:r>
                <a:rPr lang="en-US" altLang="zh-CN" sz="1800" b="0">
                  <a:latin typeface="Cambria Math" panose="02040503050406030204" pitchFamily="18" charset="0"/>
                </a:rPr>
                <a:t>1</a:t>
              </a:r>
              <a:r>
                <a:rPr lang="en-US" altLang="zh-CN" sz="1800" b="0">
                  <a:latin typeface="Cambria Math" panose="02040503050406030204" pitchFamily="18" charset="0"/>
                </a:rPr>
                <a:t>/</a:t>
              </a:r>
              <a:r>
                <a:rPr lang="en-US" altLang="zh-CN" sz="1800" b="0">
                  <a:latin typeface="Cambria Math" panose="02040503050406030204" pitchFamily="18" charset="0"/>
                </a:rPr>
                <a:t>2</a:t>
              </a:r>
              <a:r>
                <a:rPr lang="en-US" altLang="zh-CN" sz="1800" b="0">
                  <a:latin typeface="Cambria Math" panose="02040503050406030204" pitchFamily="18" charset="0"/>
                </a:rPr>
                <a:t>(</a:t>
              </a:r>
              <a:r>
                <a:rPr lang="en-US" altLang="zh-CN" sz="1800" b="0">
                  <a:latin typeface="Cambria Math" panose="02040503050406030204" pitchFamily="18" charset="0"/>
                </a:rPr>
                <a:t>1</a:t>
              </a:r>
              <a:r>
                <a:rPr lang="en-US" altLang="zh-CN" sz="1800">
                  <a:latin typeface="Cambria Math" panose="02040503050406030204" pitchFamily="18" charset="0"/>
                </a:rPr>
                <a:t>+</a:t>
              </a:r>
              <a:r>
                <a:rPr lang="en-US" altLang="zh-CN" sz="1800" b="0">
                  <a:latin typeface="Cambria Math" panose="02040503050406030204" pitchFamily="18" charset="0"/>
                </a:rPr>
                <a:t>2</a:t>
              </a:r>
              <a:r>
                <a:rPr lang="en-US" altLang="zh-CN" sz="1800" b="0">
                  <a:latin typeface="Cambria Math" panose="02040503050406030204" pitchFamily="18" charset="0"/>
                </a:rPr>
                <a:t>𝑥</a:t>
              </a:r>
              <a:r>
                <a:rPr lang="en-US" altLang="zh-CN" sz="1800" b="0">
                  <a:latin typeface="Cambria Math" panose="02040503050406030204" pitchFamily="18" charset="0"/>
                </a:rPr>
                <a:t>_</a:t>
              </a:r>
              <a:r>
                <a:rPr lang="en-US" altLang="zh-CN" sz="1800" b="0">
                  <a:latin typeface="Cambria Math" panose="02040503050406030204" pitchFamily="18" charset="0"/>
                </a:rPr>
                <a:t>3</a:t>
              </a:r>
              <a:r>
                <a:rPr lang="en-US" altLang="zh-CN" sz="1800" b="0">
                  <a:latin typeface="Cambria Math" panose="02040503050406030204" pitchFamily="18" charset="0"/>
                </a:rPr>
                <a:t>−</a:t>
              </a:r>
              <a:r>
                <a:rPr lang="en-US" altLang="zh-CN" sz="1800" b="0">
                  <a:latin typeface="Cambria Math" panose="02040503050406030204" pitchFamily="18" charset="0"/>
                </a:rPr>
                <a:t>𝑥</a:t>
              </a:r>
              <a:r>
                <a:rPr lang="en-US" altLang="zh-CN" sz="1800" b="0">
                  <a:latin typeface="Cambria Math" panose="02040503050406030204" pitchFamily="18" charset="0"/>
                </a:rPr>
                <a:t>_</a:t>
              </a:r>
              <a:r>
                <a:rPr lang="en-US" altLang="zh-CN" sz="1800" b="0">
                  <a:latin typeface="Cambria Math" panose="02040503050406030204" pitchFamily="18" charset="0"/>
                </a:rPr>
                <a:t>1</a:t>
              </a:r>
              <a:r>
                <a:rPr lang="en-US" altLang="zh-CN" sz="1800" b="0">
                  <a:latin typeface="Cambria Math" panose="02040503050406030204" pitchFamily="18" charset="0"/>
                </a:rPr>
                <a:t>)</a:t>
              </a:r>
              <a:endParaRPr lang="zh-CN" altLang="en-US" sz="1800"/>
            </a:p>
          </xdr:txBody>
        </xdr:sp>
      </mc:Fallback>
    </mc:AlternateContent>
    <xdr:clientData/>
  </xdr:twoCellAnchor>
  <xdr:twoCellAnchor>
    <xdr:from>
      <xdr:col>4</xdr:col>
      <xdr:colOff>123825</xdr:colOff>
      <xdr:row>15</xdr:row>
      <xdr:rowOff>64135</xdr:rowOff>
    </xdr:from>
    <xdr:to>
      <xdr:col>6</xdr:col>
      <xdr:colOff>523354</xdr:colOff>
      <xdr:row>16</xdr:row>
      <xdr:rowOff>192544</xdr:rowOff>
    </xdr:to>
    <mc:AlternateContent xmlns:mc="http://schemas.openxmlformats.org/markup-compatibility/2006">
      <mc:Choice xmlns:a14="http://schemas.microsoft.com/office/drawing/2010/main" Requires="a14">
        <xdr:sp>
          <xdr:nvSpPr>
            <xdr:cNvPr id="6" name="文本框 1"/>
            <xdr:cNvSpPr txBox="1"/>
          </xdr:nvSpPr>
          <xdr:spPr>
            <a:xfrm>
              <a:off x="3049905" y="3264535"/>
              <a:ext cx="1862455" cy="3416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zh-CN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8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altLang="zh-CN" sz="18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zh-CN" sz="1800" b="0" i="1">
                        <a:latin typeface="Cambria Math" panose="02040503050406030204" pitchFamily="18" charset="0"/>
                      </a:rPr>
                      <m:t>3</m:t>
                    </m:r>
                    <m:r>
                      <a:rPr lang="en-US" altLang="zh-CN" sz="18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zh-CN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8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80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altLang="zh-CN" sz="18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zh-CN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8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80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zh-CN" altLang="en-US" sz="1800"/>
            </a:p>
          </xdr:txBody>
        </xdr:sp>
      </mc:Choice>
      <mc:Fallback>
        <xdr:sp>
          <xdr:nvSpPr>
            <xdr:cNvPr id="6" name="文本框 1"/>
            <xdr:cNvSpPr txBox="1"/>
          </xdr:nvSpPr>
          <xdr:spPr>
            <a:xfrm>
              <a:off x="3049905" y="3264535"/>
              <a:ext cx="1862455" cy="3416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zh-CN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CN" sz="1800" b="0">
                  <a:latin typeface="Cambria Math" panose="02040503050406030204" pitchFamily="18" charset="0"/>
                </a:rPr>
                <a:t>𝑥</a:t>
              </a:r>
              <a:r>
                <a:rPr lang="en-US" altLang="zh-CN" sz="1800">
                  <a:latin typeface="Cambria Math" panose="02040503050406030204" pitchFamily="18" charset="0"/>
                </a:rPr>
                <a:t>_</a:t>
              </a:r>
              <a:r>
                <a:rPr lang="en-US" altLang="zh-CN" sz="1800" b="0">
                  <a:latin typeface="Cambria Math" panose="02040503050406030204" pitchFamily="18" charset="0"/>
                </a:rPr>
                <a:t>3</a:t>
              </a:r>
              <a:r>
                <a:rPr lang="en-US" altLang="zh-CN" sz="1800" b="0">
                  <a:latin typeface="Cambria Math" panose="02040503050406030204" pitchFamily="18" charset="0"/>
                </a:rPr>
                <a:t>=</a:t>
              </a:r>
              <a:r>
                <a:rPr lang="en-US" altLang="zh-CN" sz="1800" b="0">
                  <a:latin typeface="Cambria Math" panose="02040503050406030204" pitchFamily="18" charset="0"/>
                </a:rPr>
                <a:t>3</a:t>
              </a:r>
              <a:r>
                <a:rPr lang="en-US" altLang="zh-CN" sz="1800" b="0">
                  <a:latin typeface="Cambria Math" panose="02040503050406030204" pitchFamily="18" charset="0"/>
                </a:rPr>
                <a:t>−</a:t>
              </a:r>
              <a:r>
                <a:rPr lang="en-US" altLang="zh-CN" sz="1800">
                  <a:latin typeface="Cambria Math" panose="02040503050406030204" pitchFamily="18" charset="0"/>
                </a:rPr>
                <a:t>𝑥</a:t>
              </a:r>
              <a:r>
                <a:rPr lang="en-US" altLang="zh-CN" sz="1800">
                  <a:latin typeface="Cambria Math" panose="02040503050406030204" pitchFamily="18" charset="0"/>
                </a:rPr>
                <a:t>_</a:t>
              </a:r>
              <a:r>
                <a:rPr lang="en-US" altLang="zh-CN" sz="1800">
                  <a:latin typeface="Cambria Math" panose="02040503050406030204" pitchFamily="18" charset="0"/>
                </a:rPr>
                <a:t>1</a:t>
              </a:r>
              <a:r>
                <a:rPr lang="en-US" altLang="zh-CN" sz="1800" b="0">
                  <a:latin typeface="Cambria Math" panose="02040503050406030204" pitchFamily="18" charset="0"/>
                </a:rPr>
                <a:t>−</a:t>
              </a:r>
              <a:r>
                <a:rPr lang="en-US" altLang="zh-CN" sz="1800">
                  <a:latin typeface="Cambria Math" panose="02040503050406030204" pitchFamily="18" charset="0"/>
                </a:rPr>
                <a:t>𝑥</a:t>
              </a:r>
              <a:r>
                <a:rPr lang="en-US" altLang="zh-CN" sz="1800">
                  <a:latin typeface="Cambria Math" panose="02040503050406030204" pitchFamily="18" charset="0"/>
                </a:rPr>
                <a:t>_</a:t>
              </a:r>
              <a:r>
                <a:rPr lang="en-US" altLang="zh-CN" sz="1800">
                  <a:latin typeface="Cambria Math" panose="02040503050406030204" pitchFamily="18" charset="0"/>
                </a:rPr>
                <a:t>2</a:t>
              </a:r>
              <a:endParaRPr lang="zh-CN" altLang="en-US" sz="18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abSelected="1" zoomScale="200" zoomScaleNormal="200" workbookViewId="0">
      <selection activeCell="I13" sqref="I13"/>
    </sheetView>
  </sheetViews>
  <sheetFormatPr defaultColWidth="9" defaultRowHeight="16.8" outlineLevelCol="7"/>
  <cols>
    <col min="8" max="8" width="10.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7">
      <c r="A2">
        <v>0</v>
      </c>
      <c r="B2">
        <v>0</v>
      </c>
      <c r="C2">
        <v>0</v>
      </c>
      <c r="D2">
        <v>0</v>
      </c>
      <c r="E2" s="3"/>
      <c r="F2" s="3"/>
      <c r="G2" s="3"/>
    </row>
    <row r="3" spans="1:8">
      <c r="A3">
        <v>1</v>
      </c>
      <c r="B3" s="1">
        <f>(29-2*$C2-$D2)/8</f>
        <v>3.625</v>
      </c>
      <c r="C3" s="1">
        <f>(32-$B3-2*$D2)/5</f>
        <v>5.675</v>
      </c>
      <c r="D3" s="2">
        <f>(28-2*$B3-$C3)/4</f>
        <v>3.76875</v>
      </c>
      <c r="E3" s="3">
        <f>ABS((B3-B4)/B3)</f>
        <v>0.521336206896552</v>
      </c>
      <c r="F3" s="3">
        <f t="shared" ref="F3:F8" si="0">ABS((C3-C4)/C3)</f>
        <v>0.199036343612335</v>
      </c>
      <c r="G3" s="3">
        <f t="shared" ref="G3:G8" si="1">ABS((D3-D4)/D3)</f>
        <v>0.325652985074627</v>
      </c>
      <c r="H3" s="3">
        <f>MAX(E3:G3)</f>
        <v>0.521336206896552</v>
      </c>
    </row>
    <row r="4" spans="1:8">
      <c r="A4">
        <v>2</v>
      </c>
      <c r="B4" s="2">
        <f>(29-2*$C3-$D3)/8</f>
        <v>1.73515625</v>
      </c>
      <c r="C4" s="2">
        <f>(32-$B4-2*$D3)/5</f>
        <v>4.54546875</v>
      </c>
      <c r="D4" s="2">
        <f>(28-2*$B4-$C4)/4</f>
        <v>4.9960546875</v>
      </c>
      <c r="E4" s="3">
        <f t="shared" ref="E4:E8" si="2">ABS((B4-B5)/B4)</f>
        <v>0.0743274425934264</v>
      </c>
      <c r="F4" s="3">
        <f t="shared" si="0"/>
        <v>0.113677125227734</v>
      </c>
      <c r="G4" s="3">
        <f t="shared" si="1"/>
        <v>0.0129490359580605</v>
      </c>
      <c r="H4" s="3">
        <f t="shared" ref="H4:H8" si="3">MAX(E4:G4)</f>
        <v>0.113677125227734</v>
      </c>
    </row>
    <row r="5" spans="1:8">
      <c r="A5">
        <v>3</v>
      </c>
      <c r="B5" s="2">
        <f t="shared" ref="B5:B9" si="4">(29-2*$C4-$D4)/8</f>
        <v>1.8641259765625</v>
      </c>
      <c r="C5" s="2">
        <f t="shared" ref="C5:C9" si="5">(32-$B5-2*$D4)/5</f>
        <v>4.0287529296875</v>
      </c>
      <c r="D5" s="2">
        <f t="shared" ref="D5:D9" si="6">(28-2*$B5-$C5)/4</f>
        <v>5.06074877929687</v>
      </c>
      <c r="E5" s="3">
        <f t="shared" si="2"/>
        <v>0.0649592329735209</v>
      </c>
      <c r="F5" s="3">
        <f t="shared" si="0"/>
        <v>0.012434635807597</v>
      </c>
      <c r="G5" s="3">
        <f t="shared" si="1"/>
        <v>0.00948912503587391</v>
      </c>
      <c r="H5" s="3">
        <f t="shared" si="3"/>
        <v>0.0649592329735209</v>
      </c>
    </row>
    <row r="6" spans="1:8">
      <c r="A6">
        <v>4</v>
      </c>
      <c r="B6" s="2">
        <f t="shared" si="4"/>
        <v>1.98521817016602</v>
      </c>
      <c r="C6" s="2">
        <f t="shared" si="5"/>
        <v>3.97865685424805</v>
      </c>
      <c r="D6" s="2">
        <f t="shared" si="6"/>
        <v>5.01272670135498</v>
      </c>
      <c r="E6" s="3">
        <f t="shared" si="2"/>
        <v>0.00933236400967009</v>
      </c>
      <c r="F6" s="3">
        <f t="shared" si="0"/>
        <v>0.00389666061291114</v>
      </c>
      <c r="G6" s="3">
        <f t="shared" si="1"/>
        <v>0.00262117983847161</v>
      </c>
      <c r="H6" s="3">
        <f t="shared" si="3"/>
        <v>0.00933236400967009</v>
      </c>
    </row>
    <row r="7" spans="1:8">
      <c r="A7">
        <v>5</v>
      </c>
      <c r="B7" s="2">
        <f t="shared" si="4"/>
        <v>2.00374494876862</v>
      </c>
      <c r="C7" s="2">
        <f t="shared" si="5"/>
        <v>3.99416032970428</v>
      </c>
      <c r="D7" s="2">
        <f t="shared" si="6"/>
        <v>4.99958744318962</v>
      </c>
      <c r="E7" s="3">
        <f t="shared" si="2"/>
        <v>0.00111464365500321</v>
      </c>
      <c r="F7" s="3">
        <f t="shared" si="0"/>
        <v>0.00142768319599336</v>
      </c>
      <c r="G7" s="3">
        <f t="shared" si="1"/>
        <v>6.17787173479439e-5</v>
      </c>
      <c r="H7" s="3">
        <f t="shared" si="3"/>
        <v>0.00142768319599336</v>
      </c>
    </row>
    <row r="8" spans="1:8">
      <c r="A8">
        <v>6</v>
      </c>
      <c r="B8" s="2">
        <f t="shared" si="4"/>
        <v>2.00151148717523</v>
      </c>
      <c r="C8" s="2">
        <f t="shared" si="5"/>
        <v>3.99986272528911</v>
      </c>
      <c r="D8" s="2">
        <f t="shared" si="6"/>
        <v>4.99927857509011</v>
      </c>
      <c r="E8" s="3">
        <f t="shared" si="2"/>
        <v>0.00069297148312878</v>
      </c>
      <c r="F8" s="3">
        <f t="shared" si="0"/>
        <v>0.000100239769235583</v>
      </c>
      <c r="G8" s="3">
        <f t="shared" si="1"/>
        <v>0.000118668894687948</v>
      </c>
      <c r="H8" s="3">
        <f t="shared" si="3"/>
        <v>0.00069297148312878</v>
      </c>
    </row>
    <row r="9" spans="1:4">
      <c r="A9">
        <v>7</v>
      </c>
      <c r="B9" s="2">
        <f t="shared" si="4"/>
        <v>2.00012449679146</v>
      </c>
      <c r="C9" s="2">
        <f t="shared" si="5"/>
        <v>4.00026367060566</v>
      </c>
      <c r="D9" s="2">
        <f t="shared" si="6"/>
        <v>4.99987183395285</v>
      </c>
    </row>
    <row r="10" spans="2:4">
      <c r="B10" s="1"/>
      <c r="C10" s="1"/>
      <c r="D10" s="1"/>
    </row>
    <row r="11" spans="2:4">
      <c r="B11" s="2"/>
      <c r="C11" s="2"/>
      <c r="D11" s="2"/>
    </row>
    <row r="12" spans="2:4">
      <c r="B12" s="2"/>
      <c r="C12" s="2"/>
      <c r="D12" s="2"/>
    </row>
    <row r="13" spans="2:4">
      <c r="B13" s="2"/>
      <c r="C13" s="2"/>
      <c r="D13" s="2"/>
    </row>
    <row r="14" spans="2:4">
      <c r="B14" s="2"/>
      <c r="C14" s="2"/>
      <c r="D14" s="2"/>
    </row>
    <row r="15" spans="2:4">
      <c r="B15" s="2"/>
      <c r="C15" s="2"/>
      <c r="D15" s="2"/>
    </row>
    <row r="16" spans="2:4">
      <c r="B16" s="2"/>
      <c r="C16" s="2"/>
      <c r="D16" s="2"/>
    </row>
    <row r="17" spans="2:4">
      <c r="B17" s="2"/>
      <c r="C17" s="2"/>
      <c r="D17" s="2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zoomScale="180" zoomScaleNormal="180" workbookViewId="0">
      <selection activeCell="E8" sqref="E8"/>
    </sheetView>
  </sheetViews>
  <sheetFormatPr defaultColWidth="9" defaultRowHeight="16.8" outlineLevelRow="7"/>
  <cols>
    <col min="6" max="6" width="9.25" customWidth="1"/>
    <col min="10" max="10" width="11.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  <c r="H1" t="s">
        <v>6</v>
      </c>
      <c r="I1" t="s">
        <v>9</v>
      </c>
      <c r="J1" t="s">
        <v>7</v>
      </c>
    </row>
    <row r="2" spans="1:10">
      <c r="A2">
        <v>0</v>
      </c>
      <c r="B2">
        <v>300</v>
      </c>
      <c r="C2">
        <v>300</v>
      </c>
      <c r="D2">
        <v>200</v>
      </c>
      <c r="E2">
        <v>200</v>
      </c>
      <c r="F2" s="3">
        <f>ABS((B2-B3)/B2)</f>
        <v>0.0833333333333333</v>
      </c>
      <c r="G2" s="3">
        <f t="shared" ref="G2:I2" si="0">ABS((C2-C3)/C2)</f>
        <v>0.104166666666667</v>
      </c>
      <c r="H2" s="3">
        <f t="shared" si="0"/>
        <v>0.15625</v>
      </c>
      <c r="I2" s="3">
        <f t="shared" si="0"/>
        <v>0.203125</v>
      </c>
      <c r="J2" s="3">
        <f>MAX(F2:I2)</f>
        <v>0.203125</v>
      </c>
    </row>
    <row r="3" spans="1:10">
      <c r="A3">
        <v>1</v>
      </c>
      <c r="B3">
        <f>(500+100+$C2+$D2)/4</f>
        <v>275</v>
      </c>
      <c r="C3">
        <f>(500+100+$B3+$E2)/4</f>
        <v>268.75</v>
      </c>
      <c r="D3">
        <f>(100+100+$B3+$E2)/4</f>
        <v>168.75</v>
      </c>
      <c r="E3" s="4">
        <f>(100+100+$C3+$D3)/4</f>
        <v>159.375</v>
      </c>
      <c r="F3" s="3">
        <f t="shared" ref="F3:F7" si="1">ABS((B3-B4)/B3)</f>
        <v>0.0568181818181818</v>
      </c>
      <c r="G3" s="3">
        <f t="shared" ref="G3:G7" si="2">ABS((C3-C4)/C3)</f>
        <v>0.0523255813953488</v>
      </c>
      <c r="H3" s="3">
        <f t="shared" ref="H3:H7" si="3">ABS((D3-D4)/D3)</f>
        <v>0.0833333333333333</v>
      </c>
      <c r="I3" s="3">
        <f t="shared" ref="I3:I7" si="4">ABS((E3-E4)/E3)</f>
        <v>0.0441176470588235</v>
      </c>
      <c r="J3" s="3">
        <f t="shared" ref="J3:J7" si="5">MAX(F3:I3)</f>
        <v>0.0833333333333333</v>
      </c>
    </row>
    <row r="4" spans="1:10">
      <c r="A4">
        <v>2</v>
      </c>
      <c r="B4" s="4">
        <f t="shared" ref="B4:B8" si="6">(500+100+$C3+$D3)/4</f>
        <v>259.375</v>
      </c>
      <c r="C4" s="4">
        <f t="shared" ref="C4:C8" si="7">(500+100+$B4+$E3)/4</f>
        <v>254.6875</v>
      </c>
      <c r="D4" s="4">
        <f t="shared" ref="D4:D8" si="8">(100+100+$B4+$E3)/4</f>
        <v>154.6875</v>
      </c>
      <c r="E4" s="4">
        <f t="shared" ref="E4:E8" si="9">(100+100+$C4+$D4)/4</f>
        <v>152.34375</v>
      </c>
      <c r="F4" s="3">
        <f t="shared" si="1"/>
        <v>0.0271084337349398</v>
      </c>
      <c r="G4" s="3">
        <f t="shared" si="2"/>
        <v>0.0138036809815951</v>
      </c>
      <c r="H4" s="3">
        <f t="shared" si="3"/>
        <v>0.0227272727272727</v>
      </c>
      <c r="I4" s="3">
        <f t="shared" si="4"/>
        <v>0.0115384615384615</v>
      </c>
      <c r="J4" s="3">
        <f t="shared" si="5"/>
        <v>0.0271084337349398</v>
      </c>
    </row>
    <row r="5" spans="1:10">
      <c r="A5">
        <v>3</v>
      </c>
      <c r="B5" s="4">
        <f t="shared" si="6"/>
        <v>252.34375</v>
      </c>
      <c r="C5" s="4">
        <f t="shared" si="7"/>
        <v>251.171875</v>
      </c>
      <c r="D5" s="4">
        <f t="shared" si="8"/>
        <v>151.171875</v>
      </c>
      <c r="E5" s="4">
        <f t="shared" si="9"/>
        <v>150.5859375</v>
      </c>
      <c r="F5" s="3">
        <f t="shared" si="1"/>
        <v>0.00696594427244582</v>
      </c>
      <c r="G5" s="3">
        <f t="shared" si="2"/>
        <v>0.00349922239502333</v>
      </c>
      <c r="H5" s="3">
        <f t="shared" si="3"/>
        <v>0.00581395348837209</v>
      </c>
      <c r="I5" s="3">
        <f t="shared" si="4"/>
        <v>0.00291828793774319</v>
      </c>
      <c r="J5" s="3">
        <f t="shared" si="5"/>
        <v>0.00696594427244582</v>
      </c>
    </row>
    <row r="6" spans="1:10">
      <c r="A6">
        <v>4</v>
      </c>
      <c r="B6" s="4">
        <f t="shared" si="6"/>
        <v>250.5859375</v>
      </c>
      <c r="C6" s="4">
        <f t="shared" si="7"/>
        <v>250.29296875</v>
      </c>
      <c r="D6" s="4">
        <f t="shared" si="8"/>
        <v>150.29296875</v>
      </c>
      <c r="E6" s="4">
        <f t="shared" si="9"/>
        <v>150.146484375</v>
      </c>
      <c r="F6" s="3">
        <f t="shared" si="1"/>
        <v>0.00175370226032736</v>
      </c>
      <c r="G6" s="3">
        <f t="shared" si="2"/>
        <v>0.000877877487319547</v>
      </c>
      <c r="H6" s="3">
        <f t="shared" si="3"/>
        <v>0.00146198830409357</v>
      </c>
      <c r="I6" s="3">
        <f t="shared" si="4"/>
        <v>0.000731707317073171</v>
      </c>
      <c r="J6" s="3">
        <f t="shared" si="5"/>
        <v>0.00175370226032736</v>
      </c>
    </row>
    <row r="7" spans="1:10">
      <c r="A7">
        <v>5</v>
      </c>
      <c r="B7" s="4">
        <f t="shared" si="6"/>
        <v>250.146484375</v>
      </c>
      <c r="C7" s="4">
        <f t="shared" si="7"/>
        <v>250.0732421875</v>
      </c>
      <c r="D7" s="4">
        <f t="shared" si="8"/>
        <v>150.0732421875</v>
      </c>
      <c r="E7" s="4">
        <f t="shared" si="9"/>
        <v>150.03662109375</v>
      </c>
      <c r="F7" s="3">
        <f t="shared" si="1"/>
        <v>0.000439195783720476</v>
      </c>
      <c r="G7" s="3">
        <f t="shared" si="2"/>
        <v>0.000219662208337401</v>
      </c>
      <c r="H7" s="3">
        <f t="shared" si="3"/>
        <v>0.000366032210834553</v>
      </c>
      <c r="I7" s="3">
        <f t="shared" si="4"/>
        <v>0.000183060776177691</v>
      </c>
      <c r="J7" s="3">
        <f t="shared" si="5"/>
        <v>0.000439195783720476</v>
      </c>
    </row>
    <row r="8" spans="1:5">
      <c r="A8">
        <v>6</v>
      </c>
      <c r="B8" s="4">
        <f t="shared" si="6"/>
        <v>250.03662109375</v>
      </c>
      <c r="C8" s="4">
        <f t="shared" si="7"/>
        <v>250.018310546875</v>
      </c>
      <c r="D8" s="4">
        <f t="shared" si="8"/>
        <v>150.018310546875</v>
      </c>
      <c r="E8" s="4">
        <f t="shared" si="9"/>
        <v>150.009155273437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zoomScale="180" zoomScaleNormal="180" workbookViewId="0">
      <selection activeCell="E10" sqref="E10"/>
    </sheetView>
  </sheetViews>
  <sheetFormatPr defaultColWidth="9" defaultRowHeight="16.8" outlineLevelRow="7"/>
  <cols>
    <col min="2" max="2" width="9.375"/>
    <col min="3" max="3" width="10.375"/>
    <col min="4" max="4" width="12.625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  <c r="H1" t="s">
        <v>6</v>
      </c>
      <c r="I1" t="s">
        <v>9</v>
      </c>
      <c r="J1" t="s">
        <v>7</v>
      </c>
    </row>
    <row r="2" spans="1:10">
      <c r="A2">
        <v>0</v>
      </c>
      <c r="B2">
        <v>20</v>
      </c>
      <c r="C2">
        <v>20</v>
      </c>
      <c r="D2">
        <v>15</v>
      </c>
      <c r="E2">
        <v>15</v>
      </c>
      <c r="F2" s="3">
        <f>ABS((B2-B3)/B2)</f>
        <v>0.3125</v>
      </c>
      <c r="G2" s="3">
        <f t="shared" ref="G2:I7" si="0">ABS((C2-C3)/C2)</f>
        <v>0.140625</v>
      </c>
      <c r="H2" s="3">
        <f t="shared" si="0"/>
        <v>0.104166666666667</v>
      </c>
      <c r="I2" s="3">
        <f t="shared" si="0"/>
        <v>0.09375</v>
      </c>
      <c r="J2" s="3">
        <f>MAX(F2:I2)</f>
        <v>0.3125</v>
      </c>
    </row>
    <row r="3" spans="1:10">
      <c r="A3">
        <v>1</v>
      </c>
      <c r="B3">
        <f>(40+30+$C2+$D2)/4</f>
        <v>26.25</v>
      </c>
      <c r="C3">
        <f>(20+30+$B3+$E2)/4</f>
        <v>22.8125</v>
      </c>
      <c r="D3">
        <f>(10+15+$B3+$E2)/4</f>
        <v>16.5625</v>
      </c>
      <c r="E3" s="4">
        <f>(10+5+$C3+$D3)/4</f>
        <v>13.59375</v>
      </c>
      <c r="F3" s="3">
        <f t="shared" ref="F3:F7" si="1">ABS((B3-B4)/B3)</f>
        <v>0.0416666666666667</v>
      </c>
      <c r="G3" s="3">
        <f t="shared" si="0"/>
        <v>0.00342465753424658</v>
      </c>
      <c r="H3" s="3">
        <f t="shared" si="0"/>
        <v>0.00471698113207547</v>
      </c>
      <c r="I3" s="3">
        <f t="shared" si="0"/>
        <v>0.0028735632183908</v>
      </c>
      <c r="J3" s="3">
        <f t="shared" ref="J3:J7" si="2">MAX(F3:I3)</f>
        <v>0.0416666666666667</v>
      </c>
    </row>
    <row r="4" spans="1:10">
      <c r="A4">
        <v>2</v>
      </c>
      <c r="B4">
        <f t="shared" ref="B4:B8" si="3">(40+30+$C3+$D3)/4</f>
        <v>27.34375</v>
      </c>
      <c r="C4">
        <f t="shared" ref="C4:C8" si="4">(20+30+$B4+$E3)/4</f>
        <v>22.734375</v>
      </c>
      <c r="D4">
        <f>(10+15+$B4+$E3)/4</f>
        <v>16.484375</v>
      </c>
      <c r="E4" s="4">
        <f t="shared" ref="E4:E8" si="5">(10+5+$C4+$D4)/4</f>
        <v>13.5546875</v>
      </c>
      <c r="F4" s="3">
        <f t="shared" si="1"/>
        <v>0.00142857142857143</v>
      </c>
      <c r="G4" s="3">
        <f t="shared" si="0"/>
        <v>0.000859106529209622</v>
      </c>
      <c r="H4" s="3">
        <f t="shared" si="0"/>
        <v>0.00118483412322275</v>
      </c>
      <c r="I4" s="3">
        <f t="shared" si="0"/>
        <v>0.000720461095100865</v>
      </c>
      <c r="J4" s="3">
        <f t="shared" si="2"/>
        <v>0.00142857142857143</v>
      </c>
    </row>
    <row r="5" spans="1:10">
      <c r="A5">
        <v>3</v>
      </c>
      <c r="B5">
        <f t="shared" si="3"/>
        <v>27.3046875</v>
      </c>
      <c r="C5">
        <f t="shared" si="4"/>
        <v>22.71484375</v>
      </c>
      <c r="D5">
        <f>(10+15+$B5+$E4)/4</f>
        <v>16.46484375</v>
      </c>
      <c r="E5" s="4">
        <f t="shared" si="5"/>
        <v>13.544921875</v>
      </c>
      <c r="F5" s="3">
        <f t="shared" si="1"/>
        <v>0.000357653791130186</v>
      </c>
      <c r="G5" s="3">
        <f t="shared" si="0"/>
        <v>0.000214961306964746</v>
      </c>
      <c r="H5" s="3">
        <f t="shared" si="0"/>
        <v>0.00029655990510083</v>
      </c>
      <c r="I5" s="3">
        <f t="shared" si="0"/>
        <v>0.000180245133381399</v>
      </c>
      <c r="J5" s="3">
        <f t="shared" si="2"/>
        <v>0.000357653791130186</v>
      </c>
    </row>
    <row r="6" spans="1:10">
      <c r="A6">
        <v>4</v>
      </c>
      <c r="B6">
        <f t="shared" si="3"/>
        <v>27.294921875</v>
      </c>
      <c r="C6">
        <f t="shared" si="4"/>
        <v>22.7099609375</v>
      </c>
      <c r="D6">
        <f>(10+15+$B6+$E5)/4</f>
        <v>16.4599609375</v>
      </c>
      <c r="E6" s="4">
        <f t="shared" si="5"/>
        <v>13.54248046875</v>
      </c>
      <c r="F6" s="3"/>
      <c r="G6" s="3"/>
      <c r="H6" s="3"/>
      <c r="I6" s="3"/>
      <c r="J6" s="3"/>
    </row>
    <row r="7" spans="5:10">
      <c r="E7" s="4"/>
      <c r="F7" s="3"/>
      <c r="G7" s="3"/>
      <c r="H7" s="3"/>
      <c r="I7" s="3"/>
      <c r="J7" s="3"/>
    </row>
    <row r="8" spans="5:5">
      <c r="E8" s="4"/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zoomScale="200" zoomScaleNormal="200" workbookViewId="0">
      <selection activeCell="I14" sqref="I14"/>
    </sheetView>
  </sheetViews>
  <sheetFormatPr defaultColWidth="9" defaultRowHeight="16.8" outlineLevelCol="7"/>
  <sheetData>
    <row r="1" spans="1:8">
      <c r="A1" t="s">
        <v>0</v>
      </c>
      <c r="B1" t="s">
        <v>10</v>
      </c>
      <c r="C1" t="s">
        <v>11</v>
      </c>
      <c r="D1" t="s">
        <v>12</v>
      </c>
      <c r="E1" t="s">
        <v>4</v>
      </c>
      <c r="F1" t="s">
        <v>5</v>
      </c>
      <c r="G1" t="s">
        <v>6</v>
      </c>
      <c r="H1" t="s">
        <v>7</v>
      </c>
    </row>
    <row r="2" spans="1:7">
      <c r="A2">
        <v>0</v>
      </c>
      <c r="B2">
        <v>0</v>
      </c>
      <c r="C2">
        <v>0</v>
      </c>
      <c r="D2">
        <v>0</v>
      </c>
      <c r="E2" s="3"/>
      <c r="F2" s="3"/>
      <c r="G2" s="3"/>
    </row>
    <row r="3" spans="1:8">
      <c r="A3">
        <v>1</v>
      </c>
      <c r="B3" s="1">
        <f>(5-2*$C2-$D2)/2</f>
        <v>2.5</v>
      </c>
      <c r="C3" s="1">
        <f>(1+2*$B3-$D2)/2</f>
        <v>3</v>
      </c>
      <c r="D3" s="2">
        <f>3-$B3-$C3</f>
        <v>-2.5</v>
      </c>
      <c r="E3" s="3">
        <f>ABS((B3-B4)/B3)</f>
        <v>0.7</v>
      </c>
      <c r="F3" s="3">
        <f t="shared" ref="F3:G8" si="0">ABS((C3-C4)/C3)</f>
        <v>0.166666666666667</v>
      </c>
      <c r="G3" s="3">
        <f t="shared" si="0"/>
        <v>0.9</v>
      </c>
      <c r="H3" s="3">
        <f>MAX(E3:G3)</f>
        <v>0.9</v>
      </c>
    </row>
    <row r="4" spans="1:8">
      <c r="A4">
        <v>2</v>
      </c>
      <c r="B4" s="1">
        <f t="shared" ref="B4:B9" si="1">(5-2*$C3-$D3)/2</f>
        <v>0.75</v>
      </c>
      <c r="C4" s="1">
        <f t="shared" ref="C4:C9" si="2">(1+2*$B4-$D3)/2</f>
        <v>2.5</v>
      </c>
      <c r="D4" s="2">
        <f t="shared" ref="D4:D9" si="3">3-$B4-$C4</f>
        <v>-0.25</v>
      </c>
      <c r="E4" s="3">
        <f t="shared" ref="E4:E8" si="4">ABS((B4-B5)/B4)</f>
        <v>0.833333333333333</v>
      </c>
      <c r="F4" s="3">
        <f t="shared" si="0"/>
        <v>0.7</v>
      </c>
      <c r="G4" s="3">
        <f t="shared" si="0"/>
        <v>9.5</v>
      </c>
      <c r="H4" s="3">
        <f t="shared" ref="H4:H8" si="5">MAX(E4:G4)</f>
        <v>9.5</v>
      </c>
    </row>
    <row r="5" spans="1:8">
      <c r="A5">
        <v>3</v>
      </c>
      <c r="B5" s="1">
        <f t="shared" si="1"/>
        <v>0.125</v>
      </c>
      <c r="C5" s="1">
        <f t="shared" si="2"/>
        <v>0.75</v>
      </c>
      <c r="D5" s="2">
        <f t="shared" si="3"/>
        <v>2.125</v>
      </c>
      <c r="E5" s="3">
        <f t="shared" si="4"/>
        <v>4.5</v>
      </c>
      <c r="F5" s="3">
        <f t="shared" si="0"/>
        <v>0.833333333333333</v>
      </c>
      <c r="G5" s="3">
        <f t="shared" si="0"/>
        <v>0.0294117647058824</v>
      </c>
      <c r="H5" s="3">
        <f t="shared" si="5"/>
        <v>4.5</v>
      </c>
    </row>
    <row r="6" spans="1:8">
      <c r="A6">
        <v>4</v>
      </c>
      <c r="B6" s="1">
        <f t="shared" si="1"/>
        <v>0.6875</v>
      </c>
      <c r="C6" s="1">
        <f t="shared" si="2"/>
        <v>0.125</v>
      </c>
      <c r="D6" s="2">
        <f t="shared" si="3"/>
        <v>2.1875</v>
      </c>
      <c r="E6" s="3">
        <f t="shared" si="4"/>
        <v>0.863636363636364</v>
      </c>
      <c r="F6" s="3">
        <f t="shared" si="0"/>
        <v>4.5</v>
      </c>
      <c r="G6" s="3">
        <f t="shared" si="0"/>
        <v>0.528571428571429</v>
      </c>
      <c r="H6" s="3">
        <f t="shared" si="5"/>
        <v>4.5</v>
      </c>
    </row>
    <row r="7" spans="1:8">
      <c r="A7">
        <v>5</v>
      </c>
      <c r="B7" s="1">
        <f t="shared" si="1"/>
        <v>1.28125</v>
      </c>
      <c r="C7" s="1">
        <f t="shared" si="2"/>
        <v>0.6875</v>
      </c>
      <c r="D7" s="2">
        <f t="shared" si="3"/>
        <v>1.03125</v>
      </c>
      <c r="E7" s="3">
        <f t="shared" si="4"/>
        <v>0.0121951219512195</v>
      </c>
      <c r="F7" s="3">
        <f t="shared" si="0"/>
        <v>0.863636363636364</v>
      </c>
      <c r="G7" s="3">
        <f t="shared" si="0"/>
        <v>0.590909090909091</v>
      </c>
      <c r="H7" s="3">
        <f t="shared" si="5"/>
        <v>0.863636363636364</v>
      </c>
    </row>
    <row r="8" spans="1:8">
      <c r="A8">
        <v>6</v>
      </c>
      <c r="B8" s="1">
        <f t="shared" si="1"/>
        <v>1.296875</v>
      </c>
      <c r="C8" s="1">
        <f t="shared" si="2"/>
        <v>1.28125</v>
      </c>
      <c r="D8" s="2">
        <f t="shared" si="3"/>
        <v>0.421875</v>
      </c>
      <c r="E8" s="3">
        <f t="shared" si="4"/>
        <v>0.22289156626506</v>
      </c>
      <c r="F8" s="3">
        <f t="shared" si="0"/>
        <v>0.0121951219512195</v>
      </c>
      <c r="G8" s="3">
        <f t="shared" si="0"/>
        <v>0.648148148148148</v>
      </c>
      <c r="H8" s="3">
        <f t="shared" si="5"/>
        <v>0.648148148148148</v>
      </c>
    </row>
    <row r="9" spans="1:4">
      <c r="A9">
        <v>7</v>
      </c>
      <c r="B9" s="1">
        <f t="shared" si="1"/>
        <v>1.0078125</v>
      </c>
      <c r="C9" s="1">
        <f t="shared" si="2"/>
        <v>1.296875</v>
      </c>
      <c r="D9" s="2">
        <f t="shared" si="3"/>
        <v>0.6953125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例题1</vt:lpstr>
      <vt:lpstr>例题2</vt:lpstr>
      <vt:lpstr>例题3</vt:lpstr>
      <vt:lpstr>书后习题4-2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</dc:creator>
  <cp:lastModifiedBy>Tony</cp:lastModifiedBy>
  <dcterms:created xsi:type="dcterms:W3CDTF">2021-10-29T19:21:00Z</dcterms:created>
  <dcterms:modified xsi:type="dcterms:W3CDTF">2023-10-27T09:26:07Z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9C331844FD4D470587859909AA14201C</vt:lpwstr>
  </property>
  <property fmtid="{D5CDD505-2E9C-101B-9397-08002B2CF9AE}" pid="3" name="KSOProductBuildVer">
    <vt:lpwstr>1033-6.1.0.8274</vt:lpwstr>
  </property>
</Properties>
</file>