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\Downloads\"/>
    </mc:Choice>
  </mc:AlternateContent>
  <xr:revisionPtr revIDLastSave="0" documentId="13_ncr:1_{8FEA0FE2-4018-4CA7-91C3-68E6AEC093C4}" xr6:coauthVersionLast="47" xr6:coauthVersionMax="47" xr10:uidLastSave="{00000000-0000-0000-0000-000000000000}"/>
  <bookViews>
    <workbookView xWindow="-120" yWindow="240" windowWidth="20730" windowHeight="11400" xr2:uid="{00000000-000D-0000-FFFF-FFFF00000000}"/>
  </bookViews>
  <sheets>
    <sheet name="Amazon Sales datanew1" sheetId="1" r:id="rId1"/>
  </sheets>
  <calcPr calcId="191029"/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<sst xmlns="http://schemas.openxmlformats.org/spreadsheetml/2006/main" count="515" uniqueCount="116">
  <si>
    <t>Region</t>
  </si>
  <si>
    <t>Country</t>
  </si>
  <si>
    <t>Item Type</t>
  </si>
  <si>
    <t>Sales Channel</t>
  </si>
  <si>
    <t>Order Priority</t>
  </si>
  <si>
    <t>Order ID</t>
  </si>
  <si>
    <t>Order Date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</si>
  <si>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</si>
  <si>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</si>
  <si>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</si>
  <si>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</si>
  <si>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</si>
  <si>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</si>
  <si>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</si>
  <si>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</si>
  <si>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</si>
  <si>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</si>
  <si>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</si>
  <si>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HIGH</t>
  </si>
  <si>
    <t>Central America and the Caribbean</t>
  </si>
  <si>
    <t>Grenada</t>
  </si>
  <si>
    <t>Cereal</t>
  </si>
  <si>
    <t>Online</t>
  </si>
  <si>
    <t>CRITICAL</t>
  </si>
  <si>
    <t>Europe</t>
  </si>
  <si>
    <t>Russia</t>
  </si>
  <si>
    <t>Office Supplies</t>
  </si>
  <si>
    <t>LOW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</si>
  <si>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</si>
  <si>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</si>
  <si>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</si>
  <si>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</si>
  <si>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</si>
  <si>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</si>
  <si>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</si>
  <si>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MEDIUM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</si>
  <si>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</si>
  <si>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</si>
  <si>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</si>
  <si>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</si>
  <si>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</si>
  <si>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</si>
  <si>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</si>
  <si>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</si>
  <si>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</si>
  <si>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</si>
  <si>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</si>
  <si>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</si>
  <si>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</si>
  <si>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</si>
  <si>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</si>
  <si>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</si>
  <si>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</si>
  <si>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</si>
  <si>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</si>
  <si>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</si>
  <si>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</si>
  <si>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</si>
  <si>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</si>
  <si>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</si>
  <si>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</si>
  <si>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</si>
  <si>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</si>
  <si>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</si>
  <si>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</si>
  <si>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</si>
  <si>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</si>
  <si>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</si>
  <si>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</si>
  <si>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</si>
  <si>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</si>
  <si>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</si>
  <si>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</si>
  <si>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</si>
  <si>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</si>
  <si>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</si>
  <si>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</si>
  <si>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</si>
  <si>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</si>
  <si>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</si>
  <si>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</si>
  <si>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</si>
  <si>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</si>
  <si>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</si>
  <si>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</si>
  <si>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</si>
  <si>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</si>
  <si>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</si>
  <si>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</si>
  <si>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</si>
  <si>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</si>
  <si>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</si>
  <si>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</si>
  <si>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</si>
  <si>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</si>
  <si>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</si>
  <si>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</si>
  <si>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</si>
  <si>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</si>
  <si>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</si>
  <si>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</si>
  <si>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</si>
  <si>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</si>
  <si>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</si>
  <si>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</si>
  <si>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</si>
  <si>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</si>
  <si>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</si>
  <si>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</si>
  <si>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</si>
  <si>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</si>
  <si>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</si>
  <si>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</si>
  <si>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</si>
  <si>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</si>
  <si>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order(month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</si>
</sst>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55" workbookViewId="0">
      <selection activeCell="O1" sqref="O1:O1048576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6.42578125" customWidth="1"/>
    <col min="4" max="4" width="13.42578125" bestFit="1" customWidth="1"/>
    <col min="5" max="5" width="18.28515625" customWidth="1"/>
    <col min="6" max="6" width="10" bestFit="1" customWidth="1"/>
    <col min="7" max="8" width="15.140625" style="1" customWidth="1"/>
    <col min="9" max="9" width="14.85546875" style="1" customWidth="1"/>
    <col min="10" max="10" width="13.85546875" customWidth="1"/>
    <col min="11" max="11" width="16.42578125" customWidth="1"/>
    <col min="12" max="12" width="13.42578125" customWidth="1"/>
    <col min="13" max="14" width="17.85546875" customWidth="1"/>
    <col min="15" max="15" width="14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115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669165933</v>
      </c>
      <c r="G2" s="2">
        <v>40326</v>
      </c>
      <c r="H2" s="2" t="str">
        <f>TEXT(G2,"mmm")</f>
        <v>May</v>
      </c>
      <c r="I2" s="2">
        <v>40356</v>
      </c>
      <c r="J2">
        <v>9925</v>
      </c>
      <c r="K2">
        <v>255.28</v>
      </c>
      <c r="L2">
        <v>159.41999999999999</v>
      </c>
      <c r="M2">
        <v>2533654</v>
      </c>
      <c r="N2">
        <v>1582243.5</v>
      </c>
      <c r="O2">
        <v>951410.5</v>
      </c>
    </row>
    <row r="3" spans="1:15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>
        <v>963881480</v>
      </c>
      <c r="G3" s="2">
        <v>41143</v>
      </c>
      <c r="H3" s="2" t="str">
        <f t="shared" ref="H3:H66" si="0">TEXT(G3,"mmm")</f>
        <v>Aug</v>
      </c>
      <c r="I3" s="2">
        <v>41167</v>
      </c>
      <c r="J3">
        <v>2804</v>
      </c>
      <c r="K3">
        <v>205.7</v>
      </c>
      <c r="L3">
        <v>117.11</v>
      </c>
      <c r="M3">
        <v>576782.80000000005</v>
      </c>
      <c r="N3">
        <v>328376.44</v>
      </c>
      <c r="O3">
        <v>248406.36</v>
      </c>
    </row>
    <row r="4" spans="1:15" x14ac:dyDescent="0.25">
      <c r="A4" t="s">
        <v>24</v>
      </c>
      <c r="B4" t="s">
        <v>25</v>
      </c>
      <c r="C4" t="s">
        <v>26</v>
      </c>
      <c r="D4" t="s">
        <v>17</v>
      </c>
      <c r="E4" t="s">
        <v>27</v>
      </c>
      <c r="F4">
        <v>341417157</v>
      </c>
      <c r="G4" s="2">
        <v>41761</v>
      </c>
      <c r="H4" s="2" t="str">
        <f t="shared" si="0"/>
        <v>May</v>
      </c>
      <c r="I4" s="2">
        <v>41767</v>
      </c>
      <c r="J4">
        <v>1779</v>
      </c>
      <c r="K4">
        <v>651.21</v>
      </c>
      <c r="L4">
        <v>524.96</v>
      </c>
      <c r="M4">
        <v>1158502.5900000001</v>
      </c>
      <c r="N4">
        <v>933903.84</v>
      </c>
      <c r="O4">
        <v>224598.75</v>
      </c>
    </row>
    <row r="5" spans="1:15" x14ac:dyDescent="0.25">
      <c r="A5" t="s">
        <v>28</v>
      </c>
      <c r="B5" t="s">
        <v>29</v>
      </c>
      <c r="C5" t="s">
        <v>30</v>
      </c>
      <c r="D5" t="s">
        <v>22</v>
      </c>
      <c r="E5" t="s">
        <v>23</v>
      </c>
      <c r="F5">
        <v>514321792</v>
      </c>
      <c r="G5" s="2">
        <v>41810</v>
      </c>
      <c r="H5" s="2" t="str">
        <f t="shared" si="0"/>
        <v>Jun</v>
      </c>
      <c r="I5" s="2">
        <v>41825</v>
      </c>
      <c r="J5">
        <v>8102</v>
      </c>
      <c r="K5">
        <v>9.33</v>
      </c>
      <c r="L5">
        <v>6.92</v>
      </c>
      <c r="M5">
        <v>75591.66</v>
      </c>
      <c r="N5">
        <v>56065.84</v>
      </c>
      <c r="O5">
        <v>19525.82</v>
      </c>
    </row>
    <row r="6" spans="1:15" x14ac:dyDescent="0.25">
      <c r="A6" t="s">
        <v>28</v>
      </c>
      <c r="B6" t="s">
        <v>31</v>
      </c>
      <c r="C6" t="s">
        <v>26</v>
      </c>
      <c r="D6" t="s">
        <v>17</v>
      </c>
      <c r="E6" t="s">
        <v>27</v>
      </c>
      <c r="F6">
        <v>115456712</v>
      </c>
      <c r="G6" s="2">
        <v>41306</v>
      </c>
      <c r="H6" s="2" t="str">
        <f t="shared" si="0"/>
        <v>Feb</v>
      </c>
      <c r="I6" s="2">
        <v>41311</v>
      </c>
      <c r="J6">
        <v>5062</v>
      </c>
      <c r="K6">
        <v>651.21</v>
      </c>
      <c r="L6">
        <v>524.96</v>
      </c>
      <c r="M6">
        <v>3296425.02</v>
      </c>
      <c r="N6">
        <v>2657347.52</v>
      </c>
      <c r="O6">
        <v>639077.5</v>
      </c>
    </row>
    <row r="7" spans="1:15" x14ac:dyDescent="0.25">
      <c r="A7" t="s">
        <v>14</v>
      </c>
      <c r="B7" t="s">
        <v>32</v>
      </c>
      <c r="C7" t="s">
        <v>16</v>
      </c>
      <c r="D7" t="s">
        <v>22</v>
      </c>
      <c r="E7" t="s">
        <v>23</v>
      </c>
      <c r="F7">
        <v>547995746</v>
      </c>
      <c r="G7" s="2">
        <v>42039</v>
      </c>
      <c r="H7" s="2" t="str">
        <f t="shared" si="0"/>
        <v>Feb</v>
      </c>
      <c r="I7" s="2">
        <v>42056</v>
      </c>
      <c r="J7">
        <v>2974</v>
      </c>
      <c r="K7">
        <v>255.28</v>
      </c>
      <c r="L7">
        <v>159.41999999999999</v>
      </c>
      <c r="M7">
        <v>759202.72</v>
      </c>
      <c r="N7">
        <v>474115.08</v>
      </c>
      <c r="O7">
        <v>285087.64</v>
      </c>
    </row>
    <row r="8" spans="1:15" x14ac:dyDescent="0.25">
      <c r="A8" t="s">
        <v>28</v>
      </c>
      <c r="B8" t="s">
        <v>33</v>
      </c>
      <c r="C8" t="s">
        <v>34</v>
      </c>
      <c r="D8" t="s">
        <v>17</v>
      </c>
      <c r="E8" t="s">
        <v>35</v>
      </c>
      <c r="F8">
        <v>135425221</v>
      </c>
      <c r="G8" s="2">
        <v>40656</v>
      </c>
      <c r="H8" s="2" t="str">
        <f t="shared" si="0"/>
        <v>Apr</v>
      </c>
      <c r="I8" s="2">
        <v>40660</v>
      </c>
      <c r="J8">
        <v>4187</v>
      </c>
      <c r="K8">
        <v>668.27</v>
      </c>
      <c r="L8">
        <v>502.54</v>
      </c>
      <c r="M8">
        <v>2798046.49</v>
      </c>
      <c r="N8">
        <v>2104134.98</v>
      </c>
      <c r="O8">
        <v>693911.51</v>
      </c>
    </row>
    <row r="9" spans="1:15" x14ac:dyDescent="0.25">
      <c r="A9" t="s">
        <v>28</v>
      </c>
      <c r="B9" t="s">
        <v>36</v>
      </c>
      <c r="C9" t="s">
        <v>37</v>
      </c>
      <c r="D9" t="s">
        <v>22</v>
      </c>
      <c r="E9" t="s">
        <v>18</v>
      </c>
      <c r="F9">
        <v>871543967</v>
      </c>
      <c r="G9" s="2">
        <v>41107</v>
      </c>
      <c r="H9" s="2" t="str">
        <f t="shared" si="0"/>
        <v>Jul</v>
      </c>
      <c r="I9" s="2">
        <v>41117</v>
      </c>
      <c r="J9">
        <v>8082</v>
      </c>
      <c r="K9">
        <v>154.06</v>
      </c>
      <c r="L9">
        <v>90.93</v>
      </c>
      <c r="M9">
        <v>1245112.92</v>
      </c>
      <c r="N9">
        <v>734896.26</v>
      </c>
      <c r="O9">
        <v>510216.66</v>
      </c>
    </row>
    <row r="10" spans="1:15" x14ac:dyDescent="0.25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>
        <v>770463311</v>
      </c>
      <c r="G10" s="2">
        <v>42199</v>
      </c>
      <c r="H10" s="2" t="str">
        <f t="shared" si="0"/>
        <v>Jul</v>
      </c>
      <c r="I10" s="2">
        <v>42241</v>
      </c>
      <c r="J10">
        <v>6070</v>
      </c>
      <c r="K10">
        <v>81.73</v>
      </c>
      <c r="L10">
        <v>56.67</v>
      </c>
      <c r="M10">
        <v>496101.1</v>
      </c>
      <c r="N10">
        <v>343986.9</v>
      </c>
      <c r="O10">
        <v>152114.20000000001</v>
      </c>
    </row>
    <row r="11" spans="1:15" x14ac:dyDescent="0.25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>
        <v>616607081</v>
      </c>
      <c r="G11" s="2">
        <v>41747</v>
      </c>
      <c r="H11" s="2" t="str">
        <f t="shared" si="0"/>
        <v>Apr</v>
      </c>
      <c r="I11" s="2">
        <v>41789</v>
      </c>
      <c r="J11">
        <v>6593</v>
      </c>
      <c r="K11">
        <v>205.7</v>
      </c>
      <c r="L11">
        <v>117.11</v>
      </c>
      <c r="M11">
        <v>1356180.1</v>
      </c>
      <c r="N11">
        <v>772106.23</v>
      </c>
      <c r="O11">
        <v>584073.87</v>
      </c>
    </row>
    <row r="12" spans="1:15" x14ac:dyDescent="0.25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>
        <v>814711606</v>
      </c>
      <c r="G12" s="2">
        <v>40718</v>
      </c>
      <c r="H12" s="2" t="str">
        <f t="shared" si="0"/>
        <v>Jun</v>
      </c>
      <c r="I12" s="2">
        <v>40736</v>
      </c>
      <c r="J12">
        <v>124</v>
      </c>
      <c r="K12">
        <v>154.06</v>
      </c>
      <c r="L12">
        <v>90.93</v>
      </c>
      <c r="M12">
        <v>19103.439999999999</v>
      </c>
      <c r="N12">
        <v>11275.32</v>
      </c>
      <c r="O12">
        <v>7828.12</v>
      </c>
    </row>
    <row r="13" spans="1:15" x14ac:dyDescent="0.25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>
        <v>939825713</v>
      </c>
      <c r="G13" s="2">
        <v>41853</v>
      </c>
      <c r="H13" s="2" t="str">
        <f t="shared" si="0"/>
        <v>Aug</v>
      </c>
      <c r="I13" s="2">
        <v>41870</v>
      </c>
      <c r="J13">
        <v>4168</v>
      </c>
      <c r="K13">
        <v>109.28</v>
      </c>
      <c r="L13">
        <v>35.840000000000003</v>
      </c>
      <c r="M13">
        <v>455479.03999999998</v>
      </c>
      <c r="N13">
        <v>149381.12</v>
      </c>
      <c r="O13">
        <v>306097.91999999998</v>
      </c>
    </row>
    <row r="14" spans="1:15" x14ac:dyDescent="0.25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>
        <v>187310731</v>
      </c>
      <c r="G14" s="2">
        <v>42748</v>
      </c>
      <c r="H14" s="2" t="str">
        <f t="shared" si="0"/>
        <v>Jan</v>
      </c>
      <c r="I14" s="2">
        <v>42795</v>
      </c>
      <c r="J14">
        <v>8263</v>
      </c>
      <c r="K14">
        <v>109.28</v>
      </c>
      <c r="L14">
        <v>35.840000000000003</v>
      </c>
      <c r="M14">
        <v>902980.64</v>
      </c>
      <c r="N14">
        <v>296145.91999999998</v>
      </c>
      <c r="O14">
        <v>606834.72</v>
      </c>
    </row>
    <row r="15" spans="1:15" x14ac:dyDescent="0.25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>
        <v>522840487</v>
      </c>
      <c r="G15" s="2">
        <v>42774</v>
      </c>
      <c r="H15" s="2" t="str">
        <f t="shared" si="0"/>
        <v>Feb</v>
      </c>
      <c r="I15" s="2">
        <v>42779</v>
      </c>
      <c r="J15">
        <v>8974</v>
      </c>
      <c r="K15">
        <v>668.27</v>
      </c>
      <c r="L15">
        <v>502.54</v>
      </c>
      <c r="M15">
        <v>5997054.9800000004</v>
      </c>
      <c r="N15">
        <v>4509793.96</v>
      </c>
      <c r="O15">
        <v>1487261.02</v>
      </c>
    </row>
    <row r="16" spans="1:15" x14ac:dyDescent="0.25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>
        <v>832401311</v>
      </c>
      <c r="G16" s="2">
        <v>41689</v>
      </c>
      <c r="H16" s="2" t="str">
        <f t="shared" si="0"/>
        <v>Feb</v>
      </c>
      <c r="I16" s="2">
        <v>41693</v>
      </c>
      <c r="J16">
        <v>4901</v>
      </c>
      <c r="K16">
        <v>81.73</v>
      </c>
      <c r="L16">
        <v>56.67</v>
      </c>
      <c r="M16">
        <v>400558.73</v>
      </c>
      <c r="N16">
        <v>277739.67</v>
      </c>
      <c r="O16">
        <v>122819.06</v>
      </c>
    </row>
    <row r="17" spans="1:15" x14ac:dyDescent="0.25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>
        <v>972292029</v>
      </c>
      <c r="G17" s="2">
        <v>41022</v>
      </c>
      <c r="H17" s="2" t="str">
        <f t="shared" si="0"/>
        <v>Apr</v>
      </c>
      <c r="I17" s="2">
        <v>41063</v>
      </c>
      <c r="J17">
        <v>1673</v>
      </c>
      <c r="K17">
        <v>109.28</v>
      </c>
      <c r="L17">
        <v>35.840000000000003</v>
      </c>
      <c r="M17">
        <v>182825.44</v>
      </c>
      <c r="N17">
        <v>59960.32</v>
      </c>
      <c r="O17">
        <v>122865.12</v>
      </c>
    </row>
    <row r="18" spans="1:15" x14ac:dyDescent="0.25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>
        <v>419123971</v>
      </c>
      <c r="G18" s="2">
        <v>42693</v>
      </c>
      <c r="H18" s="2" t="str">
        <f t="shared" si="0"/>
        <v>Nov</v>
      </c>
      <c r="I18" s="2">
        <v>42722</v>
      </c>
      <c r="J18">
        <v>6952</v>
      </c>
      <c r="K18">
        <v>437.2</v>
      </c>
      <c r="L18">
        <v>263.33</v>
      </c>
      <c r="M18">
        <v>3039414.4</v>
      </c>
      <c r="N18">
        <v>1830670.16</v>
      </c>
      <c r="O18">
        <v>1208744.24</v>
      </c>
    </row>
    <row r="19" spans="1:15" x14ac:dyDescent="0.25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>
        <v>519820964</v>
      </c>
      <c r="G19" s="2">
        <v>42095</v>
      </c>
      <c r="H19" s="2" t="str">
        <f t="shared" si="0"/>
        <v>Apr</v>
      </c>
      <c r="I19" s="2">
        <v>42112</v>
      </c>
      <c r="J19">
        <v>5430</v>
      </c>
      <c r="K19">
        <v>47.45</v>
      </c>
      <c r="L19">
        <v>31.79</v>
      </c>
      <c r="M19">
        <v>257653.5</v>
      </c>
      <c r="N19">
        <v>172619.7</v>
      </c>
      <c r="O19">
        <v>85033.8</v>
      </c>
    </row>
    <row r="20" spans="1:15" x14ac:dyDescent="0.25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>
        <v>441619336</v>
      </c>
      <c r="G20" s="2">
        <v>40542</v>
      </c>
      <c r="H20" s="2" t="str">
        <f t="shared" si="0"/>
        <v>Dec</v>
      </c>
      <c r="I20" s="2">
        <v>40563</v>
      </c>
      <c r="J20">
        <v>3830</v>
      </c>
      <c r="K20">
        <v>668.27</v>
      </c>
      <c r="L20">
        <v>502.54</v>
      </c>
      <c r="M20">
        <v>2559474.1</v>
      </c>
      <c r="N20">
        <v>1924728.2</v>
      </c>
      <c r="O20">
        <v>634745.9</v>
      </c>
    </row>
    <row r="21" spans="1:15" x14ac:dyDescent="0.25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>
        <v>322067916</v>
      </c>
      <c r="G21" s="2">
        <v>41121</v>
      </c>
      <c r="H21" s="2" t="str">
        <f t="shared" si="0"/>
        <v>Jul</v>
      </c>
      <c r="I21" s="2">
        <v>41163</v>
      </c>
      <c r="J21">
        <v>5908</v>
      </c>
      <c r="K21">
        <v>421.89</v>
      </c>
      <c r="L21">
        <v>364.69</v>
      </c>
      <c r="M21">
        <v>2492526.12</v>
      </c>
      <c r="N21">
        <v>2154588.52</v>
      </c>
      <c r="O21">
        <v>337937.6</v>
      </c>
    </row>
    <row r="22" spans="1:15" x14ac:dyDescent="0.25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>
        <v>819028031</v>
      </c>
      <c r="G22" s="2">
        <v>41773</v>
      </c>
      <c r="H22" s="2" t="str">
        <f t="shared" si="0"/>
        <v>May</v>
      </c>
      <c r="I22" s="2">
        <v>41818</v>
      </c>
      <c r="J22">
        <v>7450</v>
      </c>
      <c r="K22">
        <v>255.28</v>
      </c>
      <c r="L22">
        <v>159.41999999999999</v>
      </c>
      <c r="M22">
        <v>1901836</v>
      </c>
      <c r="N22">
        <v>1187679</v>
      </c>
      <c r="O22">
        <v>714157</v>
      </c>
    </row>
    <row r="23" spans="1:15" x14ac:dyDescent="0.25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>
        <v>860673511</v>
      </c>
      <c r="G23" s="2">
        <v>42216</v>
      </c>
      <c r="H23" s="2" t="str">
        <f t="shared" si="0"/>
        <v>Jul</v>
      </c>
      <c r="I23" s="2">
        <v>42250</v>
      </c>
      <c r="J23">
        <v>1273</v>
      </c>
      <c r="K23">
        <v>255.28</v>
      </c>
      <c r="L23">
        <v>159.41999999999999</v>
      </c>
      <c r="M23">
        <v>324971.44</v>
      </c>
      <c r="N23">
        <v>202941.66</v>
      </c>
      <c r="O23">
        <v>122029.78</v>
      </c>
    </row>
    <row r="24" spans="1:15" x14ac:dyDescent="0.25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>
        <v>795490682</v>
      </c>
      <c r="G24" s="2">
        <v>42551</v>
      </c>
      <c r="H24" s="2" t="str">
        <f t="shared" si="0"/>
        <v>Jun</v>
      </c>
      <c r="I24" s="2">
        <v>42577</v>
      </c>
      <c r="J24">
        <v>2225</v>
      </c>
      <c r="K24">
        <v>152.58000000000001</v>
      </c>
      <c r="L24">
        <v>97.44</v>
      </c>
      <c r="M24">
        <v>339490.5</v>
      </c>
      <c r="N24">
        <v>216804</v>
      </c>
      <c r="O24">
        <v>122686.5</v>
      </c>
    </row>
    <row r="25" spans="1:15" x14ac:dyDescent="0.25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>
        <v>142278373</v>
      </c>
      <c r="G25" s="2">
        <v>41890</v>
      </c>
      <c r="H25" s="2" t="str">
        <f t="shared" si="0"/>
        <v>Sep</v>
      </c>
      <c r="I25" s="2">
        <v>41916</v>
      </c>
      <c r="J25">
        <v>2187</v>
      </c>
      <c r="K25">
        <v>9.33</v>
      </c>
      <c r="L25">
        <v>6.92</v>
      </c>
      <c r="M25">
        <v>20404.71</v>
      </c>
      <c r="N25">
        <v>15134.04</v>
      </c>
      <c r="O25">
        <v>5270.67</v>
      </c>
    </row>
    <row r="26" spans="1:15" x14ac:dyDescent="0.25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>
        <v>740147912</v>
      </c>
      <c r="G26" s="2">
        <v>42497</v>
      </c>
      <c r="H26" s="2" t="str">
        <f t="shared" si="0"/>
        <v>May</v>
      </c>
      <c r="I26" s="2">
        <v>42500</v>
      </c>
      <c r="J26">
        <v>5070</v>
      </c>
      <c r="K26">
        <v>81.73</v>
      </c>
      <c r="L26">
        <v>56.67</v>
      </c>
      <c r="M26">
        <v>414371.1</v>
      </c>
      <c r="N26">
        <v>287316.90000000002</v>
      </c>
      <c r="O26">
        <v>127054.2</v>
      </c>
    </row>
    <row r="27" spans="1:15" x14ac:dyDescent="0.25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>
        <v>898523128</v>
      </c>
      <c r="G27" s="2">
        <v>42877</v>
      </c>
      <c r="H27" s="2" t="str">
        <f t="shared" si="0"/>
        <v>May</v>
      </c>
      <c r="I27" s="2">
        <v>42891</v>
      </c>
      <c r="J27">
        <v>1815</v>
      </c>
      <c r="K27">
        <v>437.2</v>
      </c>
      <c r="L27">
        <v>263.33</v>
      </c>
      <c r="M27">
        <v>793518</v>
      </c>
      <c r="N27">
        <v>477943.95</v>
      </c>
      <c r="O27">
        <v>315574.05</v>
      </c>
    </row>
    <row r="28" spans="1:15" x14ac:dyDescent="0.25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>
        <v>347140347</v>
      </c>
      <c r="G28" s="2">
        <v>41925</v>
      </c>
      <c r="H28" s="2" t="str">
        <f t="shared" si="0"/>
        <v>Oct</v>
      </c>
      <c r="I28" s="2">
        <v>41953</v>
      </c>
      <c r="J28">
        <v>5398</v>
      </c>
      <c r="K28">
        <v>9.33</v>
      </c>
      <c r="L28">
        <v>6.92</v>
      </c>
      <c r="M28">
        <v>50363.34</v>
      </c>
      <c r="N28">
        <v>37354.160000000003</v>
      </c>
      <c r="O28">
        <v>13009.18</v>
      </c>
    </row>
    <row r="29" spans="1:15" x14ac:dyDescent="0.25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>
        <v>686048400</v>
      </c>
      <c r="G29" s="2">
        <v>40305</v>
      </c>
      <c r="H29" s="2" t="str">
        <f t="shared" si="0"/>
        <v>May</v>
      </c>
      <c r="I29" s="2">
        <v>40308</v>
      </c>
      <c r="J29">
        <v>5822</v>
      </c>
      <c r="K29">
        <v>9.33</v>
      </c>
      <c r="L29">
        <v>6.92</v>
      </c>
      <c r="M29">
        <v>54319.26</v>
      </c>
      <c r="N29">
        <v>40288.239999999998</v>
      </c>
      <c r="O29">
        <v>14031.02</v>
      </c>
    </row>
    <row r="30" spans="1:15" x14ac:dyDescent="0.25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>
        <v>435608613</v>
      </c>
      <c r="G30" s="2">
        <v>41838</v>
      </c>
      <c r="H30" s="2" t="str">
        <f t="shared" si="0"/>
        <v>Jul</v>
      </c>
      <c r="I30" s="2">
        <v>41850</v>
      </c>
      <c r="J30">
        <v>5124</v>
      </c>
      <c r="K30">
        <v>47.45</v>
      </c>
      <c r="L30">
        <v>31.79</v>
      </c>
      <c r="M30">
        <v>243133.8</v>
      </c>
      <c r="N30">
        <v>162891.96</v>
      </c>
      <c r="O30">
        <v>80241.84</v>
      </c>
    </row>
    <row r="31" spans="1:15" x14ac:dyDescent="0.25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>
        <v>886494815</v>
      </c>
      <c r="G31" s="2">
        <v>41055</v>
      </c>
      <c r="H31" s="2" t="str">
        <f t="shared" si="0"/>
        <v>May</v>
      </c>
      <c r="I31" s="2">
        <v>41069</v>
      </c>
      <c r="J31">
        <v>2370</v>
      </c>
      <c r="K31">
        <v>668.27</v>
      </c>
      <c r="L31">
        <v>502.54</v>
      </c>
      <c r="M31">
        <v>1583799.9</v>
      </c>
      <c r="N31">
        <v>1191019.8</v>
      </c>
      <c r="O31">
        <v>392780.1</v>
      </c>
    </row>
    <row r="32" spans="1:15" x14ac:dyDescent="0.25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>
        <v>249693334</v>
      </c>
      <c r="G32" s="2">
        <v>41169</v>
      </c>
      <c r="H32" s="2" t="str">
        <f t="shared" si="0"/>
        <v>Sep</v>
      </c>
      <c r="I32" s="2">
        <v>41202</v>
      </c>
      <c r="J32">
        <v>8661</v>
      </c>
      <c r="K32">
        <v>437.2</v>
      </c>
      <c r="L32">
        <v>263.33</v>
      </c>
      <c r="M32">
        <v>3786589.2</v>
      </c>
      <c r="N32">
        <v>2280701.13</v>
      </c>
      <c r="O32">
        <v>1505888.07</v>
      </c>
    </row>
    <row r="33" spans="1:15" x14ac:dyDescent="0.25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>
        <v>406502997</v>
      </c>
      <c r="G33" s="2">
        <v>41637</v>
      </c>
      <c r="H33" s="2" t="str">
        <f t="shared" si="0"/>
        <v>Dec</v>
      </c>
      <c r="I33" s="2">
        <v>41667</v>
      </c>
      <c r="J33">
        <v>2125</v>
      </c>
      <c r="K33">
        <v>81.73</v>
      </c>
      <c r="L33">
        <v>56.67</v>
      </c>
      <c r="M33">
        <v>173676.25</v>
      </c>
      <c r="N33">
        <v>120423.75</v>
      </c>
      <c r="O33">
        <v>53252.5</v>
      </c>
    </row>
    <row r="34" spans="1:15" x14ac:dyDescent="0.25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>
        <v>158535134</v>
      </c>
      <c r="G34" s="2">
        <v>42304</v>
      </c>
      <c r="H34" s="2" t="str">
        <f t="shared" si="0"/>
        <v>Oct</v>
      </c>
      <c r="I34" s="2">
        <v>42333</v>
      </c>
      <c r="J34">
        <v>2924</v>
      </c>
      <c r="K34">
        <v>651.21</v>
      </c>
      <c r="L34">
        <v>524.96</v>
      </c>
      <c r="M34">
        <v>1904138.04</v>
      </c>
      <c r="N34">
        <v>1534983.04</v>
      </c>
      <c r="O34">
        <v>369155</v>
      </c>
    </row>
    <row r="35" spans="1:15" x14ac:dyDescent="0.25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>
        <v>177713572</v>
      </c>
      <c r="G35" s="2">
        <v>42020</v>
      </c>
      <c r="H35" s="2" t="str">
        <f t="shared" si="0"/>
        <v>Jan</v>
      </c>
      <c r="I35" s="2">
        <v>42064</v>
      </c>
      <c r="J35">
        <v>8250</v>
      </c>
      <c r="K35">
        <v>668.27</v>
      </c>
      <c r="L35">
        <v>502.54</v>
      </c>
      <c r="M35">
        <v>5513227.5</v>
      </c>
      <c r="N35">
        <v>4145955</v>
      </c>
      <c r="O35">
        <v>1367272.5</v>
      </c>
    </row>
    <row r="36" spans="1:15" x14ac:dyDescent="0.25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>
        <v>756274640</v>
      </c>
      <c r="G36" s="2">
        <v>42791</v>
      </c>
      <c r="H36" s="2" t="str">
        <f t="shared" si="0"/>
        <v>Feb</v>
      </c>
      <c r="I36" s="2">
        <v>42791</v>
      </c>
      <c r="J36">
        <v>7327</v>
      </c>
      <c r="K36">
        <v>152.58000000000001</v>
      </c>
      <c r="L36">
        <v>97.44</v>
      </c>
      <c r="M36">
        <v>1117953.6599999999</v>
      </c>
      <c r="N36">
        <v>713942.88</v>
      </c>
      <c r="O36">
        <v>404010.78</v>
      </c>
    </row>
    <row r="37" spans="1:15" x14ac:dyDescent="0.25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>
        <v>456767165</v>
      </c>
      <c r="G37" s="2">
        <v>42863</v>
      </c>
      <c r="H37" s="2" t="str">
        <f t="shared" si="0"/>
        <v>May</v>
      </c>
      <c r="I37" s="2">
        <v>42876</v>
      </c>
      <c r="J37">
        <v>6409</v>
      </c>
      <c r="K37">
        <v>81.73</v>
      </c>
      <c r="L37">
        <v>56.67</v>
      </c>
      <c r="M37">
        <v>523807.57</v>
      </c>
      <c r="N37">
        <v>363198.03</v>
      </c>
      <c r="O37">
        <v>160609.54</v>
      </c>
    </row>
    <row r="38" spans="1:15" x14ac:dyDescent="0.25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>
        <v>162052476</v>
      </c>
      <c r="G38" s="2">
        <v>40869</v>
      </c>
      <c r="H38" s="2" t="str">
        <f t="shared" si="0"/>
        <v>Nov</v>
      </c>
      <c r="I38" s="2">
        <v>40880</v>
      </c>
      <c r="J38">
        <v>3784</v>
      </c>
      <c r="K38">
        <v>9.33</v>
      </c>
      <c r="L38">
        <v>6.92</v>
      </c>
      <c r="M38">
        <v>35304.720000000001</v>
      </c>
      <c r="N38">
        <v>26185.279999999999</v>
      </c>
      <c r="O38">
        <v>9119.44</v>
      </c>
    </row>
    <row r="39" spans="1:15" x14ac:dyDescent="0.25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>
        <v>825304400</v>
      </c>
      <c r="G39" s="2">
        <v>42749</v>
      </c>
      <c r="H39" s="2" t="str">
        <f t="shared" si="0"/>
        <v>Jan</v>
      </c>
      <c r="I39" s="2">
        <v>42758</v>
      </c>
      <c r="J39">
        <v>4767</v>
      </c>
      <c r="K39">
        <v>421.89</v>
      </c>
      <c r="L39">
        <v>364.69</v>
      </c>
      <c r="M39">
        <v>2011149.63</v>
      </c>
      <c r="N39">
        <v>1738477.23</v>
      </c>
      <c r="O39">
        <v>272672.40000000002</v>
      </c>
    </row>
    <row r="40" spans="1:15" x14ac:dyDescent="0.25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>
        <v>320009267</v>
      </c>
      <c r="G40" s="2">
        <v>41000</v>
      </c>
      <c r="H40" s="2" t="str">
        <f t="shared" si="0"/>
        <v>Apr</v>
      </c>
      <c r="I40" s="2">
        <v>41037</v>
      </c>
      <c r="J40">
        <v>6708</v>
      </c>
      <c r="K40">
        <v>651.21</v>
      </c>
      <c r="L40">
        <v>524.96</v>
      </c>
      <c r="M40">
        <v>4368316.68</v>
      </c>
      <c r="N40">
        <v>3521431.68</v>
      </c>
      <c r="O40">
        <v>846885</v>
      </c>
    </row>
    <row r="41" spans="1:15" x14ac:dyDescent="0.25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>
        <v>189965903</v>
      </c>
      <c r="G41" s="2">
        <v>40955</v>
      </c>
      <c r="H41" s="2" t="str">
        <f t="shared" si="0"/>
        <v>Feb</v>
      </c>
      <c r="I41" s="2">
        <v>40967</v>
      </c>
      <c r="J41">
        <v>3987</v>
      </c>
      <c r="K41">
        <v>651.21</v>
      </c>
      <c r="L41">
        <v>524.96</v>
      </c>
      <c r="M41">
        <v>2596374.27</v>
      </c>
      <c r="N41">
        <v>2093015.52</v>
      </c>
      <c r="O41">
        <v>503358.75</v>
      </c>
    </row>
    <row r="42" spans="1:15" x14ac:dyDescent="0.25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>
        <v>699285638</v>
      </c>
      <c r="G42" s="2">
        <v>42805</v>
      </c>
      <c r="H42" s="2" t="str">
        <f t="shared" si="0"/>
        <v>Mar</v>
      </c>
      <c r="I42" s="2">
        <v>42822</v>
      </c>
      <c r="J42">
        <v>3015</v>
      </c>
      <c r="K42">
        <v>81.73</v>
      </c>
      <c r="L42">
        <v>56.67</v>
      </c>
      <c r="M42">
        <v>246415.95</v>
      </c>
      <c r="N42">
        <v>170860.05</v>
      </c>
      <c r="O42">
        <v>75555.899999999994</v>
      </c>
    </row>
    <row r="43" spans="1:15" x14ac:dyDescent="0.25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>
        <v>382392299</v>
      </c>
      <c r="G43" s="2">
        <v>40215</v>
      </c>
      <c r="H43" s="2" t="str">
        <f t="shared" si="0"/>
        <v>Feb</v>
      </c>
      <c r="I43" s="2">
        <v>40234</v>
      </c>
      <c r="J43">
        <v>7234</v>
      </c>
      <c r="K43">
        <v>437.2</v>
      </c>
      <c r="L43">
        <v>263.33</v>
      </c>
      <c r="M43">
        <v>3162704.8</v>
      </c>
      <c r="N43">
        <v>1904929.22</v>
      </c>
      <c r="O43">
        <v>1257775.58</v>
      </c>
    </row>
    <row r="44" spans="1:15" x14ac:dyDescent="0.25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>
        <v>994022214</v>
      </c>
      <c r="G44" s="2">
        <v>41067</v>
      </c>
      <c r="H44" s="2" t="str">
        <f t="shared" si="0"/>
        <v>Jun</v>
      </c>
      <c r="I44" s="2">
        <v>41068</v>
      </c>
      <c r="J44">
        <v>2117</v>
      </c>
      <c r="K44">
        <v>205.7</v>
      </c>
      <c r="L44">
        <v>117.11</v>
      </c>
      <c r="M44">
        <v>435466.9</v>
      </c>
      <c r="N44">
        <v>247921.87</v>
      </c>
      <c r="O44">
        <v>187545.03</v>
      </c>
    </row>
    <row r="45" spans="1:15" x14ac:dyDescent="0.25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>
        <v>759224212</v>
      </c>
      <c r="G45" s="2">
        <v>41188</v>
      </c>
      <c r="H45" s="2" t="str">
        <f t="shared" si="0"/>
        <v>Oct</v>
      </c>
      <c r="I45" s="2">
        <v>41223</v>
      </c>
      <c r="J45">
        <v>171</v>
      </c>
      <c r="K45">
        <v>154.06</v>
      </c>
      <c r="L45">
        <v>90.93</v>
      </c>
      <c r="M45">
        <v>26344.26</v>
      </c>
      <c r="N45">
        <v>15549.03</v>
      </c>
      <c r="O45">
        <v>10795.23</v>
      </c>
    </row>
    <row r="46" spans="1:15" x14ac:dyDescent="0.25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>
        <v>223359620</v>
      </c>
      <c r="G46" s="2">
        <v>42322</v>
      </c>
      <c r="H46" s="2" t="str">
        <f t="shared" si="0"/>
        <v>Nov</v>
      </c>
      <c r="I46" s="2">
        <v>42326</v>
      </c>
      <c r="J46">
        <v>5930</v>
      </c>
      <c r="K46">
        <v>109.28</v>
      </c>
      <c r="L46">
        <v>35.840000000000003</v>
      </c>
      <c r="M46">
        <v>648030.4</v>
      </c>
      <c r="N46">
        <v>212531.20000000001</v>
      </c>
      <c r="O46">
        <v>435499.2</v>
      </c>
    </row>
    <row r="47" spans="1:15" x14ac:dyDescent="0.25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>
        <v>902102267</v>
      </c>
      <c r="G47" s="2">
        <v>42458</v>
      </c>
      <c r="H47" s="2" t="str">
        <f t="shared" si="0"/>
        <v>Mar</v>
      </c>
      <c r="I47" s="2">
        <v>42489</v>
      </c>
      <c r="J47">
        <v>962</v>
      </c>
      <c r="K47">
        <v>205.7</v>
      </c>
      <c r="L47">
        <v>117.11</v>
      </c>
      <c r="M47">
        <v>197883.4</v>
      </c>
      <c r="N47">
        <v>112659.82</v>
      </c>
      <c r="O47">
        <v>85223.58</v>
      </c>
    </row>
    <row r="48" spans="1:15" x14ac:dyDescent="0.25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>
        <v>331438481</v>
      </c>
      <c r="G48" s="2">
        <v>42735</v>
      </c>
      <c r="H48" s="2" t="str">
        <f t="shared" si="0"/>
        <v>Dec</v>
      </c>
      <c r="I48" s="2">
        <v>42735</v>
      </c>
      <c r="J48">
        <v>8867</v>
      </c>
      <c r="K48">
        <v>437.2</v>
      </c>
      <c r="L48">
        <v>263.33</v>
      </c>
      <c r="M48">
        <v>3876652.4</v>
      </c>
      <c r="N48">
        <v>2334947.11</v>
      </c>
      <c r="O48">
        <v>1541705.29</v>
      </c>
    </row>
    <row r="49" spans="1:15" x14ac:dyDescent="0.25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>
        <v>617667090</v>
      </c>
      <c r="G49" s="2">
        <v>40535</v>
      </c>
      <c r="H49" s="2" t="str">
        <f t="shared" si="0"/>
        <v>Dec</v>
      </c>
      <c r="I49" s="2">
        <v>40574</v>
      </c>
      <c r="J49">
        <v>273</v>
      </c>
      <c r="K49">
        <v>81.73</v>
      </c>
      <c r="L49">
        <v>56.67</v>
      </c>
      <c r="M49">
        <v>22312.29</v>
      </c>
      <c r="N49">
        <v>15470.91</v>
      </c>
      <c r="O49">
        <v>6841.38</v>
      </c>
    </row>
    <row r="50" spans="1:15" x14ac:dyDescent="0.25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>
        <v>787399423</v>
      </c>
      <c r="G50" s="2">
        <v>41926</v>
      </c>
      <c r="H50" s="2" t="str">
        <f t="shared" si="0"/>
        <v>Oct</v>
      </c>
      <c r="I50" s="2">
        <v>41957</v>
      </c>
      <c r="J50">
        <v>7842</v>
      </c>
      <c r="K50">
        <v>109.28</v>
      </c>
      <c r="L50">
        <v>35.840000000000003</v>
      </c>
      <c r="M50">
        <v>856973.76</v>
      </c>
      <c r="N50">
        <v>281057.28000000003</v>
      </c>
      <c r="O50">
        <v>575916.48</v>
      </c>
    </row>
    <row r="51" spans="1:15" x14ac:dyDescent="0.25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>
        <v>837559306</v>
      </c>
      <c r="G51" s="2">
        <v>40919</v>
      </c>
      <c r="H51" s="2" t="str">
        <f t="shared" si="0"/>
        <v>Jan</v>
      </c>
      <c r="I51" s="2">
        <v>40921</v>
      </c>
      <c r="J51">
        <v>1266</v>
      </c>
      <c r="K51">
        <v>651.21</v>
      </c>
      <c r="L51">
        <v>524.96</v>
      </c>
      <c r="M51">
        <v>824431.86</v>
      </c>
      <c r="N51">
        <v>664599.36</v>
      </c>
      <c r="O51">
        <v>159832.5</v>
      </c>
    </row>
    <row r="52" spans="1:15" x14ac:dyDescent="0.25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>
        <v>385383069</v>
      </c>
      <c r="G52" s="2">
        <v>40211</v>
      </c>
      <c r="H52" s="2" t="str">
        <f t="shared" si="0"/>
        <v>Feb</v>
      </c>
      <c r="I52" s="2">
        <v>40255</v>
      </c>
      <c r="J52">
        <v>2269</v>
      </c>
      <c r="K52">
        <v>109.28</v>
      </c>
      <c r="L52">
        <v>35.840000000000003</v>
      </c>
      <c r="M52">
        <v>247956.32</v>
      </c>
      <c r="N52">
        <v>81320.960000000006</v>
      </c>
      <c r="O52">
        <v>166635.35999999999</v>
      </c>
    </row>
    <row r="53" spans="1:15" x14ac:dyDescent="0.25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>
        <v>918419539</v>
      </c>
      <c r="G53" s="2">
        <v>41504</v>
      </c>
      <c r="H53" s="2" t="str">
        <f t="shared" si="0"/>
        <v>Aug</v>
      </c>
      <c r="I53" s="2">
        <v>41535</v>
      </c>
      <c r="J53">
        <v>9606</v>
      </c>
      <c r="K53">
        <v>9.33</v>
      </c>
      <c r="L53">
        <v>6.92</v>
      </c>
      <c r="M53">
        <v>89623.98</v>
      </c>
      <c r="N53">
        <v>66473.52</v>
      </c>
      <c r="O53">
        <v>23150.46</v>
      </c>
    </row>
    <row r="54" spans="1:15" x14ac:dyDescent="0.25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>
        <v>844530045</v>
      </c>
      <c r="G54" s="2">
        <v>41358</v>
      </c>
      <c r="H54" s="2" t="str">
        <f t="shared" si="0"/>
        <v>Mar</v>
      </c>
      <c r="I54" s="2">
        <v>41361</v>
      </c>
      <c r="J54">
        <v>4063</v>
      </c>
      <c r="K54">
        <v>205.7</v>
      </c>
      <c r="L54">
        <v>117.11</v>
      </c>
      <c r="M54">
        <v>835759.1</v>
      </c>
      <c r="N54">
        <v>475817.93</v>
      </c>
      <c r="O54">
        <v>359941.17</v>
      </c>
    </row>
    <row r="55" spans="1:15" x14ac:dyDescent="0.25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>
        <v>441888415</v>
      </c>
      <c r="G55" s="2">
        <v>40873</v>
      </c>
      <c r="H55" s="2" t="str">
        <f t="shared" si="0"/>
        <v>Nov</v>
      </c>
      <c r="I55" s="2">
        <v>40915</v>
      </c>
      <c r="J55">
        <v>3457</v>
      </c>
      <c r="K55">
        <v>651.21</v>
      </c>
      <c r="L55">
        <v>524.96</v>
      </c>
      <c r="M55">
        <v>2251232.9700000002</v>
      </c>
      <c r="N55">
        <v>1814786.72</v>
      </c>
      <c r="O55">
        <v>436446.25</v>
      </c>
    </row>
    <row r="56" spans="1:15" x14ac:dyDescent="0.25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>
        <v>508980977</v>
      </c>
      <c r="G56" s="2">
        <v>41534</v>
      </c>
      <c r="H56" s="2" t="str">
        <f t="shared" si="0"/>
        <v>Sep</v>
      </c>
      <c r="I56" s="2">
        <v>41571</v>
      </c>
      <c r="J56">
        <v>7637</v>
      </c>
      <c r="K56">
        <v>9.33</v>
      </c>
      <c r="L56">
        <v>6.92</v>
      </c>
      <c r="M56">
        <v>71253.210000000006</v>
      </c>
      <c r="N56">
        <v>52848.04</v>
      </c>
      <c r="O56">
        <v>18405.169999999998</v>
      </c>
    </row>
    <row r="57" spans="1:15" x14ac:dyDescent="0.25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>
        <v>114606559</v>
      </c>
      <c r="G57" s="2">
        <v>41068</v>
      </c>
      <c r="H57" s="2" t="str">
        <f t="shared" si="0"/>
        <v>Jun</v>
      </c>
      <c r="I57" s="2">
        <v>41087</v>
      </c>
      <c r="J57">
        <v>3482</v>
      </c>
      <c r="K57">
        <v>109.28</v>
      </c>
      <c r="L57">
        <v>35.840000000000003</v>
      </c>
      <c r="M57">
        <v>380512.96</v>
      </c>
      <c r="N57">
        <v>124794.88</v>
      </c>
      <c r="O57">
        <v>255718.08</v>
      </c>
    </row>
    <row r="58" spans="1:15" x14ac:dyDescent="0.25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>
        <v>647876489</v>
      </c>
      <c r="G58" s="2">
        <v>40359</v>
      </c>
      <c r="H58" s="2" t="str">
        <f t="shared" si="0"/>
        <v>Jun</v>
      </c>
      <c r="I58" s="2">
        <v>40391</v>
      </c>
      <c r="J58">
        <v>9905</v>
      </c>
      <c r="K58">
        <v>109.28</v>
      </c>
      <c r="L58">
        <v>35.840000000000003</v>
      </c>
      <c r="M58">
        <v>1082418.3999999999</v>
      </c>
      <c r="N58">
        <v>354995.20000000001</v>
      </c>
      <c r="O58">
        <v>727423.2</v>
      </c>
    </row>
    <row r="59" spans="1:15" x14ac:dyDescent="0.25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>
        <v>868214595</v>
      </c>
      <c r="G59" s="2">
        <v>42058</v>
      </c>
      <c r="H59" s="2" t="str">
        <f t="shared" si="0"/>
        <v>Feb</v>
      </c>
      <c r="I59" s="2">
        <v>42065</v>
      </c>
      <c r="J59">
        <v>2847</v>
      </c>
      <c r="K59">
        <v>437.2</v>
      </c>
      <c r="L59">
        <v>263.33</v>
      </c>
      <c r="M59">
        <v>1244708.3999999999</v>
      </c>
      <c r="N59">
        <v>749700.51</v>
      </c>
      <c r="O59">
        <v>495007.89</v>
      </c>
    </row>
    <row r="60" spans="1:15" x14ac:dyDescent="0.25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>
        <v>955357205</v>
      </c>
      <c r="G60" s="2">
        <v>40913</v>
      </c>
      <c r="H60" s="2" t="str">
        <f t="shared" si="0"/>
        <v>Jan</v>
      </c>
      <c r="I60" s="2">
        <v>40953</v>
      </c>
      <c r="J60">
        <v>282</v>
      </c>
      <c r="K60">
        <v>668.27</v>
      </c>
      <c r="L60">
        <v>502.54</v>
      </c>
      <c r="M60">
        <v>188452.14</v>
      </c>
      <c r="N60">
        <v>141716.28</v>
      </c>
      <c r="O60">
        <v>46735.86</v>
      </c>
    </row>
    <row r="61" spans="1:15" x14ac:dyDescent="0.25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>
        <v>259353148</v>
      </c>
      <c r="G61" s="2">
        <v>41736</v>
      </c>
      <c r="H61" s="2" t="str">
        <f t="shared" si="0"/>
        <v>Apr</v>
      </c>
      <c r="I61" s="2">
        <v>41748</v>
      </c>
      <c r="J61">
        <v>7215</v>
      </c>
      <c r="K61">
        <v>437.2</v>
      </c>
      <c r="L61">
        <v>263.33</v>
      </c>
      <c r="M61">
        <v>3154398</v>
      </c>
      <c r="N61">
        <v>1899925.95</v>
      </c>
      <c r="O61">
        <v>1254472.05</v>
      </c>
    </row>
    <row r="62" spans="1:15" x14ac:dyDescent="0.25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>
        <v>450563752</v>
      </c>
      <c r="G62" s="2">
        <v>41434</v>
      </c>
      <c r="H62" s="2" t="str">
        <f t="shared" si="0"/>
        <v>Jun</v>
      </c>
      <c r="I62" s="2">
        <v>41457</v>
      </c>
      <c r="J62">
        <v>682</v>
      </c>
      <c r="K62">
        <v>205.7</v>
      </c>
      <c r="L62">
        <v>117.11</v>
      </c>
      <c r="M62">
        <v>140287.4</v>
      </c>
      <c r="N62">
        <v>79869.02</v>
      </c>
      <c r="O62">
        <v>60418.38</v>
      </c>
    </row>
    <row r="63" spans="1:15" x14ac:dyDescent="0.25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>
        <v>569662845</v>
      </c>
      <c r="G63" s="2">
        <v>41451</v>
      </c>
      <c r="H63" s="2" t="str">
        <f t="shared" si="0"/>
        <v>Jun</v>
      </c>
      <c r="I63" s="2">
        <v>41456</v>
      </c>
      <c r="J63">
        <v>4750</v>
      </c>
      <c r="K63">
        <v>255.28</v>
      </c>
      <c r="L63">
        <v>159.41999999999999</v>
      </c>
      <c r="M63">
        <v>1212580</v>
      </c>
      <c r="N63">
        <v>757245</v>
      </c>
      <c r="O63">
        <v>455335</v>
      </c>
    </row>
    <row r="64" spans="1:15" x14ac:dyDescent="0.25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>
        <v>177636754</v>
      </c>
      <c r="G64" s="2">
        <v>40854</v>
      </c>
      <c r="H64" s="2" t="str">
        <f t="shared" si="0"/>
        <v>Nov</v>
      </c>
      <c r="I64" s="2">
        <v>40862</v>
      </c>
      <c r="J64">
        <v>5518</v>
      </c>
      <c r="K64">
        <v>651.21</v>
      </c>
      <c r="L64">
        <v>524.96</v>
      </c>
      <c r="M64">
        <v>3593376.78</v>
      </c>
      <c r="N64">
        <v>2896729.28</v>
      </c>
      <c r="O64">
        <v>696647.5</v>
      </c>
    </row>
    <row r="65" spans="1:15" x14ac:dyDescent="0.25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>
        <v>705784308</v>
      </c>
      <c r="G65" s="2">
        <v>40481</v>
      </c>
      <c r="H65" s="2" t="str">
        <f t="shared" si="0"/>
        <v>Oct</v>
      </c>
      <c r="I65" s="2">
        <v>40499</v>
      </c>
      <c r="J65">
        <v>6116</v>
      </c>
      <c r="K65">
        <v>109.28</v>
      </c>
      <c r="L65">
        <v>35.840000000000003</v>
      </c>
      <c r="M65">
        <v>668356.48</v>
      </c>
      <c r="N65">
        <v>219197.44</v>
      </c>
      <c r="O65">
        <v>449159.04</v>
      </c>
    </row>
    <row r="66" spans="1:15" x14ac:dyDescent="0.25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>
        <v>505716836</v>
      </c>
      <c r="G66" s="2">
        <v>41560</v>
      </c>
      <c r="H66" s="2" t="str">
        <f t="shared" si="0"/>
        <v>Oct</v>
      </c>
      <c r="I66" s="2">
        <v>41594</v>
      </c>
      <c r="J66">
        <v>1705</v>
      </c>
      <c r="K66">
        <v>437.2</v>
      </c>
      <c r="L66">
        <v>263.33</v>
      </c>
      <c r="M66">
        <v>745426</v>
      </c>
      <c r="N66">
        <v>448977.65</v>
      </c>
      <c r="O66">
        <v>296448.34999999998</v>
      </c>
    </row>
    <row r="67" spans="1:15" x14ac:dyDescent="0.25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>
        <v>699358165</v>
      </c>
      <c r="G67" s="2">
        <v>41558</v>
      </c>
      <c r="H67" s="2" t="str">
        <f t="shared" ref="H67:H101" si="1">TEXT(G67,"mmm")</f>
        <v>Oct</v>
      </c>
      <c r="I67" s="2">
        <v>41603</v>
      </c>
      <c r="J67">
        <v>4477</v>
      </c>
      <c r="K67">
        <v>437.2</v>
      </c>
      <c r="L67">
        <v>263.33</v>
      </c>
      <c r="M67">
        <v>1957344.4</v>
      </c>
      <c r="N67">
        <v>1178928.4099999999</v>
      </c>
      <c r="O67">
        <v>778415.99</v>
      </c>
    </row>
    <row r="68" spans="1:15" x14ac:dyDescent="0.25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>
        <v>228944623</v>
      </c>
      <c r="G68" s="2">
        <v>41098</v>
      </c>
      <c r="H68" s="2" t="str">
        <f t="shared" si="1"/>
        <v>Jul</v>
      </c>
      <c r="I68" s="2">
        <v>41099</v>
      </c>
      <c r="J68">
        <v>8656</v>
      </c>
      <c r="K68">
        <v>81.73</v>
      </c>
      <c r="L68">
        <v>56.67</v>
      </c>
      <c r="M68">
        <v>707454.88</v>
      </c>
      <c r="N68">
        <v>490535.52</v>
      </c>
      <c r="O68">
        <v>216919.36</v>
      </c>
    </row>
    <row r="69" spans="1:15" x14ac:dyDescent="0.25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>
        <v>807025039</v>
      </c>
      <c r="G69" s="2">
        <v>42576</v>
      </c>
      <c r="H69" s="2" t="str">
        <f t="shared" si="1"/>
        <v>Jul</v>
      </c>
      <c r="I69" s="2">
        <v>42620</v>
      </c>
      <c r="J69">
        <v>5498</v>
      </c>
      <c r="K69">
        <v>109.28</v>
      </c>
      <c r="L69">
        <v>35.840000000000003</v>
      </c>
      <c r="M69">
        <v>600821.43999999994</v>
      </c>
      <c r="N69">
        <v>197048.32000000001</v>
      </c>
      <c r="O69">
        <v>403773.12</v>
      </c>
    </row>
    <row r="70" spans="1:15" x14ac:dyDescent="0.25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>
        <v>166460740</v>
      </c>
      <c r="G70" s="2">
        <v>40475</v>
      </c>
      <c r="H70" s="2" t="str">
        <f t="shared" si="1"/>
        <v>Oct</v>
      </c>
      <c r="I70" s="2">
        <v>40499</v>
      </c>
      <c r="J70">
        <v>8287</v>
      </c>
      <c r="K70">
        <v>651.21</v>
      </c>
      <c r="L70">
        <v>524.96</v>
      </c>
      <c r="M70">
        <v>5396577.2699999996</v>
      </c>
      <c r="N70">
        <v>4350343.5199999996</v>
      </c>
      <c r="O70">
        <v>1046233.75</v>
      </c>
    </row>
    <row r="71" spans="1:15" x14ac:dyDescent="0.25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>
        <v>610425555</v>
      </c>
      <c r="G71" s="2">
        <v>42119</v>
      </c>
      <c r="H71" s="2" t="str">
        <f t="shared" si="1"/>
        <v>Apr</v>
      </c>
      <c r="I71" s="2">
        <v>42152</v>
      </c>
      <c r="J71">
        <v>7342</v>
      </c>
      <c r="K71">
        <v>109.28</v>
      </c>
      <c r="L71">
        <v>35.840000000000003</v>
      </c>
      <c r="M71">
        <v>802333.76</v>
      </c>
      <c r="N71">
        <v>263137.28000000003</v>
      </c>
      <c r="O71">
        <v>539196.48</v>
      </c>
    </row>
    <row r="72" spans="1:15" x14ac:dyDescent="0.25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>
        <v>462405812</v>
      </c>
      <c r="G72" s="2">
        <v>41387</v>
      </c>
      <c r="H72" s="2" t="str">
        <f t="shared" si="1"/>
        <v>Apr</v>
      </c>
      <c r="I72" s="2">
        <v>41414</v>
      </c>
      <c r="J72">
        <v>5010</v>
      </c>
      <c r="K72">
        <v>651.21</v>
      </c>
      <c r="L72">
        <v>524.96</v>
      </c>
      <c r="M72">
        <v>3262562.1</v>
      </c>
      <c r="N72">
        <v>2630049.6</v>
      </c>
      <c r="O72">
        <v>632512.5</v>
      </c>
    </row>
    <row r="73" spans="1:15" x14ac:dyDescent="0.25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>
        <v>816200339</v>
      </c>
      <c r="G73" s="2">
        <v>42230</v>
      </c>
      <c r="H73" s="2" t="str">
        <f t="shared" si="1"/>
        <v>Aug</v>
      </c>
      <c r="I73" s="2">
        <v>42277</v>
      </c>
      <c r="J73">
        <v>673</v>
      </c>
      <c r="K73">
        <v>9.33</v>
      </c>
      <c r="L73">
        <v>6.92</v>
      </c>
      <c r="M73">
        <v>6279.09</v>
      </c>
      <c r="N73">
        <v>4657.16</v>
      </c>
      <c r="O73">
        <v>1621.93</v>
      </c>
    </row>
    <row r="74" spans="1:15" x14ac:dyDescent="0.25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>
        <v>585920464</v>
      </c>
      <c r="G74" s="2">
        <v>40689</v>
      </c>
      <c r="H74" s="2" t="str">
        <f t="shared" si="1"/>
        <v>May</v>
      </c>
      <c r="I74" s="2">
        <v>40739</v>
      </c>
      <c r="J74">
        <v>5741</v>
      </c>
      <c r="K74">
        <v>47.45</v>
      </c>
      <c r="L74">
        <v>31.79</v>
      </c>
      <c r="M74">
        <v>272410.45</v>
      </c>
      <c r="N74">
        <v>182506.39</v>
      </c>
      <c r="O74">
        <v>89904.06</v>
      </c>
    </row>
    <row r="75" spans="1:15" x14ac:dyDescent="0.25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>
        <v>555990016</v>
      </c>
      <c r="G75" s="2">
        <v>42875</v>
      </c>
      <c r="H75" s="2" t="str">
        <f t="shared" si="1"/>
        <v>May</v>
      </c>
      <c r="I75" s="2">
        <v>42903</v>
      </c>
      <c r="J75">
        <v>8656</v>
      </c>
      <c r="K75">
        <v>205.7</v>
      </c>
      <c r="L75">
        <v>117.11</v>
      </c>
      <c r="M75">
        <v>1780539.2</v>
      </c>
      <c r="N75">
        <v>1013704.16</v>
      </c>
      <c r="O75">
        <v>766835.04</v>
      </c>
    </row>
    <row r="76" spans="1:15" x14ac:dyDescent="0.25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>
        <v>231145322</v>
      </c>
      <c r="G76" s="2">
        <v>41460</v>
      </c>
      <c r="H76" s="2" t="str">
        <f t="shared" si="1"/>
        <v>Jul</v>
      </c>
      <c r="I76" s="2">
        <v>41502</v>
      </c>
      <c r="J76">
        <v>9892</v>
      </c>
      <c r="K76">
        <v>437.2</v>
      </c>
      <c r="L76">
        <v>263.33</v>
      </c>
      <c r="M76">
        <v>4324782.4000000004</v>
      </c>
      <c r="N76">
        <v>2604860.36</v>
      </c>
      <c r="O76">
        <v>1719922.04</v>
      </c>
    </row>
    <row r="77" spans="1:15" x14ac:dyDescent="0.25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>
        <v>986435210</v>
      </c>
      <c r="G77" s="2">
        <v>41949</v>
      </c>
      <c r="H77" s="2" t="str">
        <f t="shared" si="1"/>
        <v>Nov</v>
      </c>
      <c r="I77" s="2">
        <v>41985</v>
      </c>
      <c r="J77">
        <v>6954</v>
      </c>
      <c r="K77">
        <v>668.27</v>
      </c>
      <c r="L77">
        <v>502.54</v>
      </c>
      <c r="M77">
        <v>4647149.58</v>
      </c>
      <c r="N77">
        <v>3494663.16</v>
      </c>
      <c r="O77">
        <v>1152486.42</v>
      </c>
    </row>
    <row r="78" spans="1:15" x14ac:dyDescent="0.25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>
        <v>217221009</v>
      </c>
      <c r="G78" s="2">
        <v>41940</v>
      </c>
      <c r="H78" s="2" t="str">
        <f t="shared" si="1"/>
        <v>Oct</v>
      </c>
      <c r="I78" s="2">
        <v>41958</v>
      </c>
      <c r="J78">
        <v>9379</v>
      </c>
      <c r="K78">
        <v>47.45</v>
      </c>
      <c r="L78">
        <v>31.79</v>
      </c>
      <c r="M78">
        <v>445033.55</v>
      </c>
      <c r="N78">
        <v>298158.40999999997</v>
      </c>
      <c r="O78">
        <v>146875.14000000001</v>
      </c>
    </row>
    <row r="79" spans="1:15" x14ac:dyDescent="0.25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>
        <v>789176547</v>
      </c>
      <c r="G79" s="2">
        <v>40801</v>
      </c>
      <c r="H79" s="2" t="str">
        <f t="shared" si="1"/>
        <v>Sep</v>
      </c>
      <c r="I79" s="2">
        <v>40839</v>
      </c>
      <c r="J79">
        <v>3732</v>
      </c>
      <c r="K79">
        <v>154.06</v>
      </c>
      <c r="L79">
        <v>90.93</v>
      </c>
      <c r="M79">
        <v>574951.92000000004</v>
      </c>
      <c r="N79">
        <v>339350.76</v>
      </c>
      <c r="O79">
        <v>235601.16</v>
      </c>
    </row>
    <row r="80" spans="1:15" x14ac:dyDescent="0.25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>
        <v>688288152</v>
      </c>
      <c r="G80" s="2">
        <v>41058</v>
      </c>
      <c r="H80" s="2" t="str">
        <f t="shared" si="1"/>
        <v>May</v>
      </c>
      <c r="I80" s="2">
        <v>41062</v>
      </c>
      <c r="J80">
        <v>8614</v>
      </c>
      <c r="K80">
        <v>255.28</v>
      </c>
      <c r="L80">
        <v>159.41999999999999</v>
      </c>
      <c r="M80">
        <v>2198981.92</v>
      </c>
      <c r="N80">
        <v>1373243.88</v>
      </c>
      <c r="O80">
        <v>825738.04</v>
      </c>
    </row>
    <row r="81" spans="1:15" x14ac:dyDescent="0.25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>
        <v>670854651</v>
      </c>
      <c r="G81" s="2">
        <v>41475</v>
      </c>
      <c r="H81" s="2" t="str">
        <f t="shared" si="1"/>
        <v>Jul</v>
      </c>
      <c r="I81" s="2">
        <v>41493</v>
      </c>
      <c r="J81">
        <v>9654</v>
      </c>
      <c r="K81">
        <v>437.2</v>
      </c>
      <c r="L81">
        <v>263.33</v>
      </c>
      <c r="M81">
        <v>4220728.8</v>
      </c>
      <c r="N81">
        <v>2542187.8199999998</v>
      </c>
      <c r="O81">
        <v>1678540.98</v>
      </c>
    </row>
    <row r="82" spans="1:15" x14ac:dyDescent="0.25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>
        <v>213487374</v>
      </c>
      <c r="G82" s="2">
        <v>41203</v>
      </c>
      <c r="H82" s="2" t="str">
        <f t="shared" si="1"/>
        <v>Oct</v>
      </c>
      <c r="I82" s="2">
        <v>41243</v>
      </c>
      <c r="J82">
        <v>4513</v>
      </c>
      <c r="K82">
        <v>668.27</v>
      </c>
      <c r="L82">
        <v>502.54</v>
      </c>
      <c r="M82">
        <v>3015902.51</v>
      </c>
      <c r="N82">
        <v>2267963.02</v>
      </c>
      <c r="O82">
        <v>747939.49</v>
      </c>
    </row>
    <row r="83" spans="1:15" x14ac:dyDescent="0.25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>
        <v>663110148</v>
      </c>
      <c r="G83" s="2">
        <v>41170</v>
      </c>
      <c r="H83" s="2" t="str">
        <f t="shared" si="1"/>
        <v>Sep</v>
      </c>
      <c r="I83" s="2">
        <v>41190</v>
      </c>
      <c r="J83">
        <v>7884</v>
      </c>
      <c r="K83">
        <v>109.28</v>
      </c>
      <c r="L83">
        <v>35.840000000000003</v>
      </c>
      <c r="M83">
        <v>861563.52</v>
      </c>
      <c r="N83">
        <v>282562.56</v>
      </c>
      <c r="O83">
        <v>579000.96</v>
      </c>
    </row>
    <row r="84" spans="1:15" x14ac:dyDescent="0.25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>
        <v>286959302</v>
      </c>
      <c r="G84" s="2">
        <v>42689</v>
      </c>
      <c r="H84" s="2" t="str">
        <f t="shared" si="1"/>
        <v>Nov</v>
      </c>
      <c r="I84" s="2">
        <v>42712</v>
      </c>
      <c r="J84">
        <v>6489</v>
      </c>
      <c r="K84">
        <v>437.2</v>
      </c>
      <c r="L84">
        <v>263.33</v>
      </c>
      <c r="M84">
        <v>2836990.8</v>
      </c>
      <c r="N84">
        <v>1708748.37</v>
      </c>
      <c r="O84">
        <v>1128242.43</v>
      </c>
    </row>
    <row r="85" spans="1:15" x14ac:dyDescent="0.25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>
        <v>122583663</v>
      </c>
      <c r="G85" s="2">
        <v>40547</v>
      </c>
      <c r="H85" s="2" t="str">
        <f t="shared" si="1"/>
        <v>Jan</v>
      </c>
      <c r="I85" s="2">
        <v>40548</v>
      </c>
      <c r="J85">
        <v>4085</v>
      </c>
      <c r="K85">
        <v>152.58000000000001</v>
      </c>
      <c r="L85">
        <v>97.44</v>
      </c>
      <c r="M85">
        <v>623289.30000000005</v>
      </c>
      <c r="N85">
        <v>398042.4</v>
      </c>
      <c r="O85">
        <v>225246.9</v>
      </c>
    </row>
    <row r="86" spans="1:15" x14ac:dyDescent="0.25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>
        <v>827844560</v>
      </c>
      <c r="G86" s="2">
        <v>40986</v>
      </c>
      <c r="H86" s="2" t="str">
        <f t="shared" si="1"/>
        <v>Mar</v>
      </c>
      <c r="I86" s="2">
        <v>41006</v>
      </c>
      <c r="J86">
        <v>6457</v>
      </c>
      <c r="K86">
        <v>154.06</v>
      </c>
      <c r="L86">
        <v>90.93</v>
      </c>
      <c r="M86">
        <v>994765.42</v>
      </c>
      <c r="N86">
        <v>587135.01</v>
      </c>
      <c r="O86">
        <v>407630.41</v>
      </c>
    </row>
    <row r="87" spans="1:15" x14ac:dyDescent="0.25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>
        <v>430915820</v>
      </c>
      <c r="G87" s="2">
        <v>40956</v>
      </c>
      <c r="H87" s="2" t="str">
        <f t="shared" si="1"/>
        <v>Feb</v>
      </c>
      <c r="I87" s="2">
        <v>40988</v>
      </c>
      <c r="J87">
        <v>6422</v>
      </c>
      <c r="K87">
        <v>81.73</v>
      </c>
      <c r="L87">
        <v>56.67</v>
      </c>
      <c r="M87">
        <v>524870.06000000006</v>
      </c>
      <c r="N87">
        <v>363934.74</v>
      </c>
      <c r="O87">
        <v>160935.32</v>
      </c>
    </row>
    <row r="88" spans="1:15" x14ac:dyDescent="0.25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>
        <v>180283772</v>
      </c>
      <c r="G88" s="2">
        <v>40559</v>
      </c>
      <c r="H88" s="2" t="str">
        <f t="shared" si="1"/>
        <v>Jan</v>
      </c>
      <c r="I88" s="2">
        <v>40564</v>
      </c>
      <c r="J88">
        <v>8829</v>
      </c>
      <c r="K88">
        <v>47.45</v>
      </c>
      <c r="L88">
        <v>31.79</v>
      </c>
      <c r="M88">
        <v>418936.05</v>
      </c>
      <c r="N88">
        <v>280673.90999999997</v>
      </c>
      <c r="O88">
        <v>138262.14000000001</v>
      </c>
    </row>
    <row r="89" spans="1:15" x14ac:dyDescent="0.25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>
        <v>494747245</v>
      </c>
      <c r="G89" s="2">
        <v>41673</v>
      </c>
      <c r="H89" s="2" t="str">
        <f t="shared" si="1"/>
        <v>Feb</v>
      </c>
      <c r="I89" s="2">
        <v>41718</v>
      </c>
      <c r="J89">
        <v>5559</v>
      </c>
      <c r="K89">
        <v>255.28</v>
      </c>
      <c r="L89">
        <v>159.41999999999999</v>
      </c>
      <c r="M89">
        <v>1419101.52</v>
      </c>
      <c r="N89">
        <v>886215.78</v>
      </c>
      <c r="O89">
        <v>532885.74</v>
      </c>
    </row>
    <row r="90" spans="1:15" x14ac:dyDescent="0.25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>
        <v>513417565</v>
      </c>
      <c r="G90" s="2">
        <v>41029</v>
      </c>
      <c r="H90" s="2" t="str">
        <f t="shared" si="1"/>
        <v>Apr</v>
      </c>
      <c r="I90" s="2">
        <v>41047</v>
      </c>
      <c r="J90">
        <v>522</v>
      </c>
      <c r="K90">
        <v>9.33</v>
      </c>
      <c r="L90">
        <v>6.92</v>
      </c>
      <c r="M90">
        <v>4870.26</v>
      </c>
      <c r="N90">
        <v>3612.24</v>
      </c>
      <c r="O90">
        <v>1258.02</v>
      </c>
    </row>
    <row r="91" spans="1:15" x14ac:dyDescent="0.25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>
        <v>345718562</v>
      </c>
      <c r="G91" s="2">
        <v>42666</v>
      </c>
      <c r="H91" s="2" t="str">
        <f t="shared" si="1"/>
        <v>Oct</v>
      </c>
      <c r="I91" s="2">
        <v>42699</v>
      </c>
      <c r="J91">
        <v>4660</v>
      </c>
      <c r="K91">
        <v>47.45</v>
      </c>
      <c r="L91">
        <v>31.79</v>
      </c>
      <c r="M91">
        <v>221117</v>
      </c>
      <c r="N91">
        <v>148141.4</v>
      </c>
      <c r="O91">
        <v>72975.600000000006</v>
      </c>
    </row>
    <row r="92" spans="1:15" x14ac:dyDescent="0.25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>
        <v>621386563</v>
      </c>
      <c r="G92" s="2">
        <v>42710</v>
      </c>
      <c r="H92" s="2" t="str">
        <f t="shared" si="1"/>
        <v>Dec</v>
      </c>
      <c r="I92" s="2">
        <v>42718</v>
      </c>
      <c r="J92">
        <v>948</v>
      </c>
      <c r="K92">
        <v>651.21</v>
      </c>
      <c r="L92">
        <v>524.96</v>
      </c>
      <c r="M92">
        <v>617347.07999999996</v>
      </c>
      <c r="N92">
        <v>497662.08</v>
      </c>
      <c r="O92">
        <v>119685</v>
      </c>
    </row>
    <row r="93" spans="1:15" x14ac:dyDescent="0.25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>
        <v>240470397</v>
      </c>
      <c r="G93" s="2">
        <v>41827</v>
      </c>
      <c r="H93" s="2" t="str">
        <f t="shared" si="1"/>
        <v>Jul</v>
      </c>
      <c r="I93" s="2">
        <v>41831</v>
      </c>
      <c r="J93">
        <v>9389</v>
      </c>
      <c r="K93">
        <v>47.45</v>
      </c>
      <c r="L93">
        <v>31.79</v>
      </c>
      <c r="M93">
        <v>445508.05</v>
      </c>
      <c r="N93">
        <v>298476.31</v>
      </c>
      <c r="O93">
        <v>147031.74</v>
      </c>
    </row>
    <row r="94" spans="1:15" x14ac:dyDescent="0.25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>
        <v>423331391</v>
      </c>
      <c r="G94" s="2">
        <v>41073</v>
      </c>
      <c r="H94" s="2" t="str">
        <f t="shared" si="1"/>
        <v>Jun</v>
      </c>
      <c r="I94" s="2">
        <v>41114</v>
      </c>
      <c r="J94">
        <v>2021</v>
      </c>
      <c r="K94">
        <v>651.21</v>
      </c>
      <c r="L94">
        <v>524.96</v>
      </c>
      <c r="M94">
        <v>1316095.4099999999</v>
      </c>
      <c r="N94">
        <v>1060944.1599999999</v>
      </c>
      <c r="O94">
        <v>255151.25</v>
      </c>
    </row>
    <row r="95" spans="1:15" x14ac:dyDescent="0.25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>
        <v>660643374</v>
      </c>
      <c r="G95" s="2">
        <v>40508</v>
      </c>
      <c r="H95" s="2" t="str">
        <f t="shared" si="1"/>
        <v>Nov</v>
      </c>
      <c r="I95" s="2">
        <v>40537</v>
      </c>
      <c r="J95">
        <v>7910</v>
      </c>
      <c r="K95">
        <v>437.2</v>
      </c>
      <c r="L95">
        <v>263.33</v>
      </c>
      <c r="M95">
        <v>3458252</v>
      </c>
      <c r="N95">
        <v>2082940.3</v>
      </c>
      <c r="O95">
        <v>1375311.7</v>
      </c>
    </row>
    <row r="96" spans="1:15" x14ac:dyDescent="0.25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>
        <v>963392674</v>
      </c>
      <c r="G96" s="2">
        <v>40582</v>
      </c>
      <c r="H96" s="2" t="str">
        <f t="shared" si="1"/>
        <v>Feb</v>
      </c>
      <c r="I96" s="2">
        <v>40623</v>
      </c>
      <c r="J96">
        <v>8156</v>
      </c>
      <c r="K96">
        <v>47.45</v>
      </c>
      <c r="L96">
        <v>31.79</v>
      </c>
      <c r="M96">
        <v>387002.2</v>
      </c>
      <c r="N96">
        <v>259279.24</v>
      </c>
      <c r="O96">
        <v>127722.96</v>
      </c>
    </row>
    <row r="97" spans="1:15" x14ac:dyDescent="0.25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>
        <v>512878119</v>
      </c>
      <c r="G97" s="2">
        <v>40750</v>
      </c>
      <c r="H97" s="2" t="str">
        <f t="shared" si="1"/>
        <v>Jul</v>
      </c>
      <c r="I97" s="2">
        <v>40789</v>
      </c>
      <c r="J97">
        <v>888</v>
      </c>
      <c r="K97">
        <v>109.28</v>
      </c>
      <c r="L97">
        <v>35.840000000000003</v>
      </c>
      <c r="M97">
        <v>97040.639999999999</v>
      </c>
      <c r="N97">
        <v>31825.919999999998</v>
      </c>
      <c r="O97">
        <v>65214.720000000001</v>
      </c>
    </row>
    <row r="98" spans="1:15" x14ac:dyDescent="0.25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>
        <v>810711038</v>
      </c>
      <c r="G98" s="2">
        <v>40858</v>
      </c>
      <c r="H98" s="2" t="str">
        <f t="shared" si="1"/>
        <v>Nov</v>
      </c>
      <c r="I98" s="2">
        <v>40905</v>
      </c>
      <c r="J98">
        <v>6267</v>
      </c>
      <c r="K98">
        <v>9.33</v>
      </c>
      <c r="L98">
        <v>6.92</v>
      </c>
      <c r="M98">
        <v>58471.11</v>
      </c>
      <c r="N98">
        <v>43367.64</v>
      </c>
      <c r="O98">
        <v>15103.47</v>
      </c>
    </row>
    <row r="99" spans="1:15" x14ac:dyDescent="0.25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>
        <v>728815257</v>
      </c>
      <c r="G99" s="2">
        <v>42522</v>
      </c>
      <c r="H99" s="2" t="str">
        <f t="shared" si="1"/>
        <v>Jun</v>
      </c>
      <c r="I99" s="2">
        <v>42550</v>
      </c>
      <c r="J99">
        <v>1485</v>
      </c>
      <c r="K99">
        <v>154.06</v>
      </c>
      <c r="L99">
        <v>90.93</v>
      </c>
      <c r="M99">
        <v>228779.1</v>
      </c>
      <c r="N99">
        <v>135031.04999999999</v>
      </c>
      <c r="O99">
        <v>93748.05</v>
      </c>
    </row>
    <row r="100" spans="1:15" x14ac:dyDescent="0.25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>
        <v>559427106</v>
      </c>
      <c r="G100" s="2">
        <v>42215</v>
      </c>
      <c r="H100" s="2" t="str">
        <f t="shared" si="1"/>
        <v>Jul</v>
      </c>
      <c r="I100" s="2">
        <v>42224</v>
      </c>
      <c r="J100">
        <v>5767</v>
      </c>
      <c r="K100">
        <v>81.73</v>
      </c>
      <c r="L100">
        <v>56.67</v>
      </c>
      <c r="M100">
        <v>471336.91</v>
      </c>
      <c r="N100">
        <v>326815.89</v>
      </c>
      <c r="O100">
        <v>144521.01999999999</v>
      </c>
    </row>
    <row r="101" spans="1:15" x14ac:dyDescent="0.25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>
        <v>665095412</v>
      </c>
      <c r="G101" s="2">
        <v>40949</v>
      </c>
      <c r="H101" s="2" t="str">
        <f t="shared" si="1"/>
        <v>Feb</v>
      </c>
      <c r="I101" s="2">
        <v>40954</v>
      </c>
      <c r="J101">
        <v>5367</v>
      </c>
      <c r="K101">
        <v>668.27</v>
      </c>
      <c r="L101">
        <v>502.54</v>
      </c>
      <c r="M101">
        <v>3586605.09</v>
      </c>
      <c r="N101">
        <v>2697132.18</v>
      </c>
      <c r="O101">
        <v>889472.91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Sales datanew1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 tya</cp:lastModifiedBy>
  <dcterms:created xsi:type="dcterms:W3CDTF">2024-04-24T06:18:55Z</dcterms:created>
  <dcterms:modified xsi:type="dcterms:W3CDTF">2024-04-29T15:29:19Z</dcterms:modified>
</cp:coreProperties>
</file>