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velator/Desktop/C++ and Unix/"/>
    </mc:Choice>
  </mc:AlternateContent>
  <xr:revisionPtr revIDLastSave="0" documentId="13_ncr:1_{04BE24E2-5DB5-F64B-A218-FBD944BC6BFF}" xr6:coauthVersionLast="47" xr6:coauthVersionMax="47" xr10:uidLastSave="{00000000-0000-0000-0000-000000000000}"/>
  <bookViews>
    <workbookView xWindow="6420" yWindow="4620" windowWidth="20380" windowHeight="14560" xr2:uid="{D5F06921-4E49-664C-9C2E-79100F0F4FF0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1" l="1"/>
  <c r="D5" i="1"/>
  <c r="C5" i="1"/>
  <c r="K4" i="1"/>
  <c r="J4" i="1"/>
  <c r="I4" i="1"/>
  <c r="G4" i="1"/>
  <c r="E4" i="1"/>
  <c r="D4" i="1"/>
  <c r="C4" i="1"/>
</calcChain>
</file>

<file path=xl/sharedStrings.xml><?xml version="1.0" encoding="utf-8"?>
<sst xmlns="http://schemas.openxmlformats.org/spreadsheetml/2006/main" count="3" uniqueCount="3">
  <si>
    <t>Количество иттераций, n</t>
  </si>
  <si>
    <t>Время выполнения программы С++, с</t>
  </si>
  <si>
    <t>Время выполнения программы Py, 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</si>
</sst>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Compare</a:t>
            </a:r>
            <a:r>
              <a:rPr lang="en-US" baseline="0"/>
              <a:t> of</a:t>
            </a:r>
            <a:r>
              <a:rPr lang="ru-RU" baseline="0"/>
              <a:t> e</a:t>
            </a:r>
            <a:r>
              <a:rPr lang="en-US" baseline="0"/>
              <a:t>fficiency py/c++ 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Лист1!$B$4</c:f>
              <c:strCache>
                <c:ptCount val="1"/>
                <c:pt idx="0">
                  <c:v>Время выполнения программы С++, с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Лист1!$C$3:$K$3</c:f>
              <c:numCache>
                <c:formatCode>General</c:formatCode>
                <c:ptCount val="9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  <c:pt idx="4">
                  <c:v>500000</c:v>
                </c:pt>
                <c:pt idx="5">
                  <c:v>750000</c:v>
                </c:pt>
                <c:pt idx="6">
                  <c:v>1000000</c:v>
                </c:pt>
                <c:pt idx="7">
                  <c:v>1500000</c:v>
                </c:pt>
                <c:pt idx="8">
                  <c:v>2000000</c:v>
                </c:pt>
              </c:numCache>
            </c:numRef>
          </c:xVal>
          <c:yVal>
            <c:numRef>
              <c:f>Лист1!$C$4:$K$4</c:f>
              <c:numCache>
                <c:formatCode>General</c:formatCode>
                <c:ptCount val="9"/>
                <c:pt idx="0">
                  <c:v>1.0300000000000001E-3</c:v>
                </c:pt>
                <c:pt idx="1">
                  <c:v>5.2680000000000001E-3</c:v>
                </c:pt>
                <c:pt idx="2">
                  <c:v>1.0272E-2</c:v>
                </c:pt>
                <c:pt idx="3">
                  <c:v>2.104E-2</c:v>
                </c:pt>
                <c:pt idx="4">
                  <c:v>5.1491000000000002E-2</c:v>
                </c:pt>
                <c:pt idx="5">
                  <c:v>7.6234999999999997E-2</c:v>
                </c:pt>
                <c:pt idx="6">
                  <c:v>0.102892</c:v>
                </c:pt>
                <c:pt idx="7">
                  <c:v>0.15654499999999999</c:v>
                </c:pt>
                <c:pt idx="8">
                  <c:v>0.209811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F1-0447-A6FA-B2F40CFE0C87}"/>
            </c:ext>
          </c:extLst>
        </c:ser>
        <c:ser>
          <c:idx val="1"/>
          <c:order val="1"/>
          <c:tx>
            <c:strRef>
              <c:f>Лист1!$B$5</c:f>
              <c:strCache>
                <c:ptCount val="1"/>
                <c:pt idx="0">
                  <c:v>Время выполнения программы Py, с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Лист1!$C$3:$K$3</c:f>
              <c:numCache>
                <c:formatCode>General</c:formatCode>
                <c:ptCount val="9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  <c:pt idx="4">
                  <c:v>500000</c:v>
                </c:pt>
                <c:pt idx="5">
                  <c:v>750000</c:v>
                </c:pt>
                <c:pt idx="6">
                  <c:v>1000000</c:v>
                </c:pt>
                <c:pt idx="7">
                  <c:v>1500000</c:v>
                </c:pt>
                <c:pt idx="8">
                  <c:v>2000000</c:v>
                </c:pt>
              </c:numCache>
            </c:numRef>
          </c:xVal>
          <c:yVal>
            <c:numRef>
              <c:f>Лист1!$C$5:$K$5</c:f>
              <c:numCache>
                <c:formatCode>General</c:formatCode>
                <c:ptCount val="9"/>
                <c:pt idx="0">
                  <c:v>3.0000000000000001E-3</c:v>
                </c:pt>
                <c:pt idx="1">
                  <c:v>1.6E-2</c:v>
                </c:pt>
                <c:pt idx="2">
                  <c:v>0.03</c:v>
                </c:pt>
                <c:pt idx="3">
                  <c:v>6.6000000000000003E-2</c:v>
                </c:pt>
                <c:pt idx="4">
                  <c:v>0.155</c:v>
                </c:pt>
                <c:pt idx="5">
                  <c:v>0.22700000000000001</c:v>
                </c:pt>
                <c:pt idx="6">
                  <c:v>0.30599999999999999</c:v>
                </c:pt>
                <c:pt idx="7">
                  <c:v>0.45600000000000002</c:v>
                </c:pt>
                <c:pt idx="8">
                  <c:v>0.59799999999999998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F1-0447-A6FA-B2F40CFE0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4058368"/>
        <c:axId val="1669916128"/>
      </c:scatterChart>
      <c:valAx>
        <c:axId val="1724058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69916128"/>
        <c:crosses val="autoZero"/>
        <c:crossBetween val="midCat"/>
      </c:valAx>
      <c:valAx>
        <c:axId val="166991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4058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571500</xdr:colOff>
      <xdr:row>6</xdr:row>
      <xdr:rowOff>0</xdr:rowOff>
    </xdr:from>
    <xdr:to>
      <xdr:col>11</xdr:col>
      <xdr:colOff>190500</xdr:colOff>
      <xdr:row>27</xdr:row>
      <xdr:rowOff>25400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75EFB205-977A-64DD-8AAE-D158D4C057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DDDF0-DAF4-DC4D-93F1-3D9A2F435152}">
  <dimension ref="B3:K5"/>
  <sheetViews>
    <sheetView tabSelected="1" workbookViewId="0">
      <selection activeCell="B8" sqref="B8"/>
    </sheetView>
  </sheetViews>
  <sheetFormatPr baseColWidth="10" defaultRowHeight="16" x14ac:dyDescent="0.2"/>
  <cols>
    <col min="2" max="2" width="34.6640625" customWidth="1"/>
  </cols>
  <sheetData>
    <row r="3" spans="2:11" x14ac:dyDescent="0.2">
      <c r="B3" t="s">
        <v>0</v>
      </c>
      <c r="C3">
        <v>10000</v>
      </c>
      <c r="D3">
        <v>50000</v>
      </c>
      <c r="E3">
        <v>100000</v>
      </c>
      <c r="F3">
        <v>200000</v>
      </c>
      <c r="G3">
        <v>500000</v>
      </c>
      <c r="H3">
        <v>750000</v>
      </c>
      <c r="I3">
        <v>1000000</v>
      </c>
      <c r="J3">
        <v>1500000</v>
      </c>
      <c r="K3">
        <v>2000000</v>
      </c>
    </row>
    <row r="4" spans="2:11" x14ac:dyDescent="0.2">
      <c r="B4" t="s">
        <v>1</v>
      </c>
      <c r="C4">
        <f>0.00103</f>
        <v>1.0300000000000001E-3</v>
      </c>
      <c r="D4">
        <f>0.005268</f>
        <v>5.2680000000000001E-3</v>
      </c>
      <c r="E4">
        <f>0.010272</f>
        <v>1.0272E-2</v>
      </c>
      <c r="F4">
        <v>2.104E-2</v>
      </c>
      <c r="G4">
        <f>0.051491</f>
        <v>5.1491000000000002E-2</v>
      </c>
      <c r="H4">
        <v>7.6234999999999997E-2</v>
      </c>
      <c r="I4">
        <f>0.102892</f>
        <v>0.102892</v>
      </c>
      <c r="J4">
        <f>0.156545</f>
        <v>0.15654499999999999</v>
      </c>
      <c r="K4">
        <f>0.209811</f>
        <v>0.209811</v>
      </c>
    </row>
    <row r="5" spans="2:11" x14ac:dyDescent="0.2">
      <c r="B5" t="s">
        <v>2</v>
      </c>
      <c r="C5">
        <f>0.003</f>
        <v>3.0000000000000001E-3</v>
      </c>
      <c r="D5">
        <f>0.016</f>
        <v>1.6E-2</v>
      </c>
      <c r="E5">
        <v>0.03</v>
      </c>
      <c r="F5">
        <f>0.066</f>
        <v>6.6000000000000003E-2</v>
      </c>
      <c r="G5">
        <v>0.155</v>
      </c>
      <c r="H5">
        <v>0.22700000000000001</v>
      </c>
      <c r="I5">
        <v>0.30599999999999999</v>
      </c>
      <c r="J5">
        <v>0.45600000000000002</v>
      </c>
      <c r="K5">
        <v>0.59799999999999998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2025-06-05T13:00:54Z</dcterms:created>
  <dcterms:modified xsi:type="dcterms:W3CDTF">2025-06-05T13:08:50Z</dcterms:modified>
</cp:coreProperties>
</file>