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070" yWindow="30" windowWidth="12945" windowHeight="11790"/>
  </bookViews>
  <sheets>
    <sheet name="Sheet1" sheetId="18" r:id="rId1"/>
  </sheets>
  <externalReferences>
    <externalReference r:id="rId2"/>
  </externalReferences>
  <definedNames>
    <definedName name="_xlnm.Print_Area" localSheetId="0">Sheet1!$A$1:$Y$54</definedName>
    <definedName name="SQL候補">[1]項目定義!$C$9:$F$9</definedName>
    <definedName name="データ型候補">[1]項目定義!$C$10:$H$10</definedName>
    <definedName name="使用候補">[1]項目定義!$C$8</definedName>
    <definedName name="支部名称" localSheetId="0">#REF!</definedName>
    <definedName name="支部名称">#REF!</definedName>
    <definedName name="文書番号" localSheetId="0">#REF!</definedName>
    <definedName name="文書番号">#REF!</definedName>
    <definedName name="期日" localSheetId="0">#REF!</definedName>
    <definedName name="期日">#REF!</definedName>
    <definedName name="発送日" localSheetId="0">#REF!</definedName>
    <definedName name="発送日">#REF!</definedName>
  </definedNames>
  <calcPr calcId="145621"/>
</workbook>
</file>

<file path=xl/calcChain.xml><?xml version="1.0" encoding="utf-8"?>
<calcChain xmlns="http://schemas.openxmlformats.org/spreadsheetml/2006/main">
  <c r="X7" i="18" l="1"/>
  <c r="L7" i="18"/>
  <c r="X36" i="18" l="1"/>
  <c r="R36" i="18"/>
  <c r="L36" i="18"/>
  <c r="O36" i="18" s="1"/>
  <c r="X35" i="18"/>
  <c r="R35" i="18"/>
  <c r="L35" i="18"/>
  <c r="O35" i="18" s="1"/>
  <c r="X34" i="18"/>
  <c r="R34" i="18"/>
  <c r="L34" i="18"/>
  <c r="O34" i="18" s="1"/>
  <c r="X33" i="18"/>
  <c r="R33" i="18"/>
  <c r="L33" i="18"/>
  <c r="O33" i="18" s="1"/>
  <c r="X32" i="18"/>
  <c r="R32" i="18"/>
  <c r="L32" i="18"/>
  <c r="O32" i="18" s="1"/>
  <c r="X31" i="18"/>
  <c r="R31" i="18"/>
  <c r="L31" i="18"/>
  <c r="O31" i="18" s="1"/>
  <c r="X24" i="18"/>
  <c r="R24" i="18"/>
  <c r="L24" i="18"/>
  <c r="O24" i="18" s="1"/>
  <c r="X23" i="18"/>
  <c r="R23" i="18"/>
  <c r="L23" i="18"/>
  <c r="O23" i="18" s="1"/>
  <c r="X22" i="18"/>
  <c r="R22" i="18"/>
  <c r="L22" i="18"/>
  <c r="O22" i="18" s="1"/>
  <c r="X21" i="18"/>
  <c r="R21" i="18"/>
  <c r="L21" i="18"/>
  <c r="O21" i="18" s="1"/>
  <c r="X20" i="18"/>
  <c r="R20" i="18"/>
  <c r="L20" i="18"/>
  <c r="O20" i="18" s="1"/>
  <c r="X19" i="18"/>
  <c r="R19" i="18"/>
  <c r="L19" i="18"/>
  <c r="O19" i="18" s="1"/>
  <c r="W48" i="18"/>
  <c r="V48" i="18"/>
  <c r="U48" i="18"/>
  <c r="T48" i="18"/>
  <c r="S48" i="18"/>
  <c r="W47" i="18"/>
  <c r="V47" i="18"/>
  <c r="U47" i="18"/>
  <c r="T47" i="18"/>
  <c r="S47" i="18"/>
  <c r="W46" i="18"/>
  <c r="V46" i="18"/>
  <c r="U46" i="18"/>
  <c r="T46" i="18"/>
  <c r="S46" i="18"/>
  <c r="W45" i="18"/>
  <c r="V45" i="18"/>
  <c r="X45" i="18" s="1"/>
  <c r="U45" i="18"/>
  <c r="T45" i="18"/>
  <c r="S45" i="18"/>
  <c r="W44" i="18"/>
  <c r="V44" i="18"/>
  <c r="U44" i="18"/>
  <c r="T44" i="18"/>
  <c r="S44" i="18"/>
  <c r="W43" i="18"/>
  <c r="V43" i="18"/>
  <c r="U43" i="18"/>
  <c r="T43" i="18"/>
  <c r="S43" i="18"/>
  <c r="Q48" i="18"/>
  <c r="P48" i="18"/>
  <c r="Q47" i="18"/>
  <c r="P47" i="18"/>
  <c r="Q46" i="18"/>
  <c r="P46" i="18"/>
  <c r="Q45" i="18"/>
  <c r="P45" i="18"/>
  <c r="Q44" i="18"/>
  <c r="P44" i="18"/>
  <c r="Q43" i="18"/>
  <c r="P43" i="18"/>
  <c r="N48" i="18"/>
  <c r="M48" i="18"/>
  <c r="N47" i="18"/>
  <c r="M47" i="18"/>
  <c r="N46" i="18"/>
  <c r="M46" i="18"/>
  <c r="N45" i="18"/>
  <c r="M45" i="18"/>
  <c r="N44" i="18"/>
  <c r="M44" i="18"/>
  <c r="N43" i="18"/>
  <c r="M43" i="18"/>
  <c r="K48" i="18"/>
  <c r="J48" i="18"/>
  <c r="I48" i="18"/>
  <c r="H48" i="18"/>
  <c r="G48" i="18"/>
  <c r="F48" i="18"/>
  <c r="E48" i="18"/>
  <c r="D48" i="18"/>
  <c r="K47" i="18"/>
  <c r="J47" i="18"/>
  <c r="I47" i="18"/>
  <c r="H47" i="18"/>
  <c r="G47" i="18"/>
  <c r="F47" i="18"/>
  <c r="E47" i="18"/>
  <c r="D47" i="18"/>
  <c r="K46" i="18"/>
  <c r="J46" i="18"/>
  <c r="I46" i="18"/>
  <c r="H46" i="18"/>
  <c r="G46" i="18"/>
  <c r="F46" i="18"/>
  <c r="E46" i="18"/>
  <c r="D46" i="18"/>
  <c r="K45" i="18"/>
  <c r="J45" i="18"/>
  <c r="I45" i="18"/>
  <c r="H45" i="18"/>
  <c r="G45" i="18"/>
  <c r="F45" i="18"/>
  <c r="E45" i="18"/>
  <c r="D45" i="18"/>
  <c r="K44" i="18"/>
  <c r="J44" i="18"/>
  <c r="I44" i="18"/>
  <c r="H44" i="18"/>
  <c r="G44" i="18"/>
  <c r="F44" i="18"/>
  <c r="E44" i="18"/>
  <c r="D44" i="18"/>
  <c r="K43" i="18"/>
  <c r="J43" i="18"/>
  <c r="I43" i="18"/>
  <c r="H43" i="18"/>
  <c r="G43" i="18"/>
  <c r="F43" i="18"/>
  <c r="E43" i="18"/>
  <c r="D43" i="18"/>
  <c r="X12" i="18"/>
  <c r="X11" i="18"/>
  <c r="X10" i="18"/>
  <c r="X9" i="18"/>
  <c r="X8" i="18"/>
  <c r="R12" i="18"/>
  <c r="R11" i="18"/>
  <c r="R8" i="18"/>
  <c r="R9" i="18"/>
  <c r="R10" i="18"/>
  <c r="R7" i="18"/>
  <c r="L12" i="18"/>
  <c r="O12" i="18" s="1"/>
  <c r="L11" i="18"/>
  <c r="O11" i="18" s="1"/>
  <c r="L10" i="18"/>
  <c r="O10" i="18" s="1"/>
  <c r="L9" i="18"/>
  <c r="O9" i="18" s="1"/>
  <c r="L8" i="18"/>
  <c r="O8" i="18" s="1"/>
  <c r="O7" i="18"/>
  <c r="R43" i="18" l="1"/>
  <c r="R47" i="18"/>
  <c r="R45" i="18"/>
  <c r="X48" i="18"/>
  <c r="X43" i="18"/>
  <c r="X44" i="18"/>
  <c r="X46" i="18"/>
  <c r="X47" i="18"/>
  <c r="R44" i="18"/>
  <c r="R48" i="18"/>
  <c r="R46" i="18"/>
  <c r="L46" i="18"/>
  <c r="O46" i="18" s="1"/>
  <c r="L45" i="18"/>
  <c r="O45" i="18" s="1"/>
  <c r="L43" i="18"/>
  <c r="O43" i="18" s="1"/>
  <c r="L48" i="18"/>
  <c r="O48" i="18" s="1"/>
  <c r="L47" i="18"/>
  <c r="O47" i="18" s="1"/>
  <c r="L44" i="18"/>
  <c r="O44" i="18" s="1"/>
</calcChain>
</file>

<file path=xl/sharedStrings.xml><?xml version="1.0" encoding="utf-8"?>
<sst xmlns="http://schemas.openxmlformats.org/spreadsheetml/2006/main" count="121" uniqueCount="36">
  <si>
    <t>平成25年度 所要算定人員予測</t>
    <rPh sb="0" eb="2">
      <t>ヘイセイ</t>
    </rPh>
    <rPh sb="4" eb="6">
      <t>ネンド</t>
    </rPh>
    <rPh sb="7" eb="9">
      <t>ショヨウ</t>
    </rPh>
    <rPh sb="9" eb="11">
      <t>サンテイ</t>
    </rPh>
    <rPh sb="11" eb="13">
      <t>ジンイン</t>
    </rPh>
    <rPh sb="13" eb="15">
      <t>ヨソク</t>
    </rPh>
    <phoneticPr fontId="3"/>
  </si>
  <si>
    <t>【福岡検査センター】</t>
    <rPh sb="1" eb="3">
      <t>フクオカ</t>
    </rPh>
    <rPh sb="3" eb="5">
      <t>ケンサ</t>
    </rPh>
    <phoneticPr fontId="3"/>
  </si>
  <si>
    <t>年度</t>
    <rPh sb="0" eb="2">
      <t>ネンド</t>
    </rPh>
    <phoneticPr fontId="3"/>
  </si>
  <si>
    <t>地区</t>
    <rPh sb="0" eb="2">
      <t>チク</t>
    </rPh>
    <phoneticPr fontId="3"/>
  </si>
  <si>
    <t>法  定  検  査  課</t>
    <rPh sb="0" eb="1">
      <t>ホウ</t>
    </rPh>
    <rPh sb="3" eb="4">
      <t>サダム</t>
    </rPh>
    <rPh sb="6" eb="7">
      <t>ケン</t>
    </rPh>
    <rPh sb="9" eb="10">
      <t>サ</t>
    </rPh>
    <rPh sb="12" eb="13">
      <t>カ</t>
    </rPh>
    <phoneticPr fontId="3"/>
  </si>
  <si>
    <t>7条検査</t>
    <rPh sb="1" eb="2">
      <t>ジョウ</t>
    </rPh>
    <rPh sb="2" eb="4">
      <t>ケンサ</t>
    </rPh>
    <phoneticPr fontId="3"/>
  </si>
  <si>
    <t>11条検査</t>
    <rPh sb="2" eb="3">
      <t>ジョウ</t>
    </rPh>
    <rPh sb="3" eb="5">
      <t>ケンサ</t>
    </rPh>
    <phoneticPr fontId="3"/>
  </si>
  <si>
    <t>外観検査</t>
    <rPh sb="0" eb="2">
      <t>ガイカン</t>
    </rPh>
    <rPh sb="2" eb="4">
      <t>ケンサ</t>
    </rPh>
    <phoneticPr fontId="3"/>
  </si>
  <si>
    <t>5～20</t>
    <phoneticPr fontId="3"/>
  </si>
  <si>
    <t>21～50</t>
    <phoneticPr fontId="3"/>
  </si>
  <si>
    <t>51～100</t>
    <phoneticPr fontId="3"/>
  </si>
  <si>
    <t>501～1000</t>
    <phoneticPr fontId="3"/>
  </si>
  <si>
    <t>1000以上</t>
    <rPh sb="4" eb="6">
      <t>イジョウ</t>
    </rPh>
    <phoneticPr fontId="3"/>
  </si>
  <si>
    <t>小  計</t>
    <rPh sb="0" eb="1">
      <t>ショウ</t>
    </rPh>
    <rPh sb="3" eb="4">
      <t>ケイ</t>
    </rPh>
    <phoneticPr fontId="3"/>
  </si>
  <si>
    <t>スクリーニング</t>
    <phoneticPr fontId="3"/>
  </si>
  <si>
    <t>フォロー</t>
    <phoneticPr fontId="3"/>
  </si>
  <si>
    <t>合計</t>
    <rPh sb="0" eb="2">
      <t>ゴウケイ</t>
    </rPh>
    <phoneticPr fontId="3"/>
  </si>
  <si>
    <t>所要人員</t>
    <rPh sb="0" eb="2">
      <t>ショヨウ</t>
    </rPh>
    <rPh sb="2" eb="4">
      <t>ジンイン</t>
    </rPh>
    <phoneticPr fontId="3"/>
  </si>
  <si>
    <t>配置人員</t>
    <rPh sb="0" eb="2">
      <t>ハイチ</t>
    </rPh>
    <rPh sb="2" eb="4">
      <t>ジンイン</t>
    </rPh>
    <phoneticPr fontId="3"/>
  </si>
  <si>
    <t>過不足</t>
    <rPh sb="0" eb="3">
      <t>カブソク</t>
    </rPh>
    <phoneticPr fontId="3"/>
  </si>
  <si>
    <t>水質検査課</t>
    <rPh sb="0" eb="2">
      <t>スイシツ</t>
    </rPh>
    <rPh sb="2" eb="4">
      <t>ケンサ</t>
    </rPh>
    <rPh sb="4" eb="5">
      <t>カ</t>
    </rPh>
    <phoneticPr fontId="3"/>
  </si>
  <si>
    <t>法定検査</t>
    <rPh sb="0" eb="2">
      <t>ホウテイ</t>
    </rPh>
    <rPh sb="2" eb="4">
      <t>ケンサ</t>
    </rPh>
    <phoneticPr fontId="3"/>
  </si>
  <si>
    <t>9条検査</t>
    <rPh sb="1" eb="2">
      <t>ジョウ</t>
    </rPh>
    <rPh sb="2" eb="4">
      <t>ケンサ</t>
    </rPh>
    <phoneticPr fontId="3"/>
  </si>
  <si>
    <t>特殊検査</t>
    <rPh sb="0" eb="2">
      <t>トクシュ</t>
    </rPh>
    <rPh sb="2" eb="4">
      <t>ケンサ</t>
    </rPh>
    <phoneticPr fontId="3"/>
  </si>
  <si>
    <t>※注１：</t>
    <rPh sb="1" eb="2">
      <t>チュウ</t>
    </rPh>
    <phoneticPr fontId="3"/>
  </si>
  <si>
    <t>の部分は検査実績であり、白抜き部分については、予測件数である。</t>
    <rPh sb="1" eb="3">
      <t>ブブン</t>
    </rPh>
    <rPh sb="4" eb="6">
      <t>ケンサ</t>
    </rPh>
    <rPh sb="6" eb="8">
      <t>ジッセキ</t>
    </rPh>
    <rPh sb="12" eb="14">
      <t>シロヌ</t>
    </rPh>
    <rPh sb="15" eb="17">
      <t>ブブン</t>
    </rPh>
    <rPh sb="23" eb="25">
      <t>ヨソク</t>
    </rPh>
    <rPh sb="25" eb="27">
      <t>ケンスウ</t>
    </rPh>
    <phoneticPr fontId="3"/>
  </si>
  <si>
    <t>件</t>
    <rPh sb="0" eb="1">
      <t>ケン</t>
    </rPh>
    <phoneticPr fontId="3"/>
  </si>
  <si>
    <t>【所要人員算定件数(件/人)】</t>
    <rPh sb="1" eb="3">
      <t>ショヨウ</t>
    </rPh>
    <rPh sb="3" eb="5">
      <t>ジンイン</t>
    </rPh>
    <rPh sb="5" eb="7">
      <t>サンテイ</t>
    </rPh>
    <rPh sb="7" eb="9">
      <t>ケンスウ</t>
    </rPh>
    <rPh sb="10" eb="11">
      <t>ケン</t>
    </rPh>
    <rPh sb="12" eb="13">
      <t>ニン</t>
    </rPh>
    <phoneticPr fontId="3"/>
  </si>
  <si>
    <t>特殊項目</t>
    <rPh sb="0" eb="2">
      <t>トクシュ</t>
    </rPh>
    <rPh sb="2" eb="4">
      <t>コウモク</t>
    </rPh>
    <phoneticPr fontId="3"/>
  </si>
  <si>
    <t>※所要人員の算定方法については、検討部まで</t>
    <rPh sb="1" eb="3">
      <t>ショヨウ</t>
    </rPh>
    <rPh sb="3" eb="5">
      <t>ジンイン</t>
    </rPh>
    <rPh sb="6" eb="8">
      <t>サンテイ</t>
    </rPh>
    <rPh sb="8" eb="10">
      <t>ホウホウ</t>
    </rPh>
    <rPh sb="16" eb="18">
      <t>ケントウ</t>
    </rPh>
    <rPh sb="18" eb="19">
      <t>ブ</t>
    </rPh>
    <phoneticPr fontId="3"/>
  </si>
  <si>
    <t>【筑後検査センター】</t>
    <rPh sb="1" eb="3">
      <t>チクゴ</t>
    </rPh>
    <rPh sb="3" eb="5">
      <t>ケンサ</t>
    </rPh>
    <phoneticPr fontId="3"/>
  </si>
  <si>
    <t>【筑豊検査センター】</t>
    <rPh sb="1" eb="3">
      <t>チクホウ</t>
    </rPh>
    <rPh sb="3" eb="5">
      <t>ケンサ</t>
    </rPh>
    <phoneticPr fontId="3"/>
  </si>
  <si>
    <t>【３センター合計】</t>
    <rPh sb="6" eb="8">
      <t>ゴウケイ</t>
    </rPh>
    <phoneticPr fontId="3"/>
  </si>
  <si>
    <t>101～300</t>
    <phoneticPr fontId="3"/>
  </si>
  <si>
    <t>301～500</t>
    <phoneticPr fontId="3"/>
  </si>
  <si>
    <t>法定検査/計量証明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</si>
</sst>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8"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2"/>
      <color theme="1"/>
      <name val="ＭＳ Ｐ明朝"/>
      <family val="1"/>
      <charset val="128"/>
    </font>
    <font>
      <b/>
      <sz val="18"/>
      <color theme="1"/>
      <name val="ＭＳ Ｐ明朝"/>
      <family val="1"/>
      <charset val="128"/>
    </font>
    <font>
      <b/>
      <sz val="18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52">
    <xf numFmtId="0" fontId="0" fillId="0" borderId="0" xfId="0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49" fontId="5" fillId="0" borderId="0" xfId="2" applyNumberFormat="1" applyFont="1" applyAlignment="1">
      <alignment horizontal="right" vertical="center"/>
    </xf>
    <xf numFmtId="0" fontId="5" fillId="0" borderId="0" xfId="2" applyFont="1" applyAlignment="1">
      <alignment vertical="center"/>
    </xf>
    <xf numFmtId="49" fontId="5" fillId="0" borderId="0" xfId="2" applyNumberFormat="1" applyFont="1" applyAlignment="1">
      <alignment vertical="center"/>
    </xf>
    <xf numFmtId="0" fontId="5" fillId="0" borderId="0" xfId="2" applyFont="1" applyAlignment="1">
      <alignment horizontal="left" vertical="center"/>
    </xf>
    <xf numFmtId="164" fontId="5" fillId="0" borderId="0" xfId="2" applyNumberFormat="1" applyFont="1" applyAlignment="1">
      <alignment vertical="center"/>
    </xf>
    <xf numFmtId="0" fontId="5" fillId="0" borderId="0" xfId="2" applyFont="1" applyAlignment="1">
      <alignment horizontal="center" vertical="center" shrinkToFit="1"/>
    </xf>
    <xf numFmtId="49" fontId="5" fillId="0" borderId="0" xfId="2" applyNumberFormat="1" applyFont="1" applyAlignment="1">
      <alignment horizontal="center" vertical="center" shrinkToFit="1"/>
    </xf>
    <xf numFmtId="0" fontId="5" fillId="0" borderId="2" xfId="2" applyFont="1" applyBorder="1" applyAlignment="1">
      <alignment horizontal="center" vertical="center" shrinkToFit="1"/>
    </xf>
    <xf numFmtId="0" fontId="5" fillId="0" borderId="2" xfId="2" applyFont="1" applyBorder="1" applyAlignment="1">
      <alignment horizontal="center" vertical="center" shrinkToFit="1"/>
    </xf>
    <xf numFmtId="0" fontId="5" fillId="0" borderId="9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64" fontId="5" fillId="0" borderId="2" xfId="2" applyNumberFormat="1" applyFont="1" applyBorder="1" applyAlignment="1">
      <alignment vertical="center"/>
    </xf>
    <xf numFmtId="164" fontId="5" fillId="0" borderId="10" xfId="2" applyNumberFormat="1" applyFont="1" applyBorder="1" applyAlignment="1">
      <alignment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64" fontId="5" fillId="0" borderId="12" xfId="2" applyNumberFormat="1" applyFont="1" applyBorder="1" applyAlignment="1">
      <alignment vertical="center"/>
    </xf>
    <xf numFmtId="164" fontId="5" fillId="0" borderId="13" xfId="2" applyNumberFormat="1" applyFont="1" applyBorder="1" applyAlignment="1">
      <alignment vertical="center"/>
    </xf>
    <xf numFmtId="164" fontId="5" fillId="0" borderId="1" xfId="2" applyNumberFormat="1" applyFont="1" applyBorder="1" applyAlignment="1">
      <alignment vertical="center"/>
    </xf>
    <xf numFmtId="164" fontId="5" fillId="0" borderId="15" xfId="2" applyNumberFormat="1" applyFont="1" applyBorder="1" applyAlignment="1">
      <alignment vertical="center"/>
    </xf>
    <xf numFmtId="164" fontId="5" fillId="0" borderId="17" xfId="2" applyNumberFormat="1" applyFont="1" applyBorder="1" applyAlignment="1">
      <alignment vertical="center"/>
    </xf>
    <xf numFmtId="164" fontId="5" fillId="0" borderId="18" xfId="2" applyNumberFormat="1" applyFont="1" applyBorder="1" applyAlignment="1">
      <alignment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164" fontId="5" fillId="2" borderId="2" xfId="2" applyNumberFormat="1" applyFont="1" applyFill="1" applyBorder="1" applyAlignment="1">
      <alignment vertical="center"/>
    </xf>
    <xf numFmtId="164" fontId="5" fillId="2" borderId="1" xfId="2" applyNumberFormat="1" applyFont="1" applyFill="1" applyBorder="1" applyAlignment="1">
      <alignment vertical="center"/>
    </xf>
    <xf numFmtId="164" fontId="5" fillId="2" borderId="17" xfId="2" applyNumberFormat="1" applyFont="1" applyFill="1" applyBorder="1" applyAlignment="1">
      <alignment vertical="center"/>
    </xf>
    <xf numFmtId="164" fontId="5" fillId="2" borderId="10" xfId="2" applyNumberFormat="1" applyFont="1" applyFill="1" applyBorder="1" applyAlignment="1">
      <alignment vertical="center"/>
    </xf>
    <xf numFmtId="0" fontId="5" fillId="2" borderId="0" xfId="2" applyFont="1" applyFill="1" applyAlignment="1">
      <alignment vertical="center"/>
    </xf>
    <xf numFmtId="0" fontId="5" fillId="0" borderId="0" xfId="2" applyFont="1" applyFill="1" applyAlignment="1">
      <alignment vertical="center"/>
    </xf>
    <xf numFmtId="0" fontId="5" fillId="0" borderId="6" xfId="2" applyFont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5" fillId="0" borderId="7" xfId="2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5" fillId="0" borderId="2" xfId="2" applyFont="1" applyBorder="1" applyAlignment="1">
      <alignment horizontal="center" vertical="center" shrinkToFit="1"/>
    </xf>
    <xf numFmtId="0" fontId="5" fillId="0" borderId="16" xfId="2" applyFont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5" fillId="0" borderId="17" xfId="2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5" fillId="0" borderId="10" xfId="2" applyFont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5" fillId="0" borderId="4" xfId="2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5" fillId="0" borderId="1" xfId="2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</cellXfs>
  <cellStyles count="8">
    <cellStyle name="Normal" xfId="0" builtinId="0"/>
    <cellStyle name="標準 2" xfId="1"/>
    <cellStyle name="標準 2 4" xfId="3"/>
    <cellStyle name="標準 3" xfId="2"/>
    <cellStyle name="標準 3 2" xfId="4"/>
    <cellStyle name="標準 3 4" xfId="5"/>
    <cellStyle name="標準 3 5" xfId="6"/>
    <cellStyle name="標準 4" xfId="7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C8" t="str">
            <v>○</v>
          </cell>
        </row>
        <row r="9">
          <cell r="C9" t="str">
            <v>SELECT</v>
          </cell>
          <cell r="D9" t="str">
            <v>INSERT</v>
          </cell>
          <cell r="E9" t="str">
            <v>UPDATE</v>
          </cell>
          <cell r="F9" t="str">
            <v>DELETE</v>
          </cell>
        </row>
        <row r="10">
          <cell r="C10" t="str">
            <v>文字列</v>
          </cell>
          <cell r="D10" t="str">
            <v>整数</v>
          </cell>
          <cell r="E10" t="str">
            <v>実数</v>
          </cell>
          <cell r="F10" t="str">
            <v>通貨</v>
          </cell>
          <cell r="G10" t="str">
            <v>日付</v>
          </cell>
          <cell r="H10" t="str">
            <v>ビット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BH53"/>
  <sheetViews>
    <sheetView tabSelected="1" view="pageBreakPreview" topLeftCell="A31" zoomScale="90" zoomScaleNormal="90" zoomScaleSheetLayoutView="90" workbookViewId="0">
      <selection activeCell="D45" sqref="D45"/>
    </sheetView>
  </sheetViews>
  <sheetFormatPr defaultColWidth="3.140625" defaultRowHeight="14.25"/>
  <cols>
    <col min="1" max="1" width="1.28515625" style="2" customWidth="1"/>
    <col min="2" max="2" width="6.42578125" style="1" customWidth="1"/>
    <col min="3" max="3" width="5.42578125" style="1" bestFit="1" customWidth="1"/>
    <col min="4" max="4" width="10.28515625" style="1" customWidth="1"/>
    <col min="5" max="7" width="7.42578125" style="1" customWidth="1"/>
    <col min="8" max="11" width="7.42578125" style="2" customWidth="1"/>
    <col min="12" max="12" width="10.42578125" style="2" customWidth="1"/>
    <col min="13" max="14" width="9.5703125" style="1" customWidth="1"/>
    <col min="15" max="15" width="10" style="2" bestFit="1" customWidth="1"/>
    <col min="16" max="18" width="7.140625" style="1" customWidth="1"/>
    <col min="19" max="20" width="10.140625" style="2" customWidth="1"/>
    <col min="21" max="21" width="10.140625" style="1" customWidth="1"/>
    <col min="22" max="24" width="7.140625" style="1" customWidth="1"/>
    <col min="25" max="25" width="1.140625" style="2" customWidth="1"/>
    <col min="26" max="26" width="9.5703125" style="2" customWidth="1"/>
    <col min="27" max="28" width="9.5703125" style="2" hidden="1" customWidth="1"/>
    <col min="29" max="59" width="3.140625" style="2"/>
    <col min="60" max="60" width="3.140625" style="3"/>
    <col min="61" max="16384" width="3.140625" style="2"/>
  </cols>
  <sheetData>
    <row r="1" spans="2:60" ht="23.25"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2:60" ht="21" customHeight="1" thickBot="1">
      <c r="B2" s="6" t="s">
        <v>1</v>
      </c>
    </row>
    <row r="3" spans="2:60" s="8" customFormat="1" ht="15">
      <c r="B3" s="32" t="s">
        <v>2</v>
      </c>
      <c r="C3" s="34" t="s">
        <v>3</v>
      </c>
      <c r="D3" s="34" t="s">
        <v>4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44"/>
      <c r="S3" s="37" t="s">
        <v>20</v>
      </c>
      <c r="T3" s="38"/>
      <c r="U3" s="38"/>
      <c r="V3" s="38"/>
      <c r="W3" s="38"/>
      <c r="X3" s="39"/>
      <c r="BH3" s="9"/>
    </row>
    <row r="4" spans="2:60" s="8" customFormat="1" ht="15">
      <c r="B4" s="33"/>
      <c r="C4" s="35"/>
      <c r="D4" s="45" t="s">
        <v>5</v>
      </c>
      <c r="E4" s="36" t="s">
        <v>6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6" t="s">
        <v>17</v>
      </c>
      <c r="Q4" s="36" t="s">
        <v>18</v>
      </c>
      <c r="R4" s="48" t="s">
        <v>19</v>
      </c>
      <c r="S4" s="40" t="s">
        <v>21</v>
      </c>
      <c r="T4" s="36" t="s">
        <v>22</v>
      </c>
      <c r="U4" s="36" t="s">
        <v>23</v>
      </c>
      <c r="V4" s="36" t="s">
        <v>17</v>
      </c>
      <c r="W4" s="36" t="s">
        <v>18</v>
      </c>
      <c r="X4" s="42" t="s">
        <v>19</v>
      </c>
      <c r="BH4" s="9"/>
    </row>
    <row r="5" spans="2:60" s="8" customFormat="1" ht="15">
      <c r="B5" s="33"/>
      <c r="C5" s="35"/>
      <c r="D5" s="46"/>
      <c r="E5" s="36" t="s">
        <v>7</v>
      </c>
      <c r="F5" s="35"/>
      <c r="G5" s="35"/>
      <c r="H5" s="35"/>
      <c r="I5" s="35"/>
      <c r="J5" s="35"/>
      <c r="K5" s="35"/>
      <c r="L5" s="35"/>
      <c r="M5" s="36" t="s">
        <v>14</v>
      </c>
      <c r="N5" s="36" t="s">
        <v>15</v>
      </c>
      <c r="O5" s="36" t="s">
        <v>16</v>
      </c>
      <c r="P5" s="35"/>
      <c r="Q5" s="35"/>
      <c r="R5" s="49"/>
      <c r="S5" s="41"/>
      <c r="T5" s="35"/>
      <c r="U5" s="35"/>
      <c r="V5" s="35"/>
      <c r="W5" s="35"/>
      <c r="X5" s="43"/>
      <c r="BH5" s="9"/>
    </row>
    <row r="6" spans="2:60" s="8" customFormat="1">
      <c r="B6" s="33"/>
      <c r="C6" s="35"/>
      <c r="D6" s="47"/>
      <c r="E6" s="10" t="s">
        <v>8</v>
      </c>
      <c r="F6" s="10" t="s">
        <v>9</v>
      </c>
      <c r="G6" s="10" t="s">
        <v>10</v>
      </c>
      <c r="H6" s="10" t="s">
        <v>33</v>
      </c>
      <c r="I6" s="10" t="s">
        <v>34</v>
      </c>
      <c r="J6" s="10" t="s">
        <v>11</v>
      </c>
      <c r="K6" s="10" t="s">
        <v>12</v>
      </c>
      <c r="L6" s="10" t="s">
        <v>13</v>
      </c>
      <c r="M6" s="35"/>
      <c r="N6" s="35"/>
      <c r="O6" s="35"/>
      <c r="P6" s="35"/>
      <c r="Q6" s="35"/>
      <c r="R6" s="49"/>
      <c r="S6" s="41"/>
      <c r="T6" s="35"/>
      <c r="U6" s="35"/>
      <c r="V6" s="35"/>
      <c r="W6" s="35"/>
      <c r="X6" s="43"/>
      <c r="BH6" s="9"/>
    </row>
    <row r="7" spans="2:60">
      <c r="B7" s="24"/>
      <c r="C7" s="25"/>
      <c r="D7" s="26"/>
      <c r="E7" s="26"/>
      <c r="F7" s="26"/>
      <c r="G7" s="26"/>
      <c r="H7" s="26"/>
      <c r="I7" s="26"/>
      <c r="J7" s="26"/>
      <c r="K7" s="26"/>
      <c r="L7" s="26">
        <f>SUM(E7:K7)</f>
        <v>0</v>
      </c>
      <c r="M7" s="26"/>
      <c r="N7" s="26"/>
      <c r="O7" s="26">
        <f>SUM(D7,L7,M7:N7)</f>
        <v>0</v>
      </c>
      <c r="P7" s="26"/>
      <c r="Q7" s="26"/>
      <c r="R7" s="27">
        <f>Q7-P7</f>
        <v>0</v>
      </c>
      <c r="S7" s="28"/>
      <c r="T7" s="26"/>
      <c r="U7" s="26"/>
      <c r="V7" s="26"/>
      <c r="W7" s="26"/>
      <c r="X7" s="29">
        <f>W7-V7</f>
        <v>0</v>
      </c>
    </row>
    <row r="8" spans="2:60">
      <c r="B8" s="24"/>
      <c r="C8" s="25"/>
      <c r="D8" s="26"/>
      <c r="E8" s="26"/>
      <c r="F8" s="26"/>
      <c r="G8" s="26"/>
      <c r="H8" s="26"/>
      <c r="I8" s="26"/>
      <c r="J8" s="26"/>
      <c r="K8" s="26"/>
      <c r="L8" s="26">
        <f t="shared" ref="L8:L12" si="0">SUM(E8:K8)</f>
        <v>0</v>
      </c>
      <c r="M8" s="26"/>
      <c r="N8" s="26"/>
      <c r="O8" s="26">
        <f t="shared" ref="O8:O12" si="1">SUM(D8,L8,M8:N8)</f>
        <v>0</v>
      </c>
      <c r="P8" s="26"/>
      <c r="Q8" s="26"/>
      <c r="R8" s="27">
        <f t="shared" ref="R8:R12" si="2">Q8-P8</f>
        <v>0</v>
      </c>
      <c r="S8" s="28"/>
      <c r="T8" s="26"/>
      <c r="U8" s="26"/>
      <c r="V8" s="26"/>
      <c r="W8" s="26"/>
      <c r="X8" s="29">
        <f t="shared" ref="X8:X12" si="3">W8-V8</f>
        <v>0</v>
      </c>
    </row>
    <row r="9" spans="2:60">
      <c r="B9" s="24"/>
      <c r="C9" s="25"/>
      <c r="D9" s="26"/>
      <c r="E9" s="26"/>
      <c r="F9" s="26"/>
      <c r="G9" s="26"/>
      <c r="H9" s="26"/>
      <c r="I9" s="26"/>
      <c r="J9" s="26"/>
      <c r="K9" s="26"/>
      <c r="L9" s="26">
        <f t="shared" si="0"/>
        <v>0</v>
      </c>
      <c r="M9" s="26"/>
      <c r="N9" s="26"/>
      <c r="O9" s="26">
        <f t="shared" si="1"/>
        <v>0</v>
      </c>
      <c r="P9" s="26"/>
      <c r="Q9" s="26"/>
      <c r="R9" s="27">
        <f t="shared" si="2"/>
        <v>0</v>
      </c>
      <c r="S9" s="28"/>
      <c r="T9" s="26"/>
      <c r="U9" s="26"/>
      <c r="V9" s="26"/>
      <c r="W9" s="26"/>
      <c r="X9" s="29">
        <f t="shared" si="3"/>
        <v>0</v>
      </c>
    </row>
    <row r="10" spans="2:60">
      <c r="B10" s="24"/>
      <c r="C10" s="25"/>
      <c r="D10" s="26"/>
      <c r="E10" s="26"/>
      <c r="F10" s="26"/>
      <c r="G10" s="26"/>
      <c r="H10" s="26"/>
      <c r="I10" s="26"/>
      <c r="J10" s="26"/>
      <c r="K10" s="26"/>
      <c r="L10" s="26">
        <f t="shared" si="0"/>
        <v>0</v>
      </c>
      <c r="M10" s="26"/>
      <c r="N10" s="26"/>
      <c r="O10" s="26">
        <f t="shared" si="1"/>
        <v>0</v>
      </c>
      <c r="P10" s="26"/>
      <c r="Q10" s="26"/>
      <c r="R10" s="27">
        <f t="shared" si="2"/>
        <v>0</v>
      </c>
      <c r="S10" s="28"/>
      <c r="T10" s="26"/>
      <c r="U10" s="26"/>
      <c r="V10" s="26"/>
      <c r="W10" s="26"/>
      <c r="X10" s="29">
        <f t="shared" si="3"/>
        <v>0</v>
      </c>
    </row>
    <row r="11" spans="2:60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>
        <f t="shared" si="0"/>
        <v>0</v>
      </c>
      <c r="M11" s="14"/>
      <c r="N11" s="14"/>
      <c r="O11" s="14">
        <f t="shared" si="1"/>
        <v>0</v>
      </c>
      <c r="P11" s="14"/>
      <c r="Q11" s="26"/>
      <c r="R11" s="20">
        <f t="shared" si="2"/>
        <v>0</v>
      </c>
      <c r="S11" s="22"/>
      <c r="T11" s="14"/>
      <c r="U11" s="14"/>
      <c r="V11" s="14"/>
      <c r="W11" s="26"/>
      <c r="X11" s="15">
        <f t="shared" si="3"/>
        <v>0</v>
      </c>
    </row>
    <row r="12" spans="2:60" ht="15" thickBot="1">
      <c r="B12" s="16"/>
      <c r="C12" s="17"/>
      <c r="D12" s="18"/>
      <c r="E12" s="18"/>
      <c r="F12" s="18"/>
      <c r="G12" s="18"/>
      <c r="H12" s="18"/>
      <c r="I12" s="18"/>
      <c r="J12" s="18"/>
      <c r="K12" s="18"/>
      <c r="L12" s="18">
        <f t="shared" si="0"/>
        <v>0</v>
      </c>
      <c r="M12" s="18"/>
      <c r="N12" s="18"/>
      <c r="O12" s="18">
        <f t="shared" si="1"/>
        <v>0</v>
      </c>
      <c r="P12" s="18"/>
      <c r="Q12" s="18"/>
      <c r="R12" s="21">
        <f t="shared" si="2"/>
        <v>0</v>
      </c>
      <c r="S12" s="23"/>
      <c r="T12" s="18"/>
      <c r="U12" s="18"/>
      <c r="V12" s="18"/>
      <c r="W12" s="18"/>
      <c r="X12" s="19">
        <f t="shared" si="3"/>
        <v>0</v>
      </c>
    </row>
    <row r="14" spans="2:60" ht="21" customHeight="1" thickBot="1">
      <c r="B14" s="6" t="s">
        <v>30</v>
      </c>
    </row>
    <row r="15" spans="2:60" s="8" customFormat="1" ht="15">
      <c r="B15" s="32" t="s">
        <v>2</v>
      </c>
      <c r="C15" s="34" t="s">
        <v>3</v>
      </c>
      <c r="D15" s="34" t="s">
        <v>4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4"/>
      <c r="S15" s="37" t="s">
        <v>20</v>
      </c>
      <c r="T15" s="38"/>
      <c r="U15" s="38"/>
      <c r="V15" s="38"/>
      <c r="W15" s="38"/>
      <c r="X15" s="39"/>
      <c r="BH15" s="9"/>
    </row>
    <row r="16" spans="2:60" s="8" customFormat="1" ht="15">
      <c r="B16" s="33"/>
      <c r="C16" s="35"/>
      <c r="D16" s="45" t="s">
        <v>5</v>
      </c>
      <c r="E16" s="36" t="s">
        <v>6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 t="s">
        <v>17</v>
      </c>
      <c r="Q16" s="36" t="s">
        <v>18</v>
      </c>
      <c r="R16" s="48" t="s">
        <v>19</v>
      </c>
      <c r="S16" s="40" t="s">
        <v>21</v>
      </c>
      <c r="T16" s="36" t="s">
        <v>22</v>
      </c>
      <c r="U16" s="36" t="s">
        <v>23</v>
      </c>
      <c r="V16" s="36" t="s">
        <v>17</v>
      </c>
      <c r="W16" s="36" t="s">
        <v>18</v>
      </c>
      <c r="X16" s="42" t="s">
        <v>19</v>
      </c>
      <c r="BH16" s="9"/>
    </row>
    <row r="17" spans="2:60" s="8" customFormat="1" ht="15">
      <c r="B17" s="33"/>
      <c r="C17" s="35"/>
      <c r="D17" s="46"/>
      <c r="E17" s="36" t="s">
        <v>7</v>
      </c>
      <c r="F17" s="35"/>
      <c r="G17" s="35"/>
      <c r="H17" s="35"/>
      <c r="I17" s="35"/>
      <c r="J17" s="35"/>
      <c r="K17" s="35"/>
      <c r="L17" s="35"/>
      <c r="M17" s="36" t="s">
        <v>14</v>
      </c>
      <c r="N17" s="36" t="s">
        <v>15</v>
      </c>
      <c r="O17" s="36" t="s">
        <v>16</v>
      </c>
      <c r="P17" s="35"/>
      <c r="Q17" s="35"/>
      <c r="R17" s="49"/>
      <c r="S17" s="41"/>
      <c r="T17" s="35"/>
      <c r="U17" s="35"/>
      <c r="V17" s="35"/>
      <c r="W17" s="35"/>
      <c r="X17" s="43"/>
      <c r="BH17" s="9"/>
    </row>
    <row r="18" spans="2:60" s="8" customFormat="1">
      <c r="B18" s="33"/>
      <c r="C18" s="35"/>
      <c r="D18" s="47"/>
      <c r="E18" s="11" t="s">
        <v>8</v>
      </c>
      <c r="F18" s="11" t="s">
        <v>9</v>
      </c>
      <c r="G18" s="11" t="s">
        <v>10</v>
      </c>
      <c r="H18" s="11" t="s">
        <v>33</v>
      </c>
      <c r="I18" s="11" t="s">
        <v>34</v>
      </c>
      <c r="J18" s="11" t="s">
        <v>11</v>
      </c>
      <c r="K18" s="11" t="s">
        <v>12</v>
      </c>
      <c r="L18" s="11" t="s">
        <v>13</v>
      </c>
      <c r="M18" s="35"/>
      <c r="N18" s="35"/>
      <c r="O18" s="35"/>
      <c r="P18" s="35"/>
      <c r="Q18" s="35"/>
      <c r="R18" s="49"/>
      <c r="S18" s="41"/>
      <c r="T18" s="35"/>
      <c r="U18" s="35"/>
      <c r="V18" s="35"/>
      <c r="W18" s="35"/>
      <c r="X18" s="43"/>
      <c r="BH18" s="9"/>
    </row>
    <row r="19" spans="2:60">
      <c r="B19" s="24"/>
      <c r="C19" s="25"/>
      <c r="D19" s="26"/>
      <c r="E19" s="26"/>
      <c r="F19" s="26"/>
      <c r="G19" s="26"/>
      <c r="H19" s="26"/>
      <c r="I19" s="26"/>
      <c r="J19" s="26"/>
      <c r="K19" s="26"/>
      <c r="L19" s="26">
        <f>SUM(E19:K19)</f>
        <v>0</v>
      </c>
      <c r="M19" s="26"/>
      <c r="N19" s="26"/>
      <c r="O19" s="26">
        <f>SUM(D19,L19,M19:N19)</f>
        <v>0</v>
      </c>
      <c r="P19" s="26"/>
      <c r="Q19" s="26"/>
      <c r="R19" s="27">
        <f>Q19-P19</f>
        <v>0</v>
      </c>
      <c r="S19" s="28"/>
      <c r="T19" s="26"/>
      <c r="U19" s="26"/>
      <c r="V19" s="26"/>
      <c r="W19" s="26"/>
      <c r="X19" s="29">
        <f>W19-V19</f>
        <v>0</v>
      </c>
    </row>
    <row r="20" spans="2:60">
      <c r="B20" s="24"/>
      <c r="C20" s="25"/>
      <c r="D20" s="26"/>
      <c r="E20" s="26"/>
      <c r="F20" s="26"/>
      <c r="G20" s="26"/>
      <c r="H20" s="26"/>
      <c r="I20" s="26"/>
      <c r="J20" s="26"/>
      <c r="K20" s="26"/>
      <c r="L20" s="26">
        <f t="shared" ref="L20:L24" si="4">SUM(E20:K20)</f>
        <v>0</v>
      </c>
      <c r="M20" s="26"/>
      <c r="N20" s="26"/>
      <c r="O20" s="26">
        <f t="shared" ref="O20:O24" si="5">SUM(D20,L20,M20:N20)</f>
        <v>0</v>
      </c>
      <c r="P20" s="26"/>
      <c r="Q20" s="26"/>
      <c r="R20" s="27">
        <f t="shared" ref="R20:R24" si="6">Q20-P20</f>
        <v>0</v>
      </c>
      <c r="S20" s="28"/>
      <c r="T20" s="26"/>
      <c r="U20" s="26"/>
      <c r="V20" s="26"/>
      <c r="W20" s="26"/>
      <c r="X20" s="29">
        <f t="shared" ref="X20:X24" si="7">W20-V20</f>
        <v>0</v>
      </c>
    </row>
    <row r="21" spans="2:60">
      <c r="B21" s="24"/>
      <c r="C21" s="25"/>
      <c r="D21" s="26"/>
      <c r="E21" s="26"/>
      <c r="F21" s="26"/>
      <c r="G21" s="26"/>
      <c r="H21" s="26"/>
      <c r="I21" s="26"/>
      <c r="J21" s="26"/>
      <c r="K21" s="26"/>
      <c r="L21" s="26">
        <f t="shared" si="4"/>
        <v>0</v>
      </c>
      <c r="M21" s="26"/>
      <c r="N21" s="26"/>
      <c r="O21" s="26">
        <f t="shared" si="5"/>
        <v>0</v>
      </c>
      <c r="P21" s="26"/>
      <c r="Q21" s="26"/>
      <c r="R21" s="27">
        <f t="shared" si="6"/>
        <v>0</v>
      </c>
      <c r="S21" s="28"/>
      <c r="T21" s="26"/>
      <c r="U21" s="26"/>
      <c r="V21" s="26"/>
      <c r="W21" s="26"/>
      <c r="X21" s="29">
        <f t="shared" si="7"/>
        <v>0</v>
      </c>
    </row>
    <row r="22" spans="2:60">
      <c r="B22" s="24"/>
      <c r="C22" s="25"/>
      <c r="D22" s="26"/>
      <c r="E22" s="26"/>
      <c r="F22" s="26"/>
      <c r="G22" s="26"/>
      <c r="H22" s="26"/>
      <c r="I22" s="26"/>
      <c r="J22" s="26"/>
      <c r="K22" s="26"/>
      <c r="L22" s="26">
        <f t="shared" si="4"/>
        <v>0</v>
      </c>
      <c r="M22" s="26"/>
      <c r="N22" s="26"/>
      <c r="O22" s="26">
        <f t="shared" si="5"/>
        <v>0</v>
      </c>
      <c r="P22" s="26"/>
      <c r="Q22" s="26"/>
      <c r="R22" s="27">
        <f t="shared" si="6"/>
        <v>0</v>
      </c>
      <c r="S22" s="28"/>
      <c r="T22" s="26"/>
      <c r="U22" s="26"/>
      <c r="V22" s="26"/>
      <c r="W22" s="26"/>
      <c r="X22" s="29">
        <f t="shared" si="7"/>
        <v>0</v>
      </c>
    </row>
    <row r="23" spans="2:60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>
        <f t="shared" si="4"/>
        <v>0</v>
      </c>
      <c r="M23" s="14"/>
      <c r="N23" s="14"/>
      <c r="O23" s="14">
        <f t="shared" si="5"/>
        <v>0</v>
      </c>
      <c r="P23" s="14"/>
      <c r="Q23" s="26"/>
      <c r="R23" s="20">
        <f t="shared" si="6"/>
        <v>0</v>
      </c>
      <c r="S23" s="22"/>
      <c r="T23" s="14"/>
      <c r="U23" s="14"/>
      <c r="V23" s="14"/>
      <c r="W23" s="26"/>
      <c r="X23" s="15">
        <f t="shared" si="7"/>
        <v>0</v>
      </c>
    </row>
    <row r="24" spans="2:60" ht="15" thickBot="1">
      <c r="B24" s="16"/>
      <c r="C24" s="17"/>
      <c r="D24" s="18"/>
      <c r="E24" s="18"/>
      <c r="F24" s="18"/>
      <c r="G24" s="18"/>
      <c r="H24" s="18"/>
      <c r="I24" s="18"/>
      <c r="J24" s="18"/>
      <c r="K24" s="18"/>
      <c r="L24" s="18">
        <f t="shared" si="4"/>
        <v>0</v>
      </c>
      <c r="M24" s="18"/>
      <c r="N24" s="18"/>
      <c r="O24" s="18">
        <f t="shared" si="5"/>
        <v>0</v>
      </c>
      <c r="P24" s="18"/>
      <c r="Q24" s="18"/>
      <c r="R24" s="21">
        <f t="shared" si="6"/>
        <v>0</v>
      </c>
      <c r="S24" s="23"/>
      <c r="T24" s="18"/>
      <c r="U24" s="18"/>
      <c r="V24" s="18"/>
      <c r="W24" s="18"/>
      <c r="X24" s="19">
        <f t="shared" si="7"/>
        <v>0</v>
      </c>
    </row>
    <row r="26" spans="2:60" ht="21" customHeight="1" thickBot="1">
      <c r="B26" s="6" t="s">
        <v>31</v>
      </c>
    </row>
    <row r="27" spans="2:60" s="8" customFormat="1" ht="15">
      <c r="B27" s="32" t="s">
        <v>2</v>
      </c>
      <c r="C27" s="34" t="s">
        <v>3</v>
      </c>
      <c r="D27" s="34" t="s">
        <v>4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44"/>
      <c r="S27" s="37" t="s">
        <v>20</v>
      </c>
      <c r="T27" s="38"/>
      <c r="U27" s="38"/>
      <c r="V27" s="38"/>
      <c r="W27" s="38"/>
      <c r="X27" s="39"/>
      <c r="BH27" s="9"/>
    </row>
    <row r="28" spans="2:60" s="8" customFormat="1" ht="15">
      <c r="B28" s="33"/>
      <c r="C28" s="35"/>
      <c r="D28" s="45" t="s">
        <v>5</v>
      </c>
      <c r="E28" s="36" t="s">
        <v>6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 t="s">
        <v>17</v>
      </c>
      <c r="Q28" s="36" t="s">
        <v>18</v>
      </c>
      <c r="R28" s="48" t="s">
        <v>19</v>
      </c>
      <c r="S28" s="40" t="s">
        <v>21</v>
      </c>
      <c r="T28" s="36" t="s">
        <v>22</v>
      </c>
      <c r="U28" s="36" t="s">
        <v>23</v>
      </c>
      <c r="V28" s="36" t="s">
        <v>17</v>
      </c>
      <c r="W28" s="36" t="s">
        <v>18</v>
      </c>
      <c r="X28" s="42" t="s">
        <v>19</v>
      </c>
      <c r="BH28" s="9"/>
    </row>
    <row r="29" spans="2:60" s="8" customFormat="1" ht="15">
      <c r="B29" s="33"/>
      <c r="C29" s="35"/>
      <c r="D29" s="46"/>
      <c r="E29" s="36" t="s">
        <v>7</v>
      </c>
      <c r="F29" s="35"/>
      <c r="G29" s="35"/>
      <c r="H29" s="35"/>
      <c r="I29" s="35"/>
      <c r="J29" s="35"/>
      <c r="K29" s="35"/>
      <c r="L29" s="35"/>
      <c r="M29" s="36" t="s">
        <v>14</v>
      </c>
      <c r="N29" s="36" t="s">
        <v>15</v>
      </c>
      <c r="O29" s="36" t="s">
        <v>16</v>
      </c>
      <c r="P29" s="35"/>
      <c r="Q29" s="35"/>
      <c r="R29" s="49"/>
      <c r="S29" s="41"/>
      <c r="T29" s="35"/>
      <c r="U29" s="35"/>
      <c r="V29" s="35"/>
      <c r="W29" s="35"/>
      <c r="X29" s="43"/>
      <c r="BH29" s="9"/>
    </row>
    <row r="30" spans="2:60" s="8" customFormat="1">
      <c r="B30" s="33"/>
      <c r="C30" s="35"/>
      <c r="D30" s="47"/>
      <c r="E30" s="11" t="s">
        <v>8</v>
      </c>
      <c r="F30" s="11" t="s">
        <v>9</v>
      </c>
      <c r="G30" s="11" t="s">
        <v>10</v>
      </c>
      <c r="H30" s="11" t="s">
        <v>33</v>
      </c>
      <c r="I30" s="11" t="s">
        <v>34</v>
      </c>
      <c r="J30" s="11" t="s">
        <v>11</v>
      </c>
      <c r="K30" s="11" t="s">
        <v>12</v>
      </c>
      <c r="L30" s="11" t="s">
        <v>13</v>
      </c>
      <c r="M30" s="35"/>
      <c r="N30" s="35"/>
      <c r="O30" s="35"/>
      <c r="P30" s="35"/>
      <c r="Q30" s="35"/>
      <c r="R30" s="49"/>
      <c r="S30" s="41"/>
      <c r="T30" s="35"/>
      <c r="U30" s="35"/>
      <c r="V30" s="35"/>
      <c r="W30" s="35"/>
      <c r="X30" s="43"/>
      <c r="BH30" s="9"/>
    </row>
    <row r="31" spans="2:60">
      <c r="B31" s="24"/>
      <c r="C31" s="25"/>
      <c r="D31" s="26"/>
      <c r="E31" s="26"/>
      <c r="F31" s="26"/>
      <c r="G31" s="26"/>
      <c r="H31" s="26"/>
      <c r="I31" s="26"/>
      <c r="J31" s="26"/>
      <c r="K31" s="26"/>
      <c r="L31" s="26">
        <f>SUM(E31:K31)</f>
        <v>0</v>
      </c>
      <c r="M31" s="26"/>
      <c r="N31" s="26"/>
      <c r="O31" s="26">
        <f>SUM(D31,L31,M31:N31)</f>
        <v>0</v>
      </c>
      <c r="P31" s="26"/>
      <c r="Q31" s="26"/>
      <c r="R31" s="27">
        <f>Q31-P31</f>
        <v>0</v>
      </c>
      <c r="S31" s="28"/>
      <c r="T31" s="26"/>
      <c r="U31" s="26"/>
      <c r="V31" s="26"/>
      <c r="W31" s="26"/>
      <c r="X31" s="29">
        <f>W31-V31</f>
        <v>0</v>
      </c>
    </row>
    <row r="32" spans="2:60">
      <c r="B32" s="24"/>
      <c r="C32" s="25"/>
      <c r="D32" s="26"/>
      <c r="E32" s="26"/>
      <c r="F32" s="26"/>
      <c r="G32" s="26"/>
      <c r="H32" s="26"/>
      <c r="I32" s="26"/>
      <c r="J32" s="26"/>
      <c r="K32" s="26"/>
      <c r="L32" s="26">
        <f t="shared" ref="L32:L36" si="8">SUM(E32:K32)</f>
        <v>0</v>
      </c>
      <c r="M32" s="26"/>
      <c r="N32" s="26"/>
      <c r="O32" s="26">
        <f t="shared" ref="O32:O36" si="9">SUM(D32,L32,M32:N32)</f>
        <v>0</v>
      </c>
      <c r="P32" s="26"/>
      <c r="Q32" s="26"/>
      <c r="R32" s="27">
        <f t="shared" ref="R32:R36" si="10">Q32-P32</f>
        <v>0</v>
      </c>
      <c r="S32" s="28"/>
      <c r="T32" s="26"/>
      <c r="U32" s="26"/>
      <c r="V32" s="26"/>
      <c r="W32" s="26"/>
      <c r="X32" s="29">
        <f t="shared" ref="X32:X36" si="11">W32-V32</f>
        <v>0</v>
      </c>
    </row>
    <row r="33" spans="2:60">
      <c r="B33" s="24"/>
      <c r="C33" s="25"/>
      <c r="D33" s="26"/>
      <c r="E33" s="26"/>
      <c r="F33" s="26"/>
      <c r="G33" s="26"/>
      <c r="H33" s="26"/>
      <c r="I33" s="26"/>
      <c r="J33" s="26"/>
      <c r="K33" s="26"/>
      <c r="L33" s="26">
        <f t="shared" si="8"/>
        <v>0</v>
      </c>
      <c r="M33" s="26"/>
      <c r="N33" s="26"/>
      <c r="O33" s="26">
        <f t="shared" si="9"/>
        <v>0</v>
      </c>
      <c r="P33" s="26"/>
      <c r="Q33" s="26"/>
      <c r="R33" s="27">
        <f t="shared" si="10"/>
        <v>0</v>
      </c>
      <c r="S33" s="28"/>
      <c r="T33" s="26"/>
      <c r="U33" s="26"/>
      <c r="V33" s="26"/>
      <c r="W33" s="26"/>
      <c r="X33" s="29">
        <f t="shared" si="11"/>
        <v>0</v>
      </c>
    </row>
    <row r="34" spans="2:60">
      <c r="B34" s="24"/>
      <c r="C34" s="25"/>
      <c r="D34" s="26"/>
      <c r="E34" s="26"/>
      <c r="F34" s="26"/>
      <c r="G34" s="26"/>
      <c r="H34" s="26"/>
      <c r="I34" s="26"/>
      <c r="J34" s="26"/>
      <c r="K34" s="26"/>
      <c r="L34" s="26">
        <f t="shared" si="8"/>
        <v>0</v>
      </c>
      <c r="M34" s="26"/>
      <c r="N34" s="26"/>
      <c r="O34" s="26">
        <f t="shared" si="9"/>
        <v>0</v>
      </c>
      <c r="P34" s="26"/>
      <c r="Q34" s="26"/>
      <c r="R34" s="27">
        <f t="shared" si="10"/>
        <v>0</v>
      </c>
      <c r="S34" s="28"/>
      <c r="T34" s="26"/>
      <c r="U34" s="26"/>
      <c r="V34" s="26"/>
      <c r="W34" s="26"/>
      <c r="X34" s="29">
        <f t="shared" si="11"/>
        <v>0</v>
      </c>
    </row>
    <row r="35" spans="2:60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>
        <f t="shared" si="8"/>
        <v>0</v>
      </c>
      <c r="M35" s="14"/>
      <c r="N35" s="14"/>
      <c r="O35" s="14">
        <f t="shared" si="9"/>
        <v>0</v>
      </c>
      <c r="P35" s="14"/>
      <c r="Q35" s="26"/>
      <c r="R35" s="20">
        <f t="shared" si="10"/>
        <v>0</v>
      </c>
      <c r="S35" s="22"/>
      <c r="T35" s="14"/>
      <c r="U35" s="14"/>
      <c r="V35" s="14"/>
      <c r="W35" s="26"/>
      <c r="X35" s="15">
        <f t="shared" si="11"/>
        <v>0</v>
      </c>
    </row>
    <row r="36" spans="2:60" ht="15" thickBot="1">
      <c r="B36" s="16"/>
      <c r="C36" s="17"/>
      <c r="D36" s="18"/>
      <c r="E36" s="18"/>
      <c r="F36" s="18"/>
      <c r="G36" s="18"/>
      <c r="H36" s="18"/>
      <c r="I36" s="18"/>
      <c r="J36" s="18"/>
      <c r="K36" s="18"/>
      <c r="L36" s="18">
        <f t="shared" si="8"/>
        <v>0</v>
      </c>
      <c r="M36" s="18"/>
      <c r="N36" s="18"/>
      <c r="O36" s="18">
        <f t="shared" si="9"/>
        <v>0</v>
      </c>
      <c r="P36" s="18"/>
      <c r="Q36" s="18"/>
      <c r="R36" s="21">
        <f t="shared" si="10"/>
        <v>0</v>
      </c>
      <c r="S36" s="23"/>
      <c r="T36" s="18"/>
      <c r="U36" s="18"/>
      <c r="V36" s="18"/>
      <c r="W36" s="18"/>
      <c r="X36" s="19">
        <f t="shared" si="11"/>
        <v>0</v>
      </c>
    </row>
    <row r="38" spans="2:60" ht="21" customHeight="1" thickBot="1">
      <c r="B38" s="6" t="s">
        <v>32</v>
      </c>
    </row>
    <row r="39" spans="2:60" s="8" customFormat="1" ht="15">
      <c r="B39" s="32" t="s">
        <v>2</v>
      </c>
      <c r="C39" s="34" t="s">
        <v>3</v>
      </c>
      <c r="D39" s="34" t="s">
        <v>4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44"/>
      <c r="S39" s="37" t="s">
        <v>20</v>
      </c>
      <c r="T39" s="38"/>
      <c r="U39" s="38"/>
      <c r="V39" s="38"/>
      <c r="W39" s="38"/>
      <c r="X39" s="39"/>
      <c r="BH39" s="9"/>
    </row>
    <row r="40" spans="2:60" s="8" customFormat="1" ht="15">
      <c r="B40" s="33"/>
      <c r="C40" s="35"/>
      <c r="D40" s="45" t="s">
        <v>5</v>
      </c>
      <c r="E40" s="36" t="s">
        <v>6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 t="s">
        <v>17</v>
      </c>
      <c r="Q40" s="36" t="s">
        <v>18</v>
      </c>
      <c r="R40" s="48" t="s">
        <v>19</v>
      </c>
      <c r="S40" s="40" t="s">
        <v>21</v>
      </c>
      <c r="T40" s="36" t="s">
        <v>22</v>
      </c>
      <c r="U40" s="36" t="s">
        <v>23</v>
      </c>
      <c r="V40" s="36" t="s">
        <v>17</v>
      </c>
      <c r="W40" s="36" t="s">
        <v>18</v>
      </c>
      <c r="X40" s="42" t="s">
        <v>19</v>
      </c>
      <c r="BH40" s="9"/>
    </row>
    <row r="41" spans="2:60" s="8" customFormat="1" ht="15">
      <c r="B41" s="33"/>
      <c r="C41" s="35"/>
      <c r="D41" s="46"/>
      <c r="E41" s="36" t="s">
        <v>7</v>
      </c>
      <c r="F41" s="35"/>
      <c r="G41" s="35"/>
      <c r="H41" s="35"/>
      <c r="I41" s="35"/>
      <c r="J41" s="35"/>
      <c r="K41" s="35"/>
      <c r="L41" s="35"/>
      <c r="M41" s="36" t="s">
        <v>14</v>
      </c>
      <c r="N41" s="36" t="s">
        <v>15</v>
      </c>
      <c r="O41" s="36" t="s">
        <v>16</v>
      </c>
      <c r="P41" s="35"/>
      <c r="Q41" s="35"/>
      <c r="R41" s="49"/>
      <c r="S41" s="41"/>
      <c r="T41" s="35"/>
      <c r="U41" s="35"/>
      <c r="V41" s="35"/>
      <c r="W41" s="35"/>
      <c r="X41" s="43"/>
      <c r="BH41" s="9"/>
    </row>
    <row r="42" spans="2:60" s="8" customFormat="1">
      <c r="B42" s="33"/>
      <c r="C42" s="35"/>
      <c r="D42" s="47"/>
      <c r="E42" s="11" t="s">
        <v>8</v>
      </c>
      <c r="F42" s="11" t="s">
        <v>9</v>
      </c>
      <c r="G42" s="11" t="s">
        <v>10</v>
      </c>
      <c r="H42" s="11" t="s">
        <v>33</v>
      </c>
      <c r="I42" s="11" t="s">
        <v>34</v>
      </c>
      <c r="J42" s="11" t="s">
        <v>11</v>
      </c>
      <c r="K42" s="11" t="s">
        <v>12</v>
      </c>
      <c r="L42" s="11" t="s">
        <v>13</v>
      </c>
      <c r="M42" s="35"/>
      <c r="N42" s="35"/>
      <c r="O42" s="35"/>
      <c r="P42" s="35"/>
      <c r="Q42" s="35"/>
      <c r="R42" s="49"/>
      <c r="S42" s="41"/>
      <c r="T42" s="35"/>
      <c r="U42" s="35"/>
      <c r="V42" s="35"/>
      <c r="W42" s="35"/>
      <c r="X42" s="43"/>
      <c r="BH42" s="9"/>
    </row>
    <row r="43" spans="2:60">
      <c r="B43" s="24"/>
      <c r="C43" s="25"/>
      <c r="D43" s="26">
        <f>SUM(D31,D19,D7)</f>
        <v>0</v>
      </c>
      <c r="E43" s="26">
        <f t="shared" ref="E43:K43" si="12">SUM(E31,E19,E7)</f>
        <v>0</v>
      </c>
      <c r="F43" s="26">
        <f t="shared" si="12"/>
        <v>0</v>
      </c>
      <c r="G43" s="26">
        <f t="shared" si="12"/>
        <v>0</v>
      </c>
      <c r="H43" s="26">
        <f t="shared" si="12"/>
        <v>0</v>
      </c>
      <c r="I43" s="26">
        <f t="shared" si="12"/>
        <v>0</v>
      </c>
      <c r="J43" s="26">
        <f t="shared" si="12"/>
        <v>0</v>
      </c>
      <c r="K43" s="26">
        <f t="shared" si="12"/>
        <v>0</v>
      </c>
      <c r="L43" s="26">
        <f>SUM(E43:K43)</f>
        <v>0</v>
      </c>
      <c r="M43" s="26">
        <f t="shared" ref="M43:N43" si="13">SUM(M31,M19,M7)</f>
        <v>0</v>
      </c>
      <c r="N43" s="26">
        <f t="shared" si="13"/>
        <v>0</v>
      </c>
      <c r="O43" s="26">
        <f>SUM(D43,L43,M43:N43)</f>
        <v>0</v>
      </c>
      <c r="P43" s="26">
        <f t="shared" ref="P43:Q43" si="14">SUM(P31,P19,P7)</f>
        <v>0</v>
      </c>
      <c r="Q43" s="26">
        <f t="shared" si="14"/>
        <v>0</v>
      </c>
      <c r="R43" s="27">
        <f>Q43-P43</f>
        <v>0</v>
      </c>
      <c r="S43" s="28">
        <f t="shared" ref="S43:W43" si="15">SUM(S31,S19,S7)</f>
        <v>0</v>
      </c>
      <c r="T43" s="26">
        <f t="shared" si="15"/>
        <v>0</v>
      </c>
      <c r="U43" s="26">
        <f t="shared" si="15"/>
        <v>0</v>
      </c>
      <c r="V43" s="26">
        <f t="shared" si="15"/>
        <v>0</v>
      </c>
      <c r="W43" s="26">
        <f t="shared" si="15"/>
        <v>0</v>
      </c>
      <c r="X43" s="29">
        <f>W43-V43</f>
        <v>0</v>
      </c>
    </row>
    <row r="44" spans="2:60">
      <c r="B44" s="24"/>
      <c r="C44" s="25"/>
      <c r="D44" s="26">
        <f t="shared" ref="D44:K44" si="16">SUM(D32,D20,D8)</f>
        <v>0</v>
      </c>
      <c r="E44" s="26">
        <f t="shared" si="16"/>
        <v>0</v>
      </c>
      <c r="F44" s="26">
        <f t="shared" si="16"/>
        <v>0</v>
      </c>
      <c r="G44" s="26">
        <f t="shared" si="16"/>
        <v>0</v>
      </c>
      <c r="H44" s="26">
        <f t="shared" si="16"/>
        <v>0</v>
      </c>
      <c r="I44" s="26">
        <f t="shared" si="16"/>
        <v>0</v>
      </c>
      <c r="J44" s="26">
        <f t="shared" si="16"/>
        <v>0</v>
      </c>
      <c r="K44" s="26">
        <f t="shared" si="16"/>
        <v>0</v>
      </c>
      <c r="L44" s="26">
        <f t="shared" ref="L44:L48" si="17">SUM(E44:K44)</f>
        <v>0</v>
      </c>
      <c r="M44" s="26">
        <f t="shared" ref="M44:N44" si="18">SUM(M32,M20,M8)</f>
        <v>0</v>
      </c>
      <c r="N44" s="26">
        <f t="shared" si="18"/>
        <v>0</v>
      </c>
      <c r="O44" s="26">
        <f t="shared" ref="O44:O48" si="19">SUM(D44,L44,M44:N44)</f>
        <v>0</v>
      </c>
      <c r="P44" s="26">
        <f t="shared" ref="P44:Q44" si="20">SUM(P32,P20,P8)</f>
        <v>0</v>
      </c>
      <c r="Q44" s="26">
        <f t="shared" si="20"/>
        <v>0</v>
      </c>
      <c r="R44" s="27">
        <f t="shared" ref="R44:R48" si="21">Q44-P44</f>
        <v>0</v>
      </c>
      <c r="S44" s="28">
        <f t="shared" ref="S44:W44" si="22">SUM(S32,S20,S8)</f>
        <v>0</v>
      </c>
      <c r="T44" s="26">
        <f t="shared" si="22"/>
        <v>0</v>
      </c>
      <c r="U44" s="26">
        <f t="shared" si="22"/>
        <v>0</v>
      </c>
      <c r="V44" s="26">
        <f t="shared" si="22"/>
        <v>0</v>
      </c>
      <c r="W44" s="26">
        <f t="shared" si="22"/>
        <v>0</v>
      </c>
      <c r="X44" s="29">
        <f t="shared" ref="X44:X48" si="23">W44-V44</f>
        <v>0</v>
      </c>
    </row>
    <row r="45" spans="2:60">
      <c r="B45" s="24"/>
      <c r="C45" s="25"/>
      <c r="D45" s="26">
        <f t="shared" ref="D45:K45" si="24">SUM(D33,D21,D9)</f>
        <v>0</v>
      </c>
      <c r="E45" s="26">
        <f t="shared" si="24"/>
        <v>0</v>
      </c>
      <c r="F45" s="26">
        <f t="shared" si="24"/>
        <v>0</v>
      </c>
      <c r="G45" s="26">
        <f t="shared" si="24"/>
        <v>0</v>
      </c>
      <c r="H45" s="26">
        <f t="shared" si="24"/>
        <v>0</v>
      </c>
      <c r="I45" s="26">
        <f t="shared" si="24"/>
        <v>0</v>
      </c>
      <c r="J45" s="26">
        <f t="shared" si="24"/>
        <v>0</v>
      </c>
      <c r="K45" s="26">
        <f t="shared" si="24"/>
        <v>0</v>
      </c>
      <c r="L45" s="26">
        <f t="shared" si="17"/>
        <v>0</v>
      </c>
      <c r="M45" s="26">
        <f t="shared" ref="M45:N45" si="25">SUM(M33,M21,M9)</f>
        <v>0</v>
      </c>
      <c r="N45" s="26">
        <f t="shared" si="25"/>
        <v>0</v>
      </c>
      <c r="O45" s="26">
        <f t="shared" si="19"/>
        <v>0</v>
      </c>
      <c r="P45" s="26">
        <f t="shared" ref="P45:Q45" si="26">SUM(P33,P21,P9)</f>
        <v>0</v>
      </c>
      <c r="Q45" s="26">
        <f t="shared" si="26"/>
        <v>0</v>
      </c>
      <c r="R45" s="27">
        <f t="shared" si="21"/>
        <v>0</v>
      </c>
      <c r="S45" s="28">
        <f t="shared" ref="S45:W45" si="27">SUM(S33,S21,S9)</f>
        <v>0</v>
      </c>
      <c r="T45" s="26">
        <f t="shared" si="27"/>
        <v>0</v>
      </c>
      <c r="U45" s="26">
        <f t="shared" si="27"/>
        <v>0</v>
      </c>
      <c r="V45" s="26">
        <f t="shared" si="27"/>
        <v>0</v>
      </c>
      <c r="W45" s="26">
        <f t="shared" si="27"/>
        <v>0</v>
      </c>
      <c r="X45" s="29">
        <f t="shared" si="23"/>
        <v>0</v>
      </c>
    </row>
    <row r="46" spans="2:60">
      <c r="B46" s="24"/>
      <c r="C46" s="25"/>
      <c r="D46" s="26">
        <f t="shared" ref="D46:K46" si="28">SUM(D34,D22,D10)</f>
        <v>0</v>
      </c>
      <c r="E46" s="26">
        <f t="shared" si="28"/>
        <v>0</v>
      </c>
      <c r="F46" s="26">
        <f t="shared" si="28"/>
        <v>0</v>
      </c>
      <c r="G46" s="26">
        <f t="shared" si="28"/>
        <v>0</v>
      </c>
      <c r="H46" s="26">
        <f t="shared" si="28"/>
        <v>0</v>
      </c>
      <c r="I46" s="26">
        <f t="shared" si="28"/>
        <v>0</v>
      </c>
      <c r="J46" s="26">
        <f t="shared" si="28"/>
        <v>0</v>
      </c>
      <c r="K46" s="26">
        <f t="shared" si="28"/>
        <v>0</v>
      </c>
      <c r="L46" s="26">
        <f t="shared" si="17"/>
        <v>0</v>
      </c>
      <c r="M46" s="26">
        <f t="shared" ref="M46:N46" si="29">SUM(M34,M22,M10)</f>
        <v>0</v>
      </c>
      <c r="N46" s="26">
        <f t="shared" si="29"/>
        <v>0</v>
      </c>
      <c r="O46" s="26">
        <f t="shared" si="19"/>
        <v>0</v>
      </c>
      <c r="P46" s="26">
        <f t="shared" ref="P46:Q46" si="30">SUM(P34,P22,P10)</f>
        <v>0</v>
      </c>
      <c r="Q46" s="26">
        <f t="shared" si="30"/>
        <v>0</v>
      </c>
      <c r="R46" s="27">
        <f t="shared" si="21"/>
        <v>0</v>
      </c>
      <c r="S46" s="28">
        <f t="shared" ref="S46:W46" si="31">SUM(S34,S22,S10)</f>
        <v>0</v>
      </c>
      <c r="T46" s="26">
        <f t="shared" si="31"/>
        <v>0</v>
      </c>
      <c r="U46" s="26">
        <f t="shared" si="31"/>
        <v>0</v>
      </c>
      <c r="V46" s="26">
        <f t="shared" si="31"/>
        <v>0</v>
      </c>
      <c r="W46" s="26">
        <f t="shared" si="31"/>
        <v>0</v>
      </c>
      <c r="X46" s="29">
        <f t="shared" si="23"/>
        <v>0</v>
      </c>
    </row>
    <row r="47" spans="2:60">
      <c r="B47" s="12"/>
      <c r="C47" s="13"/>
      <c r="D47" s="14">
        <f t="shared" ref="D47:K47" si="32">SUM(D35,D23,D11)</f>
        <v>0</v>
      </c>
      <c r="E47" s="14">
        <f t="shared" si="32"/>
        <v>0</v>
      </c>
      <c r="F47" s="14">
        <f t="shared" si="32"/>
        <v>0</v>
      </c>
      <c r="G47" s="14">
        <f t="shared" si="32"/>
        <v>0</v>
      </c>
      <c r="H47" s="14">
        <f t="shared" si="32"/>
        <v>0</v>
      </c>
      <c r="I47" s="14">
        <f t="shared" si="32"/>
        <v>0</v>
      </c>
      <c r="J47" s="14">
        <f t="shared" si="32"/>
        <v>0</v>
      </c>
      <c r="K47" s="14">
        <f t="shared" si="32"/>
        <v>0</v>
      </c>
      <c r="L47" s="14">
        <f t="shared" si="17"/>
        <v>0</v>
      </c>
      <c r="M47" s="14">
        <f t="shared" ref="M47:N47" si="33">SUM(M35,M23,M11)</f>
        <v>0</v>
      </c>
      <c r="N47" s="14">
        <f t="shared" si="33"/>
        <v>0</v>
      </c>
      <c r="O47" s="14">
        <f t="shared" si="19"/>
        <v>0</v>
      </c>
      <c r="P47" s="14">
        <f t="shared" ref="P47:Q47" si="34">SUM(P35,P23,P11)</f>
        <v>0</v>
      </c>
      <c r="Q47" s="26">
        <f t="shared" si="34"/>
        <v>0</v>
      </c>
      <c r="R47" s="20">
        <f t="shared" si="21"/>
        <v>0</v>
      </c>
      <c r="S47" s="22">
        <f t="shared" ref="S47:W47" si="35">SUM(S35,S23,S11)</f>
        <v>0</v>
      </c>
      <c r="T47" s="14">
        <f t="shared" si="35"/>
        <v>0</v>
      </c>
      <c r="U47" s="14">
        <f t="shared" si="35"/>
        <v>0</v>
      </c>
      <c r="V47" s="14">
        <f t="shared" si="35"/>
        <v>0</v>
      </c>
      <c r="W47" s="26">
        <f t="shared" si="35"/>
        <v>0</v>
      </c>
      <c r="X47" s="15">
        <f t="shared" si="23"/>
        <v>0</v>
      </c>
    </row>
    <row r="48" spans="2:60" ht="15" thickBot="1">
      <c r="B48" s="16"/>
      <c r="C48" s="17"/>
      <c r="D48" s="18">
        <f t="shared" ref="D48:K48" si="36">SUM(D36,D24,D12)</f>
        <v>0</v>
      </c>
      <c r="E48" s="18">
        <f t="shared" si="36"/>
        <v>0</v>
      </c>
      <c r="F48" s="18">
        <f t="shared" si="36"/>
        <v>0</v>
      </c>
      <c r="G48" s="18">
        <f t="shared" si="36"/>
        <v>0</v>
      </c>
      <c r="H48" s="18">
        <f t="shared" si="36"/>
        <v>0</v>
      </c>
      <c r="I48" s="18">
        <f t="shared" si="36"/>
        <v>0</v>
      </c>
      <c r="J48" s="18">
        <f t="shared" si="36"/>
        <v>0</v>
      </c>
      <c r="K48" s="18">
        <f t="shared" si="36"/>
        <v>0</v>
      </c>
      <c r="L48" s="18">
        <f t="shared" si="17"/>
        <v>0</v>
      </c>
      <c r="M48" s="18">
        <f t="shared" ref="M48:N48" si="37">SUM(M36,M24,M12)</f>
        <v>0</v>
      </c>
      <c r="N48" s="18">
        <f t="shared" si="37"/>
        <v>0</v>
      </c>
      <c r="O48" s="18">
        <f t="shared" si="19"/>
        <v>0</v>
      </c>
      <c r="P48" s="18">
        <f t="shared" ref="P48:Q48" si="38">SUM(P36,P24,P12)</f>
        <v>0</v>
      </c>
      <c r="Q48" s="18">
        <f t="shared" si="38"/>
        <v>0</v>
      </c>
      <c r="R48" s="21">
        <f t="shared" si="21"/>
        <v>0</v>
      </c>
      <c r="S48" s="23">
        <f t="shared" ref="S48:W48" si="39">SUM(S36,S24,S12)</f>
        <v>0</v>
      </c>
      <c r="T48" s="18">
        <f t="shared" si="39"/>
        <v>0</v>
      </c>
      <c r="U48" s="18">
        <f t="shared" si="39"/>
        <v>0</v>
      </c>
      <c r="V48" s="18">
        <f t="shared" si="39"/>
        <v>0</v>
      </c>
      <c r="W48" s="18">
        <f t="shared" si="39"/>
        <v>0</v>
      </c>
      <c r="X48" s="19">
        <f t="shared" si="23"/>
        <v>0</v>
      </c>
    </row>
    <row r="49" spans="2:60" s="4" customFormat="1" ht="6.75" customHeight="1">
      <c r="B49" s="31"/>
      <c r="C49" s="31"/>
      <c r="D49" s="31"/>
      <c r="BH49" s="5"/>
    </row>
    <row r="50" spans="2:60" s="4" customFormat="1">
      <c r="B50" s="4" t="s">
        <v>24</v>
      </c>
      <c r="C50" s="30"/>
      <c r="D50" s="4" t="s">
        <v>25</v>
      </c>
      <c r="S50" s="4" t="s">
        <v>27</v>
      </c>
      <c r="BH50" s="5"/>
    </row>
    <row r="51" spans="2:60" s="4" customFormat="1">
      <c r="S51" s="4" t="s">
        <v>35</v>
      </c>
      <c r="U51" s="7">
        <v>6137</v>
      </c>
      <c r="V51" s="4" t="s">
        <v>26</v>
      </c>
      <c r="BH51" s="5"/>
    </row>
    <row r="52" spans="2:60" s="4" customFormat="1">
      <c r="S52" s="4" t="s">
        <v>28</v>
      </c>
      <c r="U52" s="7">
        <v>4639</v>
      </c>
      <c r="V52" s="4" t="s">
        <v>26</v>
      </c>
      <c r="BH52" s="5"/>
    </row>
    <row r="53" spans="2:60" s="4" customFormat="1">
      <c r="S53" s="4" t="s">
        <v>29</v>
      </c>
      <c r="BH53" s="5"/>
    </row>
  </sheetData>
  <mergeCells count="77">
    <mergeCell ref="D27:R27"/>
    <mergeCell ref="S27:X27"/>
    <mergeCell ref="D28:D30"/>
    <mergeCell ref="E28:O28"/>
    <mergeCell ref="P28:P30"/>
    <mergeCell ref="Q28:Q30"/>
    <mergeCell ref="R28:R30"/>
    <mergeCell ref="S28:S30"/>
    <mergeCell ref="T28:T30"/>
    <mergeCell ref="U28:U30"/>
    <mergeCell ref="E29:L29"/>
    <mergeCell ref="M29:M30"/>
    <mergeCell ref="N29:N30"/>
    <mergeCell ref="O29:O30"/>
    <mergeCell ref="W28:W30"/>
    <mergeCell ref="X28:X30"/>
    <mergeCell ref="V4:V6"/>
    <mergeCell ref="W4:W6"/>
    <mergeCell ref="X4:X6"/>
    <mergeCell ref="D4:D6"/>
    <mergeCell ref="B15:B18"/>
    <mergeCell ref="C15:C18"/>
    <mergeCell ref="D15:R15"/>
    <mergeCell ref="S15:X15"/>
    <mergeCell ref="D16:D18"/>
    <mergeCell ref="E16:O16"/>
    <mergeCell ref="P16:P18"/>
    <mergeCell ref="Q16:Q18"/>
    <mergeCell ref="R16:R18"/>
    <mergeCell ref="S16:S18"/>
    <mergeCell ref="T16:T18"/>
    <mergeCell ref="U16:U18"/>
    <mergeCell ref="B1:X1"/>
    <mergeCell ref="B3:B6"/>
    <mergeCell ref="C3:C6"/>
    <mergeCell ref="D3:R3"/>
    <mergeCell ref="S3:X3"/>
    <mergeCell ref="E4:O4"/>
    <mergeCell ref="E5:L5"/>
    <mergeCell ref="M5:M6"/>
    <mergeCell ref="N5:N6"/>
    <mergeCell ref="O5:O6"/>
    <mergeCell ref="P4:P6"/>
    <mergeCell ref="Q4:Q6"/>
    <mergeCell ref="R4:R6"/>
    <mergeCell ref="S4:S6"/>
    <mergeCell ref="T4:T6"/>
    <mergeCell ref="U4:U6"/>
    <mergeCell ref="V16:V18"/>
    <mergeCell ref="W16:W18"/>
    <mergeCell ref="X16:X18"/>
    <mergeCell ref="E17:L17"/>
    <mergeCell ref="M17:M18"/>
    <mergeCell ref="N17:N18"/>
    <mergeCell ref="O17:O18"/>
    <mergeCell ref="E40:O40"/>
    <mergeCell ref="P40:P42"/>
    <mergeCell ref="Q40:Q42"/>
    <mergeCell ref="R40:R42"/>
    <mergeCell ref="E41:L41"/>
    <mergeCell ref="M41:M42"/>
    <mergeCell ref="B27:B30"/>
    <mergeCell ref="C27:C30"/>
    <mergeCell ref="N41:N42"/>
    <mergeCell ref="O41:O42"/>
    <mergeCell ref="V28:V30"/>
    <mergeCell ref="S39:X39"/>
    <mergeCell ref="S40:S42"/>
    <mergeCell ref="T40:T42"/>
    <mergeCell ref="U40:U42"/>
    <mergeCell ref="V40:V42"/>
    <mergeCell ref="W40:W42"/>
    <mergeCell ref="X40:X42"/>
    <mergeCell ref="B39:B42"/>
    <mergeCell ref="C39:C42"/>
    <mergeCell ref="D39:R39"/>
    <mergeCell ref="D40:D42"/>
  </mergeCells>
  <phoneticPr fontId="3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admin</cp:lastModifiedBy>
  <cp:lastPrinted>2014-10-24T06:36:48Z</cp:lastPrinted>
  <dcterms:created xsi:type="dcterms:W3CDTF">2012-11-29T04:05:17Z</dcterms:created>
  <dcterms:modified xsi:type="dcterms:W3CDTF">2014-12-24T05:36:46Z</dcterms:modified>
</cp:coreProperties>
</file>