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Workspace\git\fj_biz-system\FukjBizSystem\PrintFormat\013008\"/>
    </mc:Choice>
  </mc:AlternateContent>
  <bookViews>
    <workbookView xWindow="0" yWindow="0" windowWidth="23430" windowHeight="11325"/>
  </bookViews>
  <sheets>
    <sheet name="野帳" sheetId="2" r:id="rId1"/>
    <sheet name="取込設計" sheetId="4" state="hidden" r:id="rId2"/>
  </sheets>
  <externalReferences>
    <externalReference r:id="rId3"/>
    <externalReference r:id="rId4"/>
  </externalReferences>
  <definedNames>
    <definedName name="_xlnm.Print_Area" localSheetId="0">野帳!$A$1:I55</definedName>
    <definedName name="SQL候補">[1]項目定義!$C$9:$F$9</definedName>
    <definedName name="データ型候補">[1]項目定義!$C$10:$H$10</definedName>
    <definedName name="期日" localSheetId="1">[2]設計１!#REF!</definedName>
    <definedName name="期日" localSheetId="0">#REF!</definedName>
    <definedName name="期日">#REF!</definedName>
    <definedName name="使用候補">[1]項目定義!$C$8</definedName>
    <definedName name="支部名称" localSheetId="1">#REF!</definedName>
    <definedName name="支部名称" localSheetId="0">#REF!</definedName>
    <definedName name="支部名称">#REF!</definedName>
    <definedName name="発送日" localSheetId="1">#REF!</definedName>
    <definedName name="発送日" localSheetId="0">#REF!</definedName>
    <definedName name="発送日">#REF!</definedName>
    <definedName name="文書番号" localSheetId="1">#REF!</definedName>
    <definedName name="文書番号" localSheetId="0">#REF!</definedName>
    <definedName name="文書番号">#REF!</definedName>
  </definedNames>
  <calcPr calcId="152511" concurrentCalc="0"/>
</workbook>
</file>

<file path=xl/calcChain.xml><?xml version="1.0" encoding="utf-8"?>
<calcChain xmlns="http://schemas.openxmlformats.org/spreadsheetml/2006/main">
  <c r="H103" i="2" l="1"/>
  <c r="H102" i="2"/>
  <c r="H101" i="2"/>
  <c r="H100" i="2"/>
  <c r="H99" i="2"/>
  <c r="H98" i="2"/>
  <c r="H97" i="2"/>
  <c r="H96" i="2"/>
  <c r="H95" i="2"/>
  <c r="H94" i="2"/>
  <c r="H93" i="2"/>
  <c r="H92" i="2"/>
  <c r="H91" i="2"/>
  <c r="H90" i="2"/>
  <c r="H89" i="2"/>
  <c r="H88" i="2"/>
  <c r="H87" i="2"/>
  <c r="H86" i="2"/>
  <c r="H85" i="2"/>
  <c r="H84" i="2"/>
  <c r="H83" i="2"/>
  <c r="H82" i="2"/>
  <c r="H81" i="2"/>
  <c r="H80" i="2"/>
  <c r="H79" i="2"/>
  <c r="E79" i="2"/>
  <c r="H78" i="2"/>
  <c r="E78" i="2"/>
  <c r="H77" i="2"/>
  <c r="E77" i="2"/>
  <c r="H76" i="2"/>
  <c r="E76" i="2"/>
  <c r="H75" i="2"/>
  <c r="H74" i="2"/>
  <c r="H73" i="2"/>
  <c r="E73" i="2"/>
  <c r="H72" i="2"/>
  <c r="E72" i="2"/>
  <c r="H71" i="2"/>
  <c r="E71" i="2"/>
  <c r="H70" i="2"/>
  <c r="E70" i="2"/>
  <c r="H69" i="2"/>
  <c r="H68" i="2"/>
  <c r="H67" i="2"/>
  <c r="E67" i="2"/>
  <c r="H66" i="2"/>
  <c r="E66" i="2"/>
  <c r="H65" i="2"/>
  <c r="E65" i="2"/>
  <c r="H64" i="2"/>
  <c r="E64" i="2"/>
  <c r="H63" i="2"/>
  <c r="H62" i="2"/>
  <c r="H61" i="2"/>
  <c r="E61" i="2"/>
  <c r="H60" i="2"/>
  <c r="E60" i="2"/>
  <c r="H59" i="2"/>
  <c r="E59" i="2"/>
  <c r="H58" i="2"/>
  <c r="E58" i="2"/>
  <c r="C20" i="2"/>
  <c r="E48" i="2"/>
  <c r="J48" i="2"/>
  <c r="I48" i="2"/>
  <c r="E47" i="2"/>
  <c r="J47" i="2"/>
  <c r="I47" i="2"/>
  <c r="E46" i="2"/>
  <c r="J46" i="2"/>
  <c r="I46" i="2"/>
  <c r="E45" i="2"/>
  <c r="J45" i="2"/>
  <c r="I45" i="2"/>
  <c r="E44" i="2"/>
  <c r="J44" i="2"/>
  <c r="I44" i="2"/>
  <c r="E43" i="2"/>
  <c r="J43" i="2"/>
  <c r="I43" i="2"/>
  <c r="E42" i="2"/>
  <c r="J42" i="2"/>
  <c r="I42" i="2"/>
  <c r="E41" i="2"/>
  <c r="J41" i="2"/>
  <c r="I41" i="2"/>
  <c r="E40" i="2"/>
  <c r="J40" i="2"/>
  <c r="I40" i="2"/>
  <c r="E39" i="2"/>
  <c r="J39" i="2"/>
  <c r="I39" i="2"/>
  <c r="E38" i="2"/>
  <c r="J38" i="2"/>
  <c r="I38" i="2"/>
  <c r="E37" i="2"/>
  <c r="J37" i="2"/>
  <c r="I37" i="2"/>
  <c r="E36" i="2"/>
  <c r="J36" i="2"/>
  <c r="I36" i="2"/>
  <c r="E35" i="2"/>
  <c r="J35" i="2"/>
  <c r="I35" i="2"/>
  <c r="E34" i="2"/>
  <c r="J34" i="2"/>
  <c r="I34" i="2"/>
  <c r="E33" i="2"/>
  <c r="J33" i="2"/>
  <c r="I33" i="2"/>
  <c r="E32" i="2"/>
  <c r="J32" i="2"/>
  <c r="I32" i="2"/>
  <c r="E31" i="2"/>
  <c r="J31" i="2"/>
  <c r="I31" i="2"/>
  <c r="E30" i="2"/>
  <c r="J30" i="2"/>
  <c r="I30" i="2"/>
  <c r="E29" i="2"/>
  <c r="J29" i="2"/>
  <c r="I29" i="2"/>
  <c r="E17" i="2"/>
  <c r="E16" i="2"/>
  <c r="E15" i="2"/>
  <c r="E14" i="2"/>
  <c r="D13" i="2"/>
  <c r="E13" i="2"/>
  <c r="N11" i="2"/>
  <c r="N10" i="2"/>
  <c r="N8" i="2"/>
  <c r="N15" i="2"/>
  <c r="F13" i="2"/>
  <c r="F14" i="2"/>
  <c r="F15" i="2"/>
  <c r="F16" i="2"/>
  <c r="F17" i="2"/>
  <c r="E22" i="2"/>
  <c r="C23" i="2"/>
  <c r="C22" i="2"/>
  <c r="F29" i="2"/>
  <c r="F30" i="2"/>
  <c r="F31" i="2"/>
  <c r="F32" i="2"/>
  <c r="F33" i="2"/>
  <c r="F34" i="2"/>
  <c r="F35" i="2"/>
  <c r="F36" i="2"/>
  <c r="F37" i="2"/>
  <c r="F38" i="2"/>
  <c r="F39" i="2"/>
  <c r="F40" i="2"/>
  <c r="F41" i="2"/>
  <c r="F42" i="2"/>
  <c r="F43" i="2"/>
  <c r="F44" i="2"/>
  <c r="F45" i="2"/>
  <c r="F46" i="2"/>
  <c r="F47" i="2"/>
  <c r="F48" i="2"/>
</calcChain>
</file>

<file path=xl/sharedStrings.xml><?xml version="1.0" encoding="utf-8"?>
<sst xmlns="http://schemas.openxmlformats.org/spreadsheetml/2006/main" count="221" uniqueCount="83">
  <si>
    <r>
      <rPr>
        <b/>
        <sz val="20"/>
        <rFont val="ＭＳ Ｐゴシック"/>
        <family val="3"/>
        <charset val="128"/>
      </rPr>
      <t>りん酸イオン（PO</t>
    </r>
    <r>
      <rPr>
        <b/>
        <vertAlign val="subscript"/>
        <sz val="20"/>
        <rFont val="ＭＳ Ｐゴシック"/>
        <family val="3"/>
        <charset val="128"/>
      </rPr>
      <t>4</t>
    </r>
    <r>
      <rPr>
        <b/>
        <vertAlign val="superscript"/>
        <sz val="20"/>
        <rFont val="ＭＳ Ｐゴシック"/>
        <family val="3"/>
        <charset val="128"/>
      </rPr>
      <t>3-</t>
    </r>
    <r>
      <rPr>
        <b/>
        <sz val="20"/>
        <rFont val="ＭＳ Ｐゴシック"/>
        <family val="3"/>
        <charset val="128"/>
      </rPr>
      <t>)</t>
    </r>
  </si>
  <si>
    <t>モリブデン青(アスコルビン酸還元）吸光光度法　JIS K 0102 46.1.1</t>
  </si>
  <si>
    <t>分析者　</t>
  </si>
  <si>
    <t>回帰分析の結果</t>
  </si>
  <si>
    <t>Y 切片</t>
  </si>
  <si>
    <t>①検量線</t>
  </si>
  <si>
    <t>Y 評価値の標準誤差</t>
  </si>
  <si>
    <t xml:space="preserve">  標準液量  （ml）</t>
  </si>
  <si>
    <t>りん量　　　　　　　（㎎/25ml X）</t>
  </si>
  <si>
    <t xml:space="preserve"> 吸光度(880nm)</t>
  </si>
  <si>
    <t xml:space="preserve"> 補正値 Y</t>
  </si>
  <si>
    <t>　予想値</t>
  </si>
  <si>
    <t>R2乗</t>
  </si>
  <si>
    <t>標本数</t>
  </si>
  <si>
    <t>自由度</t>
  </si>
  <si>
    <t>X 係数</t>
  </si>
  <si>
    <t>X 係数の標準誤差</t>
  </si>
  <si>
    <t>設置者リスト（50音順）</t>
  </si>
  <si>
    <t>試験ブランク（１）</t>
  </si>
  <si>
    <t>技能試験　試料①</t>
  </si>
  <si>
    <t>試験ブランク（２）</t>
  </si>
  <si>
    <t>技能試験　試料②</t>
  </si>
  <si>
    <t>試験ブランク平均</t>
  </si>
  <si>
    <t>検量線　 Y=</t>
  </si>
  <si>
    <t>+</t>
  </si>
  <si>
    <t>×　　X</t>
  </si>
  <si>
    <t>r=</t>
  </si>
  <si>
    <t>②結果</t>
  </si>
  <si>
    <t>検体№</t>
  </si>
  <si>
    <t>設置者名</t>
  </si>
  <si>
    <t>検水量(ml)</t>
  </si>
  <si>
    <t xml:space="preserve"> 補正値　　　　　　　　 </t>
  </si>
  <si>
    <t xml:space="preserve"> りん酸イオン量</t>
  </si>
  <si>
    <t xml:space="preserve"> りん酸イオン濃度</t>
  </si>
  <si>
    <t>報告値</t>
  </si>
  <si>
    <t>判定</t>
  </si>
  <si>
    <t>相対誤差率</t>
  </si>
  <si>
    <t>採用値</t>
  </si>
  <si>
    <t>計量管理者</t>
  </si>
  <si>
    <t>Ｙ</t>
  </si>
  <si>
    <t xml:space="preserve"> X mg/25ml</t>
  </si>
  <si>
    <t>mg/l</t>
  </si>
  <si>
    <r>
      <rPr>
        <sz val="9"/>
        <rFont val="ＭＳ Ｐゴシック"/>
        <family val="3"/>
        <charset val="128"/>
      </rPr>
      <t>mgPO</t>
    </r>
    <r>
      <rPr>
        <vertAlign val="subscript"/>
        <sz val="9"/>
        <rFont val="ＭＳ Ｐゴシック"/>
        <family val="3"/>
        <charset val="128"/>
      </rPr>
      <t>4</t>
    </r>
    <r>
      <rPr>
        <vertAlign val="superscript"/>
        <sz val="9"/>
        <rFont val="ＭＳ Ｐゴシック"/>
        <family val="3"/>
        <charset val="128"/>
      </rPr>
      <t>3-</t>
    </r>
    <r>
      <rPr>
        <sz val="9"/>
        <rFont val="ＭＳ Ｐゴシック"/>
        <family val="3"/>
        <charset val="128"/>
      </rPr>
      <t>/l</t>
    </r>
  </si>
  <si>
    <t>*</t>
  </si>
  <si>
    <t/>
  </si>
  <si>
    <t>　　　　　　　</t>
  </si>
  <si>
    <t>定量下限値</t>
  </si>
  <si>
    <t>0.10ｍｇ/L</t>
  </si>
  <si>
    <r>
      <rPr>
        <sz val="11"/>
        <rFont val="ＭＳ Ｐゴシック"/>
        <family val="3"/>
        <charset val="128"/>
      </rPr>
      <t>PO</t>
    </r>
    <r>
      <rPr>
        <vertAlign val="subscript"/>
        <sz val="11"/>
        <rFont val="ＭＳ Ｐゴシック"/>
        <family val="3"/>
        <charset val="128"/>
      </rPr>
      <t>4</t>
    </r>
    <r>
      <rPr>
        <vertAlign val="superscript"/>
        <sz val="11"/>
        <rFont val="ＭＳ Ｐゴシック"/>
        <family val="3"/>
        <charset val="128"/>
      </rPr>
      <t>3-</t>
    </r>
    <r>
      <rPr>
        <sz val="11"/>
        <color indexed="8"/>
        <rFont val="ＭＳ Ｐゴシック"/>
        <family val="3"/>
        <charset val="128"/>
      </rPr>
      <t xml:space="preserve"> = X×1/検水量 * 1000　　</t>
    </r>
  </si>
  <si>
    <t>T-P=</t>
  </si>
  <si>
    <t>min～2.5</t>
  </si>
  <si>
    <t>T-P=4800x/R</t>
  </si>
  <si>
    <t>min</t>
  </si>
  <si>
    <t>max; x=0.025</t>
  </si>
  <si>
    <t>max</t>
  </si>
  <si>
    <t>min; x=0.000625</t>
  </si>
  <si>
    <r>
      <rPr>
        <sz val="11"/>
        <rFont val="ＭＳ Ｐゴシック"/>
        <family val="3"/>
        <charset val="128"/>
      </rPr>
      <t>T-N</t>
    </r>
    <r>
      <rPr>
        <vertAlign val="subscript"/>
        <sz val="11"/>
        <rFont val="ＭＳ Ｐゴシック"/>
        <family val="3"/>
        <charset val="128"/>
      </rPr>
      <t>max</t>
    </r>
    <r>
      <rPr>
        <sz val="11"/>
        <color indexed="8"/>
        <rFont val="ＭＳ Ｐゴシック"/>
        <family val="3"/>
        <charset val="128"/>
      </rPr>
      <t>=120/R</t>
    </r>
  </si>
  <si>
    <r>
      <rPr>
        <sz val="11"/>
        <rFont val="ＭＳ Ｐゴシック"/>
        <family val="3"/>
        <charset val="128"/>
      </rPr>
      <t>T-N</t>
    </r>
    <r>
      <rPr>
        <vertAlign val="subscript"/>
        <sz val="11"/>
        <rFont val="ＭＳ Ｐゴシック"/>
        <family val="3"/>
        <charset val="128"/>
      </rPr>
      <t>min</t>
    </r>
    <r>
      <rPr>
        <sz val="11"/>
        <color indexed="8"/>
        <rFont val="ＭＳ Ｐゴシック"/>
        <family val="3"/>
        <charset val="128"/>
      </rPr>
      <t>=30/R</t>
    </r>
  </si>
  <si>
    <t>SELF予備試験</t>
  </si>
  <si>
    <t>0.5～4.5</t>
  </si>
  <si>
    <t>1.0～9.0</t>
  </si>
  <si>
    <t>7.5～120</t>
  </si>
  <si>
    <t>シート「野帳」の各番号を参照</t>
  </si>
  <si>
    <t>No</t>
  </si>
  <si>
    <t>備考</t>
  </si>
  <si>
    <t>特記事項</t>
  </si>
  <si>
    <t>－</t>
  </si>
  <si>
    <t>②</t>
  </si>
  <si>
    <t>【野帳取込設計】</t>
  </si>
  <si>
    <t>取込結果一覧の項目</t>
  </si>
  <si>
    <t xml:space="preserve">
</t>
  </si>
  <si>
    <t>水質検査依頼番号</t>
  </si>
  <si>
    <t xml:space="preserve">入力値を検査台帳明細テーブル[KensaDaichoMeisaiTbl]の水質検査依頼番号[SuishitsuKensaIraiNo]のデータ桁数でゼロパディングしてセットする。
(6桁：121→000121)
</t>
  </si>
  <si>
    <t>ゼロパディング</t>
  </si>
  <si>
    <t>④</t>
  </si>
  <si>
    <t>測定値</t>
  </si>
  <si>
    <t xml:space="preserve">⑤の採用値の上段下段でチェックON="R"の行の値を測定値として取得する。
入力値が検査台帳明細テーブル[KensaDaichoMeisaiTbl]の結果値[KekkaValue]のデータ桁数より大きい場合は取込対象外とする。
※文字列の末尾に"以下"か"未満"が連結されていれば除去
</t>
  </si>
  <si>
    <t>数値</t>
  </si>
  <si>
    <t>範囲（区分）</t>
  </si>
  <si>
    <t xml:space="preserve">④の文字列の末尾に"以下"が連結されていれば、2(以下)をセット
④の文字列の末尾に"未満"が連結されていれば、3(未満)をセット
存在しなければ、0をセット
</t>
  </si>
  <si>
    <t>【取込】</t>
  </si>
  <si>
    <t>・Exceファイルをデータ行の先頭行（29行目）から 2行単位で最終行（47行目）まで読んでいき、対象の項目Noのセル値を取込結果一覧の各項目にセットしてリストを作成する。</t>
  </si>
  <si>
    <t>・取込結果一覧の項目に対応するセルが無い場合は、0をセットする。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</si>
</sst>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000_ "/>
    <numFmt numFmtId="177" formatCode="0.0000_ "/>
    <numFmt numFmtId="178" formatCode="[$-411]ggge&quot;年&quot;m&quot;月&quot;d&quot;日&quot;;@"/>
    <numFmt numFmtId="179" formatCode="0.00000000000_ "/>
    <numFmt numFmtId="180" formatCode="0.00000_ "/>
    <numFmt numFmtId="181" formatCode="0.000_ "/>
    <numFmt numFmtId="182" formatCode="0.000000_ "/>
  </numFmts>
  <fonts count="20" x14ac:knownFonts="1">
    <font>
      <sz val="11"/>
      <color indexed="8"/>
      <name val="ＭＳ Ｐゴシック"/>
      <family val="3"/>
      <charset val="128"/>
    </font>
    <font>
      <sz val="11"/>
      <name val="ＭＳ Ｐゴシック"/>
      <family val="3"/>
      <charset val="128"/>
    </font>
    <font>
      <b/>
      <sz val="20"/>
      <name val="ＭＳ Ｐゴシック"/>
      <family val="3"/>
      <charset val="128"/>
    </font>
    <font>
      <b/>
      <sz val="11"/>
      <name val="ＭＳ Ｐゴシック"/>
      <family val="3"/>
      <charset val="128"/>
    </font>
    <font>
      <sz val="8"/>
      <name val="ＭＳ Ｐゴシック"/>
      <family val="3"/>
      <charset val="128"/>
    </font>
    <font>
      <sz val="6"/>
      <name val="ＭＳ Ｐゴシック"/>
      <family val="3"/>
      <charset val="128"/>
    </font>
    <font>
      <sz val="9"/>
      <name val="ＭＳ Ｐゴシック"/>
      <family val="3"/>
      <charset val="128"/>
    </font>
    <font>
      <sz val="11"/>
      <name val="Wingdings 2"/>
      <family val="1"/>
      <charset val="2"/>
    </font>
    <font>
      <b/>
      <sz val="14"/>
      <color indexed="8"/>
      <name val="ＭＳ Ｐゴシック"/>
      <family val="3"/>
      <charset val="128"/>
    </font>
    <font>
      <sz val="11"/>
      <color indexed="8"/>
      <name val="ＭＳ Ｐ明朝"/>
      <family val="1"/>
      <charset val="128"/>
    </font>
    <font>
      <b/>
      <sz val="11"/>
      <color indexed="8"/>
      <name val="ＭＳ Ｐゴシック"/>
      <family val="3"/>
      <charset val="128"/>
    </font>
    <font>
      <sz val="11"/>
      <color indexed="8"/>
      <name val="ＭＳ Ｐゴシック"/>
      <family val="2"/>
      <charset val="128"/>
    </font>
    <font>
      <sz val="11"/>
      <color indexed="8"/>
      <name val="ＭＳ Ｐゴシック"/>
      <family val="2"/>
      <charset val="134"/>
    </font>
    <font>
      <b/>
      <vertAlign val="subscript"/>
      <sz val="20"/>
      <name val="ＭＳ Ｐゴシック"/>
      <family val="3"/>
      <charset val="128"/>
    </font>
    <font>
      <b/>
      <vertAlign val="superscript"/>
      <sz val="20"/>
      <name val="ＭＳ Ｐゴシック"/>
      <family val="3"/>
      <charset val="128"/>
    </font>
    <font>
      <vertAlign val="subscript"/>
      <sz val="9"/>
      <name val="ＭＳ Ｐゴシック"/>
      <family val="3"/>
      <charset val="128"/>
    </font>
    <font>
      <vertAlign val="superscript"/>
      <sz val="9"/>
      <name val="ＭＳ Ｐゴシック"/>
      <family val="3"/>
      <charset val="128"/>
    </font>
    <font>
      <vertAlign val="subscript"/>
      <sz val="11"/>
      <name val="ＭＳ Ｐゴシック"/>
      <family val="3"/>
      <charset val="128"/>
    </font>
    <font>
      <vertAlign val="superscript"/>
      <sz val="11"/>
      <name val="ＭＳ Ｐゴシック"/>
      <family val="3"/>
      <charset val="128"/>
    </font>
    <font>
      <sz val="11"/>
      <color indexed="8"/>
      <name val="ＭＳ Ｐゴシック"/>
      <family val="3"/>
      <charset val="128"/>
    </font>
  </fonts>
  <fills count="4">
    <fill>
      <patternFill patternType="none"/>
    </fill>
    <fill>
      <patternFill patternType="gray125"/>
    </fill>
    <fill>
      <patternFill patternType="solid">
        <fgColor indexed="41"/>
        <bgColor indexed="64"/>
      </patternFill>
    </fill>
    <fill>
      <patternFill patternType="solid">
        <fgColor indexed="44"/>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10"/>
      </left>
      <right style="thin">
        <color indexed="10"/>
      </right>
      <top style="thin">
        <color indexed="10"/>
      </top>
      <bottom style="thin">
        <color indexed="10"/>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12"/>
      </bottom>
      <diagonal/>
    </border>
    <border>
      <left/>
      <right style="thin">
        <color indexed="64"/>
      </right>
      <top style="thin">
        <color indexed="64"/>
      </top>
      <bottom/>
      <diagonal/>
    </border>
    <border>
      <left style="thin">
        <color indexed="64"/>
      </left>
      <right style="thin">
        <color indexed="64"/>
      </right>
      <top style="thin">
        <color indexed="12"/>
      </top>
      <bottom/>
      <diagonal/>
    </border>
    <border>
      <left/>
      <right style="thin">
        <color indexed="64"/>
      </right>
      <top/>
      <bottom style="thin">
        <color indexed="64"/>
      </bottom>
      <diagonal/>
    </border>
    <border>
      <left style="thin">
        <color indexed="10"/>
      </left>
      <right style="thin">
        <color indexed="10"/>
      </right>
      <top style="thin">
        <color indexed="10"/>
      </top>
      <bottom/>
      <diagonal/>
    </border>
    <border>
      <left style="thin">
        <color indexed="10"/>
      </left>
      <right style="thin">
        <color indexed="10"/>
      </right>
      <top/>
      <bottom/>
      <diagonal/>
    </border>
    <border>
      <left style="thin">
        <color indexed="64"/>
      </left>
      <right style="thin">
        <color indexed="64"/>
      </right>
      <top style="thin">
        <color indexed="64"/>
      </top>
      <bottom style="double">
        <color indexed="64"/>
      </bottom>
      <diagonal/>
    </border>
    <border>
      <left style="thin">
        <color indexed="10"/>
      </left>
      <right style="thin">
        <color indexed="10"/>
      </right>
      <top style="double">
        <color indexed="10"/>
      </top>
      <bottom/>
      <diagonal/>
    </border>
    <border>
      <left style="thin">
        <color indexed="10"/>
      </left>
      <right style="thin">
        <color indexed="10"/>
      </right>
      <top style="double">
        <color indexed="10"/>
      </top>
      <bottom style="thin">
        <color indexed="10"/>
      </bottom>
      <diagonal/>
    </border>
    <border>
      <left style="thin">
        <color indexed="10"/>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10"/>
      </left>
      <right style="thin">
        <color indexed="10"/>
      </right>
      <top/>
      <bottom style="double">
        <color indexed="10"/>
      </bottom>
      <diagonal/>
    </border>
    <border>
      <left style="thin">
        <color indexed="10"/>
      </left>
      <right style="thin">
        <color indexed="10"/>
      </right>
      <top style="thin">
        <color indexed="10"/>
      </top>
      <bottom style="double">
        <color indexed="10"/>
      </bottom>
      <diagonal/>
    </border>
    <border>
      <left style="thin">
        <color indexed="10"/>
      </left>
      <right style="thin">
        <color indexed="64"/>
      </right>
      <top style="thin">
        <color indexed="64"/>
      </top>
      <bottom style="double">
        <color indexed="64"/>
      </bottom>
      <diagonal/>
    </border>
    <border>
      <left style="thin">
        <color indexed="10"/>
      </left>
      <right style="thin">
        <color indexed="10"/>
      </right>
      <top/>
      <bottom style="thin">
        <color indexed="10"/>
      </bottom>
      <diagonal/>
    </border>
    <border>
      <left/>
      <right/>
      <top style="double">
        <color indexed="10"/>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bottom style="thin">
        <color indexed="64"/>
      </bottom>
      <diagonal/>
    </border>
  </borders>
  <cellStyleXfs count="10">
    <xf numFmtId="0" fontId="0" fillId="0" borderId="0">
      <alignment vertical="center"/>
    </xf>
    <xf numFmtId="0" fontId="19" fillId="0" borderId="0">
      <alignment vertical="center"/>
    </xf>
    <xf numFmtId="0" fontId="11" fillId="0" borderId="0">
      <alignment vertical="center"/>
    </xf>
    <xf numFmtId="0" fontId="11" fillId="0" borderId="0">
      <alignment vertical="center"/>
    </xf>
    <xf numFmtId="0" fontId="19" fillId="0" borderId="0">
      <alignment vertical="center"/>
    </xf>
    <xf numFmtId="0" fontId="11" fillId="0" borderId="0">
      <alignment vertical="center"/>
    </xf>
    <xf numFmtId="0" fontId="19" fillId="0" borderId="0">
      <alignment vertical="center"/>
    </xf>
    <xf numFmtId="0" fontId="11" fillId="0" borderId="0">
      <alignment vertical="center"/>
    </xf>
    <xf numFmtId="0" fontId="12" fillId="0" borderId="0">
      <alignment vertical="center"/>
    </xf>
    <xf numFmtId="0" fontId="1" fillId="0" borderId="0">
      <alignment vertical="center"/>
    </xf>
  </cellStyleXfs>
  <cellXfs count="144">
    <xf numFmtId="0" fontId="0" fillId="0" borderId="0" xfId="0">
      <alignment vertical="center"/>
    </xf>
    <xf numFmtId="0" fontId="1" fillId="0" borderId="0" xfId="9">
      <alignment vertical="center"/>
    </xf>
    <xf numFmtId="0" fontId="1" fillId="0" borderId="0" xfId="9" applyAlignment="1">
      <alignment horizontal="center" vertical="center"/>
    </xf>
    <xf numFmtId="0" fontId="1" fillId="0" borderId="0" xfId="9" applyAlignment="1">
      <alignment vertical="center"/>
    </xf>
    <xf numFmtId="0" fontId="3" fillId="0" borderId="0" xfId="9" applyFont="1">
      <alignment vertical="center"/>
    </xf>
    <xf numFmtId="0" fontId="1" fillId="0" borderId="3" xfId="9" applyBorder="1">
      <alignment vertical="center"/>
    </xf>
    <xf numFmtId="176" fontId="1" fillId="0" borderId="3" xfId="9" applyNumberFormat="1" applyBorder="1" applyProtection="1">
      <alignment vertical="center"/>
    </xf>
    <xf numFmtId="0" fontId="1" fillId="0" borderId="2" xfId="9" applyNumberFormat="1" applyBorder="1" applyProtection="1">
      <alignment vertical="center"/>
    </xf>
    <xf numFmtId="177" fontId="1" fillId="0" borderId="4" xfId="9" applyNumberFormat="1" applyBorder="1">
      <alignment vertical="center"/>
    </xf>
    <xf numFmtId="180" fontId="1" fillId="0" borderId="1" xfId="9" applyNumberFormat="1" applyBorder="1">
      <alignment vertical="center"/>
    </xf>
    <xf numFmtId="0" fontId="1" fillId="0" borderId="0" xfId="9" applyBorder="1">
      <alignment vertical="center"/>
    </xf>
    <xf numFmtId="181" fontId="1" fillId="0" borderId="5" xfId="9" applyNumberFormat="1" applyBorder="1" applyProtection="1">
      <alignment vertical="center"/>
      <protection locked="0"/>
    </xf>
    <xf numFmtId="176" fontId="1" fillId="0" borderId="6" xfId="9" applyNumberFormat="1" applyBorder="1" applyProtection="1">
      <alignment vertical="center"/>
    </xf>
    <xf numFmtId="0" fontId="1" fillId="0" borderId="3" xfId="9" applyBorder="1" applyAlignment="1">
      <alignment horizontal="center" vertical="center"/>
    </xf>
    <xf numFmtId="0" fontId="1" fillId="0" borderId="1" xfId="9" applyBorder="1" applyAlignment="1">
      <alignment horizontal="center" vertical="center"/>
    </xf>
    <xf numFmtId="177" fontId="1" fillId="0" borderId="7" xfId="9" applyNumberFormat="1" applyBorder="1">
      <alignment vertical="center"/>
    </xf>
    <xf numFmtId="0" fontId="1" fillId="0" borderId="0" xfId="9" applyAlignment="1">
      <alignment horizontal="right" vertical="center"/>
    </xf>
    <xf numFmtId="182" fontId="1" fillId="0" borderId="0" xfId="9" applyNumberFormat="1">
      <alignment vertical="center"/>
    </xf>
    <xf numFmtId="0" fontId="1" fillId="0" borderId="0" xfId="9" applyAlignment="1">
      <alignment horizontal="left" vertical="center"/>
    </xf>
    <xf numFmtId="0" fontId="1" fillId="0" borderId="9" xfId="9" applyBorder="1" applyAlignment="1">
      <alignment vertical="center"/>
    </xf>
    <xf numFmtId="0" fontId="4" fillId="0" borderId="2" xfId="9" applyFont="1" applyBorder="1" applyAlignment="1">
      <alignment horizontal="center" vertical="center"/>
    </xf>
    <xf numFmtId="0" fontId="5" fillId="0" borderId="2" xfId="9" applyFont="1" applyBorder="1" applyAlignment="1">
      <alignment vertical="center"/>
    </xf>
    <xf numFmtId="0" fontId="1" fillId="0" borderId="2" xfId="9" applyBorder="1" applyAlignment="1">
      <alignment horizontal="center" vertical="center"/>
    </xf>
    <xf numFmtId="0" fontId="1" fillId="0" borderId="11" xfId="9" applyBorder="1" applyAlignment="1">
      <alignment horizontal="center" vertical="center"/>
    </xf>
    <xf numFmtId="0" fontId="1" fillId="0" borderId="7" xfId="9" applyBorder="1" applyAlignment="1">
      <alignment vertical="center"/>
    </xf>
    <xf numFmtId="0" fontId="1" fillId="0" borderId="7" xfId="9" applyBorder="1" applyAlignment="1">
      <alignment horizontal="center" vertical="center" wrapText="1"/>
    </xf>
    <xf numFmtId="0" fontId="6" fillId="0" borderId="7" xfId="9" applyFont="1" applyBorder="1" applyAlignment="1">
      <alignment horizontal="center" vertical="center"/>
    </xf>
    <xf numFmtId="0" fontId="1" fillId="0" borderId="12" xfId="9" applyBorder="1" applyAlignment="1" applyProtection="1">
      <alignment horizontal="center" vertical="center" shrinkToFit="1"/>
      <protection locked="0"/>
    </xf>
    <xf numFmtId="0" fontId="1" fillId="0" borderId="5" xfId="9" applyFill="1" applyBorder="1" applyProtection="1">
      <alignment vertical="center"/>
      <protection locked="0"/>
    </xf>
    <xf numFmtId="181" fontId="1" fillId="0" borderId="5" xfId="9" applyNumberFormat="1" applyFill="1" applyBorder="1" applyProtection="1">
      <alignment vertical="center"/>
      <protection locked="0"/>
    </xf>
    <xf numFmtId="181" fontId="1" fillId="0" borderId="4" xfId="9" applyNumberFormat="1" applyBorder="1" applyAlignment="1">
      <alignment vertical="center" shrinkToFit="1"/>
    </xf>
    <xf numFmtId="0" fontId="1" fillId="0" borderId="1" xfId="9" applyBorder="1">
      <alignment vertical="center"/>
    </xf>
    <xf numFmtId="0" fontId="1" fillId="0" borderId="1" xfId="9" applyNumberFormat="1" applyBorder="1" applyAlignment="1" applyProtection="1">
      <alignment horizontal="right" vertical="center"/>
    </xf>
    <xf numFmtId="0" fontId="1" fillId="0" borderId="13" xfId="9" applyFill="1" applyBorder="1" applyAlignment="1" applyProtection="1">
      <alignment horizontal="center" vertical="center"/>
      <protection locked="0"/>
    </xf>
    <xf numFmtId="0" fontId="1" fillId="0" borderId="12" xfId="9" applyFill="1" applyBorder="1" applyProtection="1">
      <alignment vertical="center"/>
      <protection locked="0"/>
    </xf>
    <xf numFmtId="181" fontId="1" fillId="0" borderId="12" xfId="9" applyNumberFormat="1" applyFill="1" applyBorder="1" applyProtection="1">
      <alignment vertical="center"/>
      <protection locked="0"/>
    </xf>
    <xf numFmtId="0" fontId="1" fillId="0" borderId="14" xfId="9" applyBorder="1">
      <alignment vertical="center"/>
    </xf>
    <xf numFmtId="0" fontId="1" fillId="0" borderId="2" xfId="9" applyBorder="1">
      <alignment vertical="center"/>
    </xf>
    <xf numFmtId="0" fontId="1" fillId="0" borderId="2" xfId="9" applyNumberFormat="1" applyBorder="1" applyAlignment="1" applyProtection="1">
      <alignment horizontal="right" vertical="center"/>
    </xf>
    <xf numFmtId="0" fontId="1" fillId="0" borderId="15" xfId="9" applyBorder="1" applyAlignment="1" applyProtection="1">
      <alignment horizontal="center" vertical="center" shrinkToFit="1"/>
      <protection locked="0"/>
    </xf>
    <xf numFmtId="0" fontId="1" fillId="0" borderId="16" xfId="9" applyFill="1" applyBorder="1" applyProtection="1">
      <alignment vertical="center"/>
      <protection locked="0"/>
    </xf>
    <xf numFmtId="181" fontId="1" fillId="0" borderId="16" xfId="9" applyNumberFormat="1" applyFill="1" applyBorder="1" applyProtection="1">
      <alignment vertical="center"/>
      <protection locked="0"/>
    </xf>
    <xf numFmtId="181" fontId="1" fillId="0" borderId="17" xfId="9" applyNumberFormat="1" applyBorder="1" applyAlignment="1">
      <alignment vertical="center" shrinkToFit="1"/>
    </xf>
    <xf numFmtId="0" fontId="1" fillId="0" borderId="18" xfId="9" applyBorder="1">
      <alignment vertical="center"/>
    </xf>
    <xf numFmtId="0" fontId="1" fillId="0" borderId="18" xfId="9" applyNumberFormat="1" applyBorder="1" applyAlignment="1" applyProtection="1">
      <alignment horizontal="right" vertical="center"/>
    </xf>
    <xf numFmtId="0" fontId="1" fillId="0" borderId="19" xfId="9" applyFill="1" applyBorder="1" applyAlignment="1" applyProtection="1">
      <alignment horizontal="center" vertical="center"/>
      <protection locked="0"/>
    </xf>
    <xf numFmtId="0" fontId="1" fillId="0" borderId="20" xfId="9" applyFill="1" applyBorder="1" applyProtection="1">
      <alignment vertical="center"/>
      <protection locked="0"/>
    </xf>
    <xf numFmtId="181" fontId="1" fillId="0" borderId="20" xfId="9" applyNumberFormat="1" applyFill="1" applyBorder="1" applyProtection="1">
      <alignment vertical="center"/>
      <protection locked="0"/>
    </xf>
    <xf numFmtId="181" fontId="1" fillId="0" borderId="21" xfId="9" applyNumberFormat="1" applyBorder="1" applyAlignment="1">
      <alignment vertical="center" shrinkToFit="1"/>
    </xf>
    <xf numFmtId="0" fontId="1" fillId="0" borderId="14" xfId="9" applyNumberFormat="1" applyBorder="1" applyAlignment="1" applyProtection="1">
      <alignment horizontal="right" vertical="center"/>
    </xf>
    <xf numFmtId="0" fontId="1" fillId="0" borderId="13" xfId="9" applyBorder="1" applyAlignment="1" applyProtection="1">
      <alignment horizontal="center" vertical="center" shrinkToFit="1"/>
      <protection locked="0"/>
    </xf>
    <xf numFmtId="0" fontId="1" fillId="0" borderId="22" xfId="9" applyFill="1" applyBorder="1" applyProtection="1">
      <alignment vertical="center"/>
      <protection locked="0"/>
    </xf>
    <xf numFmtId="181" fontId="1" fillId="0" borderId="22" xfId="9" applyNumberFormat="1" applyFill="1" applyBorder="1" applyProtection="1">
      <alignment vertical="center"/>
      <protection locked="0"/>
    </xf>
    <xf numFmtId="0" fontId="1" fillId="0" borderId="7" xfId="9" applyBorder="1">
      <alignment vertical="center"/>
    </xf>
    <xf numFmtId="0" fontId="1" fillId="0" borderId="16" xfId="9" applyBorder="1" applyProtection="1">
      <alignment vertical="center"/>
      <protection locked="0"/>
    </xf>
    <xf numFmtId="181" fontId="1" fillId="0" borderId="16" xfId="9" applyNumberFormat="1" applyBorder="1" applyProtection="1">
      <alignment vertical="center"/>
      <protection locked="0"/>
    </xf>
    <xf numFmtId="0" fontId="1" fillId="0" borderId="7" xfId="9" applyNumberFormat="1" applyBorder="1" applyAlignment="1" applyProtection="1">
      <alignment horizontal="right" vertical="center"/>
    </xf>
    <xf numFmtId="0" fontId="1" fillId="0" borderId="20" xfId="9" applyBorder="1" applyProtection="1">
      <alignment vertical="center"/>
      <protection locked="0"/>
    </xf>
    <xf numFmtId="181" fontId="1" fillId="0" borderId="20" xfId="9" applyNumberFormat="1" applyBorder="1" applyProtection="1">
      <alignment vertical="center"/>
      <protection locked="0"/>
    </xf>
    <xf numFmtId="0" fontId="1" fillId="0" borderId="22" xfId="9" applyBorder="1" applyProtection="1">
      <alignment vertical="center"/>
      <protection locked="0"/>
    </xf>
    <xf numFmtId="181" fontId="1" fillId="0" borderId="22" xfId="9" applyNumberFormat="1" applyBorder="1" applyProtection="1">
      <alignment vertical="center"/>
      <protection locked="0"/>
    </xf>
    <xf numFmtId="0" fontId="1" fillId="0" borderId="12" xfId="9" applyBorder="1" applyProtection="1">
      <alignment vertical="center"/>
      <protection locked="0"/>
    </xf>
    <xf numFmtId="181" fontId="1" fillId="0" borderId="12" xfId="9" applyNumberFormat="1" applyBorder="1" applyProtection="1">
      <alignment vertical="center"/>
      <protection locked="0"/>
    </xf>
    <xf numFmtId="0" fontId="1" fillId="0" borderId="15" xfId="9" applyBorder="1" applyProtection="1">
      <alignment vertical="center"/>
      <protection locked="0"/>
    </xf>
    <xf numFmtId="181" fontId="1" fillId="0" borderId="15" xfId="9" applyNumberFormat="1" applyBorder="1" applyProtection="1">
      <alignment vertical="center"/>
      <protection locked="0"/>
    </xf>
    <xf numFmtId="0" fontId="1" fillId="0" borderId="19" xfId="9" applyBorder="1" applyProtection="1">
      <alignment vertical="center"/>
      <protection locked="0"/>
    </xf>
    <xf numFmtId="181" fontId="1" fillId="0" borderId="19" xfId="9" applyNumberFormat="1" applyBorder="1" applyProtection="1">
      <alignment vertical="center"/>
      <protection locked="0"/>
    </xf>
    <xf numFmtId="0" fontId="1" fillId="0" borderId="14" xfId="9" applyNumberFormat="1" applyBorder="1" applyAlignment="1" applyProtection="1">
      <alignment horizontal="right" vertical="center"/>
      <protection locked="0"/>
    </xf>
    <xf numFmtId="0" fontId="1" fillId="0" borderId="23" xfId="9" applyBorder="1" applyAlignment="1">
      <alignment horizontal="center" vertical="center"/>
    </xf>
    <xf numFmtId="181" fontId="1" fillId="0" borderId="23" xfId="9" applyNumberFormat="1" applyBorder="1" applyProtection="1">
      <alignment vertical="center"/>
      <protection locked="0"/>
    </xf>
    <xf numFmtId="0" fontId="1" fillId="0" borderId="0" xfId="9" applyBorder="1" applyAlignment="1">
      <alignment horizontal="center" vertical="center"/>
    </xf>
    <xf numFmtId="181" fontId="1" fillId="0" borderId="0" xfId="9" applyNumberFormat="1" applyBorder="1" applyProtection="1">
      <alignment vertical="center"/>
      <protection locked="0"/>
    </xf>
    <xf numFmtId="177" fontId="1" fillId="0" borderId="0" xfId="9" applyNumberFormat="1" applyBorder="1">
      <alignment vertical="center"/>
    </xf>
    <xf numFmtId="0" fontId="1" fillId="0" borderId="6" xfId="9" applyBorder="1">
      <alignment vertical="center"/>
    </xf>
    <xf numFmtId="0" fontId="1" fillId="0" borderId="24" xfId="9" applyBorder="1">
      <alignment vertical="center"/>
    </xf>
    <xf numFmtId="0" fontId="1" fillId="0" borderId="1" xfId="9" applyBorder="1" applyAlignment="1">
      <alignment vertical="center"/>
    </xf>
    <xf numFmtId="0" fontId="1" fillId="0" borderId="25" xfId="9" applyBorder="1">
      <alignment vertical="center"/>
    </xf>
    <xf numFmtId="179" fontId="1" fillId="0" borderId="0" xfId="9" applyNumberFormat="1">
      <alignment vertical="center"/>
    </xf>
    <xf numFmtId="0" fontId="1" fillId="0" borderId="0" xfId="9" applyAlignment="1" applyProtection="1">
      <alignment horizontal="center" vertical="center"/>
      <protection locked="0"/>
    </xf>
    <xf numFmtId="0" fontId="1" fillId="0" borderId="26" xfId="9" applyBorder="1" applyAlignment="1" applyProtection="1">
      <alignment horizontal="center" vertical="center" shrinkToFit="1"/>
      <protection locked="0"/>
    </xf>
    <xf numFmtId="0" fontId="1" fillId="0" borderId="0" xfId="9" applyBorder="1" applyAlignment="1">
      <alignment horizontal="center" vertical="center" shrinkToFit="1"/>
    </xf>
    <xf numFmtId="0" fontId="1" fillId="0" borderId="24" xfId="9" applyBorder="1" applyAlignment="1">
      <alignment horizontal="center" vertical="center" shrinkToFit="1"/>
    </xf>
    <xf numFmtId="0" fontId="1" fillId="0" borderId="26" xfId="9" applyFill="1" applyBorder="1" applyAlignment="1" applyProtection="1">
      <alignment horizontal="center" vertical="center" shrinkToFit="1"/>
      <protection locked="0"/>
    </xf>
    <xf numFmtId="0" fontId="1" fillId="0" borderId="24" xfId="9" applyBorder="1" applyAlignment="1">
      <alignment horizontal="center" vertical="center"/>
    </xf>
    <xf numFmtId="0" fontId="1" fillId="0" borderId="26" xfId="9" applyBorder="1" applyAlignment="1" applyProtection="1">
      <alignment horizontal="center" vertical="center"/>
      <protection locked="0"/>
    </xf>
    <xf numFmtId="0" fontId="1" fillId="0" borderId="1" xfId="9" applyBorder="1" applyAlignment="1" applyProtection="1">
      <alignment horizontal="center" vertical="center"/>
      <protection locked="0"/>
    </xf>
    <xf numFmtId="180" fontId="7" fillId="0" borderId="1" xfId="9" applyNumberFormat="1" applyFont="1" applyBorder="1" applyAlignment="1">
      <alignment horizontal="center" vertical="center"/>
    </xf>
    <xf numFmtId="0" fontId="1" fillId="0" borderId="14" xfId="9" applyBorder="1" applyAlignment="1" applyProtection="1">
      <alignment horizontal="center" vertical="center"/>
      <protection locked="0"/>
    </xf>
    <xf numFmtId="180" fontId="1" fillId="0" borderId="14" xfId="9" applyNumberFormat="1" applyBorder="1">
      <alignment vertical="center"/>
    </xf>
    <xf numFmtId="180" fontId="7" fillId="0" borderId="14" xfId="9" applyNumberFormat="1" applyFont="1" applyBorder="1" applyAlignment="1">
      <alignment horizontal="center" vertical="center"/>
    </xf>
    <xf numFmtId="0" fontId="1" fillId="0" borderId="18" xfId="9" applyBorder="1" applyAlignment="1" applyProtection="1">
      <alignment horizontal="center" vertical="center"/>
      <protection locked="0"/>
    </xf>
    <xf numFmtId="180" fontId="1" fillId="0" borderId="18" xfId="9" applyNumberFormat="1" applyBorder="1">
      <alignment vertical="center"/>
    </xf>
    <xf numFmtId="0" fontId="1" fillId="0" borderId="7" xfId="9" applyBorder="1" applyAlignment="1" applyProtection="1">
      <alignment horizontal="center" vertical="center"/>
      <protection locked="0"/>
    </xf>
    <xf numFmtId="180" fontId="1" fillId="0" borderId="7" xfId="9" applyNumberFormat="1" applyBorder="1">
      <alignment vertical="center"/>
    </xf>
    <xf numFmtId="0" fontId="1" fillId="0" borderId="2" xfId="9" applyBorder="1" applyAlignment="1" applyProtection="1">
      <alignment horizontal="center" vertical="center"/>
      <protection locked="0"/>
    </xf>
    <xf numFmtId="180" fontId="1" fillId="0" borderId="2" xfId="9" applyNumberFormat="1" applyBorder="1">
      <alignment vertical="center"/>
    </xf>
    <xf numFmtId="0" fontId="1" fillId="2" borderId="0" xfId="9" applyFill="1" applyAlignment="1">
      <alignment horizontal="center" vertical="center"/>
    </xf>
    <xf numFmtId="0" fontId="1" fillId="0" borderId="26" xfId="9" applyFont="1" applyBorder="1" applyAlignment="1" applyProtection="1">
      <alignment horizontal="center" vertical="center" shrinkToFit="1"/>
      <protection locked="0"/>
    </xf>
    <xf numFmtId="0" fontId="1" fillId="0" borderId="0" xfId="9" applyProtection="1">
      <alignment vertical="center"/>
      <protection locked="0"/>
    </xf>
    <xf numFmtId="0" fontId="8" fillId="0" borderId="0" xfId="4" applyFont="1">
      <alignment vertical="center"/>
    </xf>
    <xf numFmtId="0" fontId="0" fillId="0" borderId="0" xfId="1" applyFont="1">
      <alignment vertical="center"/>
    </xf>
    <xf numFmtId="0" fontId="9" fillId="0" borderId="0" xfId="1" applyFont="1" applyAlignment="1">
      <alignment horizontal="left" vertical="center" wrapText="1"/>
    </xf>
    <xf numFmtId="0" fontId="9" fillId="0" borderId="0" xfId="1" applyFont="1">
      <alignment vertical="center"/>
    </xf>
    <xf numFmtId="0" fontId="10" fillId="3" borderId="27" xfId="4" applyFont="1" applyFill="1" applyBorder="1" applyAlignment="1">
      <alignment horizontal="left" vertical="center"/>
    </xf>
    <xf numFmtId="0" fontId="10" fillId="3" borderId="28" xfId="4" applyFont="1" applyFill="1" applyBorder="1">
      <alignment vertical="center"/>
    </xf>
    <xf numFmtId="0" fontId="10" fillId="3" borderId="14" xfId="4" applyFont="1" applyFill="1" applyBorder="1" applyAlignment="1">
      <alignment horizontal="center" vertical="center" wrapText="1"/>
    </xf>
    <xf numFmtId="0" fontId="10" fillId="3" borderId="14" xfId="4" applyFont="1" applyFill="1" applyBorder="1" applyAlignment="1">
      <alignment vertical="center"/>
    </xf>
    <xf numFmtId="0" fontId="19" fillId="0" borderId="0" xfId="4" applyAlignment="1">
      <alignment vertical="center" wrapText="1"/>
    </xf>
    <xf numFmtId="0" fontId="19" fillId="0" borderId="29" xfId="4" applyBorder="1" applyAlignment="1">
      <alignment horizontal="center" vertical="center"/>
    </xf>
    <xf numFmtId="0" fontId="19" fillId="0" borderId="7" xfId="4" applyBorder="1">
      <alignment vertical="center"/>
    </xf>
    <xf numFmtId="0" fontId="1" fillId="0" borderId="7" xfId="4" applyFont="1" applyBorder="1" applyAlignment="1">
      <alignment vertical="center" wrapText="1"/>
    </xf>
    <xf numFmtId="0" fontId="19" fillId="0" borderId="1" xfId="4" applyBorder="1">
      <alignment vertical="center"/>
    </xf>
    <xf numFmtId="0" fontId="1" fillId="0" borderId="1" xfId="4" applyFont="1" applyBorder="1" applyAlignment="1">
      <alignment vertical="center" wrapText="1"/>
    </xf>
    <xf numFmtId="0" fontId="19" fillId="0" borderId="0" xfId="4" applyFill="1" applyBorder="1">
      <alignment vertical="center"/>
    </xf>
    <xf numFmtId="178" fontId="1" fillId="0" borderId="0" xfId="9" applyNumberFormat="1" applyFill="1" applyAlignment="1" applyProtection="1">
      <alignment horizontal="center" vertical="center"/>
    </xf>
    <xf numFmtId="0" fontId="1" fillId="2" borderId="0" xfId="9" applyFill="1" applyAlignment="1">
      <alignment horizontal="center" vertical="center"/>
    </xf>
    <xf numFmtId="0" fontId="1" fillId="0" borderId="1" xfId="9" applyBorder="1" applyAlignment="1">
      <alignment horizontal="center" vertical="center" wrapText="1"/>
    </xf>
    <xf numFmtId="0" fontId="1" fillId="0" borderId="2" xfId="9" applyBorder="1" applyAlignment="1">
      <alignment horizontal="center" vertical="center" wrapText="1"/>
    </xf>
    <xf numFmtId="0" fontId="1" fillId="0" borderId="2" xfId="9" applyBorder="1" applyAlignment="1">
      <alignment vertical="center"/>
    </xf>
    <xf numFmtId="0" fontId="1" fillId="0" borderId="7" xfId="9" applyBorder="1" applyAlignment="1">
      <alignment vertical="center"/>
    </xf>
    <xf numFmtId="0" fontId="1" fillId="0" borderId="2" xfId="9" applyBorder="1" applyAlignment="1">
      <alignment horizontal="center" vertical="center" shrinkToFit="1"/>
    </xf>
    <xf numFmtId="0" fontId="1" fillId="0" borderId="7" xfId="9" applyBorder="1" applyAlignment="1">
      <alignment horizontal="center" vertical="center" shrinkToFit="1"/>
    </xf>
    <xf numFmtId="0" fontId="1" fillId="0" borderId="1" xfId="9" applyBorder="1" applyAlignment="1">
      <alignment horizontal="center" vertical="center" shrinkToFit="1"/>
    </xf>
    <xf numFmtId="0" fontId="1" fillId="0" borderId="0" xfId="9" applyAlignment="1">
      <alignment horizontal="center" vertical="center"/>
    </xf>
    <xf numFmtId="0" fontId="1" fillId="0" borderId="0" xfId="9">
      <alignment vertical="center"/>
    </xf>
    <xf numFmtId="0" fontId="1" fillId="0" borderId="8" xfId="9" applyBorder="1" applyAlignment="1">
      <alignment horizontal="center" vertical="center"/>
    </xf>
    <xf numFmtId="0" fontId="1" fillId="0" borderId="10" xfId="9" applyBorder="1" applyAlignment="1">
      <alignment horizontal="center" vertical="center"/>
    </xf>
    <xf numFmtId="0" fontId="1" fillId="0" borderId="12" xfId="9" applyBorder="1" applyAlignment="1" applyProtection="1">
      <alignment horizontal="center" vertical="center"/>
      <protection locked="0"/>
    </xf>
    <xf numFmtId="0" fontId="1" fillId="0" borderId="13" xfId="9" applyBorder="1" applyAlignment="1" applyProtection="1">
      <alignment horizontal="center" vertical="center"/>
      <protection locked="0"/>
    </xf>
    <xf numFmtId="0" fontId="1" fillId="0" borderId="15" xfId="9" applyFill="1" applyBorder="1" applyAlignment="1" applyProtection="1">
      <alignment horizontal="center" vertical="center"/>
      <protection locked="0"/>
    </xf>
    <xf numFmtId="0" fontId="1" fillId="0" borderId="19" xfId="9" applyFill="1" applyBorder="1" applyAlignment="1" applyProtection="1">
      <alignment horizontal="center" vertical="center"/>
      <protection locked="0"/>
    </xf>
    <xf numFmtId="0" fontId="1" fillId="0" borderId="13" xfId="9" applyFill="1" applyBorder="1" applyAlignment="1" applyProtection="1">
      <alignment horizontal="center" vertical="center"/>
      <protection locked="0"/>
    </xf>
    <xf numFmtId="0" fontId="1" fillId="0" borderId="15" xfId="9" applyBorder="1" applyAlignment="1" applyProtection="1">
      <alignment horizontal="center" vertical="center"/>
      <protection locked="0"/>
    </xf>
    <xf numFmtId="0" fontId="1" fillId="0" borderId="19" xfId="9" applyBorder="1" applyAlignment="1" applyProtection="1">
      <alignment horizontal="center" vertical="center"/>
      <protection locked="0"/>
    </xf>
    <xf numFmtId="0" fontId="1" fillId="0" borderId="8" xfId="9" applyBorder="1" applyAlignment="1">
      <alignment vertical="center" wrapText="1"/>
    </xf>
    <xf numFmtId="0" fontId="1" fillId="0" borderId="10" xfId="9" applyBorder="1" applyAlignment="1">
      <alignment vertical="center" wrapText="1"/>
    </xf>
    <xf numFmtId="180" fontId="7" fillId="0" borderId="1" xfId="9" applyNumberFormat="1" applyFont="1" applyBorder="1" applyAlignment="1">
      <alignment horizontal="center" vertical="center"/>
    </xf>
    <xf numFmtId="180" fontId="1" fillId="0" borderId="14" xfId="9" applyNumberFormat="1" applyBorder="1" applyAlignment="1">
      <alignment horizontal="center" vertical="center"/>
    </xf>
    <xf numFmtId="0" fontId="2" fillId="0" borderId="0" xfId="9" applyFont="1" applyAlignment="1">
      <alignment horizontal="center" vertical="center"/>
    </xf>
    <xf numFmtId="0" fontId="3" fillId="0" borderId="0" xfId="9" applyFont="1" applyAlignment="1">
      <alignment vertical="center"/>
    </xf>
    <xf numFmtId="0" fontId="1" fillId="0" borderId="0" xfId="9" applyAlignment="1">
      <alignment vertical="center"/>
    </xf>
    <xf numFmtId="0" fontId="1" fillId="0" borderId="0" xfId="9" applyFill="1" applyBorder="1" applyAlignment="1" applyProtection="1">
      <alignment horizontal="center" vertical="center"/>
      <protection locked="0"/>
    </xf>
    <xf numFmtId="0" fontId="1" fillId="0" borderId="0" xfId="9" applyFill="1" applyBorder="1" applyAlignment="1" applyProtection="1">
      <alignment vertical="center"/>
      <protection locked="0"/>
    </xf>
    <xf numFmtId="180" fontId="1" fillId="0" borderId="0" xfId="9" applyNumberFormat="1" applyAlignment="1">
      <alignment vertical="center"/>
    </xf>
  </cellXfs>
  <cellStyles count="10">
    <cellStyle name="標準" xfId="0" builtinId="0"/>
    <cellStyle name="標準 2" xfId="1"/>
    <cellStyle name="標準 2 4" xfId="2"/>
    <cellStyle name="標準 3" xfId="5"/>
    <cellStyle name="標準 3 2" xfId="6"/>
    <cellStyle name="標準 3 4" xfId="7"/>
    <cellStyle name="標準 3 5" xfId="3"/>
    <cellStyle name="標準 4" xfId="8"/>
    <cellStyle name="標準 5" xfId="9"/>
    <cellStyle name="標準 6"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c:style val="2"/>
  <c:chart>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平成20年2月29日　　880nmY=-0.001800+9.45000X  r=0.999909</a:t>
            </a:r>
          </a:p>
        </c:rich>
      </c:tx>
      <c:layout/>
      <c:overlay val="0"/>
      <c:spPr>
        <a:noFill/>
        <a:ln>
          <a:noFill/>
        </a:ln>
      </c:spPr>
    </c:title>
    <c:autoTitleDeleted val="0"/>
    <c:plotArea>
      <c:layout/>
      <c:scatterChart>
        <c:scatterStyle val="lineMarker"/>
        <c:varyColors val="0"/>
        <c:ser>
          <c:idx val="0"/>
          <c:order val="0"/>
          <c:spPr>
            <a:ln>
              <a:noFill/>
            </a:ln>
          </c:spPr>
          <c:marker>
            <c:symbol val="diamond"/>
            <c:size val="5"/>
            <c:spPr>
              <a:solidFill>
                <a:srgbClr val="000080"/>
              </a:solidFill>
              <a:ln>
                <a:solidFill>
                  <a:srgbClr val="000080"/>
                </a:solidFill>
                <a:prstDash val="solid"/>
              </a:ln>
            </c:spPr>
          </c:marker>
          <c:dPt>
            <c:idx val="0"/>
            <c:bubble3D val="0"/>
          </c:dPt>
          <c:dPt>
            <c:idx val="1"/>
            <c:bubble3D val="0"/>
          </c:dPt>
          <c:dPt>
            <c:idx val="2"/>
            <c:bubble3D val="0"/>
          </c:dPt>
          <c:dPt>
            <c:idx val="3"/>
            <c:bubble3D val="0"/>
          </c:dPt>
          <c:dPt>
            <c:idx val="4"/>
            <c:bubble3D val="0"/>
          </c:dPt>
          <c:trendline>
            <c:spPr>
              <a:ln w="25400">
                <a:solidFill>
                  <a:srgbClr val="000000"/>
                </a:solidFill>
                <a:prstDash val="solid"/>
              </a:ln>
            </c:spPr>
            <c:trendlineType val="linear"/>
            <c:dispRSqr val="0"/>
            <c:dispEq val="0"/>
          </c:trendline>
          <c:xVal>
            <c:numRef>
              <c:f>野帳!$C$13:$C$17</c:f>
              <c:numCache>
                <c:formatCode>0.0000000_ </c:formatCode>
                <c:ptCount val="5"/>
                <c:pt idx="0">
                  <c:v>0</c:v>
                </c:pt>
                <c:pt idx="1">
                  <c:v>1.91659E-2</c:v>
                </c:pt>
                <c:pt idx="2">
                  <c:v>3.8331799999999999E-2</c:v>
                </c:pt>
                <c:pt idx="3">
                  <c:v>5.7497699999999999E-2</c:v>
                </c:pt>
                <c:pt idx="4">
                  <c:v>7.6663599999999998E-2</c:v>
                </c:pt>
              </c:numCache>
            </c:numRef>
          </c:xVal>
          <c:yVal>
            <c:numRef>
              <c:f>野帳!$E$13:$E$17</c:f>
              <c:numCache>
                <c:formatCode>0.0000_ </c:formatCode>
                <c:ptCount val="5"/>
                <c:pt idx="0">
                  <c:v>0</c:v>
                </c:pt>
                <c:pt idx="1">
                  <c:v>9.0999999999999998E-2</c:v>
                </c:pt>
                <c:pt idx="2">
                  <c:v>0.185</c:v>
                </c:pt>
                <c:pt idx="3">
                  <c:v>0.28399999999999997</c:v>
                </c:pt>
                <c:pt idx="4">
                  <c:v>0.376</c:v>
                </c:pt>
              </c:numCache>
            </c:numRef>
          </c:yVal>
          <c:smooth val="0"/>
        </c:ser>
        <c:dLbls>
          <c:showLegendKey val="0"/>
          <c:showVal val="0"/>
          <c:showCatName val="0"/>
          <c:showSerName val="0"/>
          <c:showPercent val="0"/>
          <c:showBubbleSize val="0"/>
        </c:dLbls>
        <c:axId val="307257600"/>
        <c:axId val="307258384"/>
      </c:scatterChart>
      <c:valAx>
        <c:axId val="307257600"/>
        <c:scaling>
          <c:orientation val="minMax"/>
          <c:max val="0.04"/>
          <c:min val="0"/>
        </c:scaling>
        <c:delete val="0"/>
        <c:axPos val="b"/>
        <c:title>
          <c:tx>
            <c:rich>
              <a:bodyPr rot="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りん酸イオン量(mg/25ml)</a:t>
                </a:r>
              </a:p>
            </c:rich>
          </c:tx>
          <c:layout/>
          <c:overlay val="0"/>
          <c:spPr>
            <a:noFill/>
            <a:ln>
              <a:noFill/>
            </a:ln>
          </c:spPr>
        </c:title>
        <c:numFmt formatCode="0.000000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07258384"/>
        <c:crosses val="autoZero"/>
        <c:crossBetween val="midCat"/>
        <c:majorUnit val="0.01"/>
      </c:valAx>
      <c:valAx>
        <c:axId val="307258384"/>
        <c:scaling>
          <c:orientation val="minMax"/>
          <c:min val="0"/>
        </c:scaling>
        <c:delete val="0"/>
        <c:axPos val="l"/>
        <c:majorGridlines>
          <c:spPr>
            <a:ln w="3175">
              <a:solidFill>
                <a:srgbClr val="000000"/>
              </a:solidFill>
              <a:prstDash val="solid"/>
            </a:ln>
          </c:spPr>
        </c:majorGridlines>
        <c:title>
          <c:tx>
            <c:rich>
              <a:bodyPr rot="-5400000" vert="horz"/>
              <a:lstStyle/>
              <a:p>
                <a:pPr algn="ctr">
                  <a:defRPr sz="1100" b="0" i="0" u="none" strike="noStrike" baseline="0">
                    <a:solidFill>
                      <a:srgbClr val="000000"/>
                    </a:solidFill>
                    <a:latin typeface="ＭＳ Ｐゴシック"/>
                    <a:ea typeface="ＭＳ Ｐゴシック"/>
                    <a:cs typeface="ＭＳ Ｐゴシック"/>
                  </a:defRPr>
                </a:pPr>
                <a:r>
                  <a:rPr lang="zh-CN" altLang="zh-CN"/>
                  <a:t>吸光度</a:t>
                </a:r>
              </a:p>
            </c:rich>
          </c:tx>
          <c:layout/>
          <c:overlay val="0"/>
          <c:spPr>
            <a:noFill/>
            <a:ln>
              <a:noFill/>
            </a:ln>
          </c:spPr>
        </c:title>
        <c:numFmt formatCode="0.0000_ " sourceLinked="1"/>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ＭＳ Ｐゴシック"/>
                <a:ea typeface="ＭＳ Ｐゴシック"/>
                <a:cs typeface="ＭＳ Ｐゴシック"/>
              </a:defRPr>
            </a:pPr>
            <a:endParaRPr lang="ja-JP"/>
          </a:p>
        </c:txPr>
        <c:crossAx val="30725760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19050</xdr:colOff>
      <xdr:row>65</xdr:row>
      <xdr:rowOff>76200</xdr:rowOff>
    </xdr:from>
    <xdr:to>
      <xdr:col>14</xdr:col>
      <xdr:colOff>742950</xdr:colOff>
      <xdr:row>80</xdr:row>
      <xdr:rowOff>161925</xdr:rowOff>
    </xdr:to>
    <xdr:graphicFrame macro="">
      <xdr:nvGraphicFramePr>
        <xdr:cNvPr id="2049"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imaya/Documents/020_Projects/&#12513;&#12452;&#12472;&#12515;&#12540;/major/06_&#22522;&#26412;&#35373;&#35336;&#26360;/004_&#38928;&#21048;/004_002_&#30011;&#38754;_&#38928;&#21048;&#30331;&#37682;&#65288;&#24471;&#24847;&#20808;&#65289;/&#22522;&#26412;&#35373;&#35336;&#26360;_&#30011;&#38754;_&#38928;&#21048;&#30331;&#37682;&#65288;&#24471;&#24847;&#20808;&#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rder/svn/kasai/05_&#22522;&#26412;&#35373;&#35336;&#26360;/9_&#21106;&#25147;&#12375;&#31649;&#29702;/009_005_&#21033;&#29992;&#20998;&#37327;&#12395;&#24540;&#12378;&#12427;&#21106;&#25147;(&#37969;)_&#24115;&#31080;&#35373;&#35336;&#2636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y"/>
      <sheetName val="画面イメージ"/>
      <sheetName val="【画面定義】"/>
      <sheetName val="【画面入力モード】"/>
      <sheetName val="【イベント定義】"/>
      <sheetName val="【データチェック仕様】"/>
      <sheetName val="【データ検索】"/>
      <sheetName val="BL（マスタ関係）"/>
      <sheetName val="BL（BL名）"/>
      <sheetName val="シート名"/>
      <sheetName val="項目定義"/>
      <sheetName val="【データ検索仕様】"/>
      <sheetName val="【データ更新仕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元帳票"/>
      <sheetName val="設計１"/>
      <sheetName val="設計２"/>
    </sheetNames>
    <sheetDataSet>
      <sheetData sheetId="0" refreshError="1"/>
      <sheetData sheetId="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3"/>
  <sheetViews>
    <sheetView tabSelected="1" view="pageBreakPreview" zoomScaleNormal="85" zoomScaleSheetLayoutView="100" workbookViewId="0">
      <selection sqref="A1:I2"/>
    </sheetView>
  </sheetViews>
  <sheetFormatPr defaultColWidth="9" defaultRowHeight="13.5" x14ac:dyDescent="0.15"/>
  <cols>
    <col min="1" max="1" width="7.625" style="1" customWidth="1"/>
    <col min="2" max="2" width="21.125" style="1" customWidth="1"/>
    <col min="3" max="3" width="12" style="1" customWidth="1"/>
    <col min="4" max="4" width="7.5" style="1" customWidth="1"/>
    <col min="5" max="5" width="6.875" style="1" customWidth="1"/>
    <col min="6" max="6" width="9.625" style="1" customWidth="1"/>
    <col min="7" max="7" width="8.875" style="1" customWidth="1"/>
    <col min="8" max="8" width="7.625" style="1" customWidth="1"/>
    <col min="9" max="9" width="4.5" style="1" customWidth="1"/>
    <col min="10" max="10" width="11.625" style="1" customWidth="1"/>
    <col min="11" max="13" width="9" style="1"/>
    <col min="14" max="15" width="21.125" style="1" customWidth="1"/>
    <col min="16" max="256" width="9" style="1"/>
    <col min="257" max="257" width="7.625" style="1" customWidth="1"/>
    <col min="258" max="258" width="21.125" style="1" customWidth="1"/>
    <col min="259" max="259" width="12" style="1" customWidth="1"/>
    <col min="260" max="260" width="7.5" style="1" customWidth="1"/>
    <col min="261" max="261" width="6.875" style="1" customWidth="1"/>
    <col min="262" max="262" width="9.625" style="1" customWidth="1"/>
    <col min="263" max="263" width="8.875" style="1" customWidth="1"/>
    <col min="264" max="264" width="7.625" style="1" customWidth="1"/>
    <col min="265" max="265" width="4.5" style="1" customWidth="1"/>
    <col min="266" max="266" width="11.625" style="1" customWidth="1"/>
    <col min="267" max="269" width="9" style="1"/>
    <col min="270" max="271" width="21.125" style="1" customWidth="1"/>
    <col min="272" max="512" width="9" style="1"/>
    <col min="513" max="513" width="7.625" style="1" customWidth="1"/>
    <col min="514" max="514" width="21.125" style="1" customWidth="1"/>
    <col min="515" max="515" width="12" style="1" customWidth="1"/>
    <col min="516" max="516" width="7.5" style="1" customWidth="1"/>
    <col min="517" max="517" width="6.875" style="1" customWidth="1"/>
    <col min="518" max="518" width="9.625" style="1" customWidth="1"/>
    <col min="519" max="519" width="8.875" style="1" customWidth="1"/>
    <col min="520" max="520" width="7.625" style="1" customWidth="1"/>
    <col min="521" max="521" width="4.5" style="1" customWidth="1"/>
    <col min="522" max="522" width="11.625" style="1" customWidth="1"/>
    <col min="523" max="525" width="9" style="1"/>
    <col min="526" max="527" width="21.125" style="1" customWidth="1"/>
    <col min="528" max="768" width="9" style="1"/>
    <col min="769" max="769" width="7.625" style="1" customWidth="1"/>
    <col min="770" max="770" width="21.125" style="1" customWidth="1"/>
    <col min="771" max="771" width="12" style="1" customWidth="1"/>
    <col min="772" max="772" width="7.5" style="1" customWidth="1"/>
    <col min="773" max="773" width="6.875" style="1" customWidth="1"/>
    <col min="774" max="774" width="9.625" style="1" customWidth="1"/>
    <col min="775" max="775" width="8.875" style="1" customWidth="1"/>
    <col min="776" max="776" width="7.625" style="1" customWidth="1"/>
    <col min="777" max="777" width="4.5" style="1" customWidth="1"/>
    <col min="778" max="778" width="11.625" style="1" customWidth="1"/>
    <col min="779" max="781" width="9" style="1"/>
    <col min="782" max="783" width="21.125" style="1" customWidth="1"/>
    <col min="784" max="1024" width="9" style="1"/>
    <col min="1025" max="1025" width="7.625" style="1" customWidth="1"/>
    <col min="1026" max="1026" width="21.125" style="1" customWidth="1"/>
    <col min="1027" max="1027" width="12" style="1" customWidth="1"/>
    <col min="1028" max="1028" width="7.5" style="1" customWidth="1"/>
    <col min="1029" max="1029" width="6.875" style="1" customWidth="1"/>
    <col min="1030" max="1030" width="9.625" style="1" customWidth="1"/>
    <col min="1031" max="1031" width="8.875" style="1" customWidth="1"/>
    <col min="1032" max="1032" width="7.625" style="1" customWidth="1"/>
    <col min="1033" max="1033" width="4.5" style="1" customWidth="1"/>
    <col min="1034" max="1034" width="11.625" style="1" customWidth="1"/>
    <col min="1035" max="1037" width="9" style="1"/>
    <col min="1038" max="1039" width="21.125" style="1" customWidth="1"/>
    <col min="1040" max="1280" width="9" style="1"/>
    <col min="1281" max="1281" width="7.625" style="1" customWidth="1"/>
    <col min="1282" max="1282" width="21.125" style="1" customWidth="1"/>
    <col min="1283" max="1283" width="12" style="1" customWidth="1"/>
    <col min="1284" max="1284" width="7.5" style="1" customWidth="1"/>
    <col min="1285" max="1285" width="6.875" style="1" customWidth="1"/>
    <col min="1286" max="1286" width="9.625" style="1" customWidth="1"/>
    <col min="1287" max="1287" width="8.875" style="1" customWidth="1"/>
    <col min="1288" max="1288" width="7.625" style="1" customWidth="1"/>
    <col min="1289" max="1289" width="4.5" style="1" customWidth="1"/>
    <col min="1290" max="1290" width="11.625" style="1" customWidth="1"/>
    <col min="1291" max="1293" width="9" style="1"/>
    <col min="1294" max="1295" width="21.125" style="1" customWidth="1"/>
    <col min="1296" max="1536" width="9" style="1"/>
    <col min="1537" max="1537" width="7.625" style="1" customWidth="1"/>
    <col min="1538" max="1538" width="21.125" style="1" customWidth="1"/>
    <col min="1539" max="1539" width="12" style="1" customWidth="1"/>
    <col min="1540" max="1540" width="7.5" style="1" customWidth="1"/>
    <col min="1541" max="1541" width="6.875" style="1" customWidth="1"/>
    <col min="1542" max="1542" width="9.625" style="1" customWidth="1"/>
    <col min="1543" max="1543" width="8.875" style="1" customWidth="1"/>
    <col min="1544" max="1544" width="7.625" style="1" customWidth="1"/>
    <col min="1545" max="1545" width="4.5" style="1" customWidth="1"/>
    <col min="1546" max="1546" width="11.625" style="1" customWidth="1"/>
    <col min="1547" max="1549" width="9" style="1"/>
    <col min="1550" max="1551" width="21.125" style="1" customWidth="1"/>
    <col min="1552" max="1792" width="9" style="1"/>
    <col min="1793" max="1793" width="7.625" style="1" customWidth="1"/>
    <col min="1794" max="1794" width="21.125" style="1" customWidth="1"/>
    <col min="1795" max="1795" width="12" style="1" customWidth="1"/>
    <col min="1796" max="1796" width="7.5" style="1" customWidth="1"/>
    <col min="1797" max="1797" width="6.875" style="1" customWidth="1"/>
    <col min="1798" max="1798" width="9.625" style="1" customWidth="1"/>
    <col min="1799" max="1799" width="8.875" style="1" customWidth="1"/>
    <col min="1800" max="1800" width="7.625" style="1" customWidth="1"/>
    <col min="1801" max="1801" width="4.5" style="1" customWidth="1"/>
    <col min="1802" max="1802" width="11.625" style="1" customWidth="1"/>
    <col min="1803" max="1805" width="9" style="1"/>
    <col min="1806" max="1807" width="21.125" style="1" customWidth="1"/>
    <col min="1808" max="2048" width="9" style="1"/>
    <col min="2049" max="2049" width="7.625" style="1" customWidth="1"/>
    <col min="2050" max="2050" width="21.125" style="1" customWidth="1"/>
    <col min="2051" max="2051" width="12" style="1" customWidth="1"/>
    <col min="2052" max="2052" width="7.5" style="1" customWidth="1"/>
    <col min="2053" max="2053" width="6.875" style="1" customWidth="1"/>
    <col min="2054" max="2054" width="9.625" style="1" customWidth="1"/>
    <col min="2055" max="2055" width="8.875" style="1" customWidth="1"/>
    <col min="2056" max="2056" width="7.625" style="1" customWidth="1"/>
    <col min="2057" max="2057" width="4.5" style="1" customWidth="1"/>
    <col min="2058" max="2058" width="11.625" style="1" customWidth="1"/>
    <col min="2059" max="2061" width="9" style="1"/>
    <col min="2062" max="2063" width="21.125" style="1" customWidth="1"/>
    <col min="2064" max="2304" width="9" style="1"/>
    <col min="2305" max="2305" width="7.625" style="1" customWidth="1"/>
    <col min="2306" max="2306" width="21.125" style="1" customWidth="1"/>
    <col min="2307" max="2307" width="12" style="1" customWidth="1"/>
    <col min="2308" max="2308" width="7.5" style="1" customWidth="1"/>
    <col min="2309" max="2309" width="6.875" style="1" customWidth="1"/>
    <col min="2310" max="2310" width="9.625" style="1" customWidth="1"/>
    <col min="2311" max="2311" width="8.875" style="1" customWidth="1"/>
    <col min="2312" max="2312" width="7.625" style="1" customWidth="1"/>
    <col min="2313" max="2313" width="4.5" style="1" customWidth="1"/>
    <col min="2314" max="2314" width="11.625" style="1" customWidth="1"/>
    <col min="2315" max="2317" width="9" style="1"/>
    <col min="2318" max="2319" width="21.125" style="1" customWidth="1"/>
    <col min="2320" max="2560" width="9" style="1"/>
    <col min="2561" max="2561" width="7.625" style="1" customWidth="1"/>
    <col min="2562" max="2562" width="21.125" style="1" customWidth="1"/>
    <col min="2563" max="2563" width="12" style="1" customWidth="1"/>
    <col min="2564" max="2564" width="7.5" style="1" customWidth="1"/>
    <col min="2565" max="2565" width="6.875" style="1" customWidth="1"/>
    <col min="2566" max="2566" width="9.625" style="1" customWidth="1"/>
    <col min="2567" max="2567" width="8.875" style="1" customWidth="1"/>
    <col min="2568" max="2568" width="7.625" style="1" customWidth="1"/>
    <col min="2569" max="2569" width="4.5" style="1" customWidth="1"/>
    <col min="2570" max="2570" width="11.625" style="1" customWidth="1"/>
    <col min="2571" max="2573" width="9" style="1"/>
    <col min="2574" max="2575" width="21.125" style="1" customWidth="1"/>
    <col min="2576" max="2816" width="9" style="1"/>
    <col min="2817" max="2817" width="7.625" style="1" customWidth="1"/>
    <col min="2818" max="2818" width="21.125" style="1" customWidth="1"/>
    <col min="2819" max="2819" width="12" style="1" customWidth="1"/>
    <col min="2820" max="2820" width="7.5" style="1" customWidth="1"/>
    <col min="2821" max="2821" width="6.875" style="1" customWidth="1"/>
    <col min="2822" max="2822" width="9.625" style="1" customWidth="1"/>
    <col min="2823" max="2823" width="8.875" style="1" customWidth="1"/>
    <col min="2824" max="2824" width="7.625" style="1" customWidth="1"/>
    <col min="2825" max="2825" width="4.5" style="1" customWidth="1"/>
    <col min="2826" max="2826" width="11.625" style="1" customWidth="1"/>
    <col min="2827" max="2829" width="9" style="1"/>
    <col min="2830" max="2831" width="21.125" style="1" customWidth="1"/>
    <col min="2832" max="3072" width="9" style="1"/>
    <col min="3073" max="3073" width="7.625" style="1" customWidth="1"/>
    <col min="3074" max="3074" width="21.125" style="1" customWidth="1"/>
    <col min="3075" max="3075" width="12" style="1" customWidth="1"/>
    <col min="3076" max="3076" width="7.5" style="1" customWidth="1"/>
    <col min="3077" max="3077" width="6.875" style="1" customWidth="1"/>
    <col min="3078" max="3078" width="9.625" style="1" customWidth="1"/>
    <col min="3079" max="3079" width="8.875" style="1" customWidth="1"/>
    <col min="3080" max="3080" width="7.625" style="1" customWidth="1"/>
    <col min="3081" max="3081" width="4.5" style="1" customWidth="1"/>
    <col min="3082" max="3082" width="11.625" style="1" customWidth="1"/>
    <col min="3083" max="3085" width="9" style="1"/>
    <col min="3086" max="3087" width="21.125" style="1" customWidth="1"/>
    <col min="3088" max="3328" width="9" style="1"/>
    <col min="3329" max="3329" width="7.625" style="1" customWidth="1"/>
    <col min="3330" max="3330" width="21.125" style="1" customWidth="1"/>
    <col min="3331" max="3331" width="12" style="1" customWidth="1"/>
    <col min="3332" max="3332" width="7.5" style="1" customWidth="1"/>
    <col min="3333" max="3333" width="6.875" style="1" customWidth="1"/>
    <col min="3334" max="3334" width="9.625" style="1" customWidth="1"/>
    <col min="3335" max="3335" width="8.875" style="1" customWidth="1"/>
    <col min="3336" max="3336" width="7.625" style="1" customWidth="1"/>
    <col min="3337" max="3337" width="4.5" style="1" customWidth="1"/>
    <col min="3338" max="3338" width="11.625" style="1" customWidth="1"/>
    <col min="3339" max="3341" width="9" style="1"/>
    <col min="3342" max="3343" width="21.125" style="1" customWidth="1"/>
    <col min="3344" max="3584" width="9" style="1"/>
    <col min="3585" max="3585" width="7.625" style="1" customWidth="1"/>
    <col min="3586" max="3586" width="21.125" style="1" customWidth="1"/>
    <col min="3587" max="3587" width="12" style="1" customWidth="1"/>
    <col min="3588" max="3588" width="7.5" style="1" customWidth="1"/>
    <col min="3589" max="3589" width="6.875" style="1" customWidth="1"/>
    <col min="3590" max="3590" width="9.625" style="1" customWidth="1"/>
    <col min="3591" max="3591" width="8.875" style="1" customWidth="1"/>
    <col min="3592" max="3592" width="7.625" style="1" customWidth="1"/>
    <col min="3593" max="3593" width="4.5" style="1" customWidth="1"/>
    <col min="3594" max="3594" width="11.625" style="1" customWidth="1"/>
    <col min="3595" max="3597" width="9" style="1"/>
    <col min="3598" max="3599" width="21.125" style="1" customWidth="1"/>
    <col min="3600" max="3840" width="9" style="1"/>
    <col min="3841" max="3841" width="7.625" style="1" customWidth="1"/>
    <col min="3842" max="3842" width="21.125" style="1" customWidth="1"/>
    <col min="3843" max="3843" width="12" style="1" customWidth="1"/>
    <col min="3844" max="3844" width="7.5" style="1" customWidth="1"/>
    <col min="3845" max="3845" width="6.875" style="1" customWidth="1"/>
    <col min="3846" max="3846" width="9.625" style="1" customWidth="1"/>
    <col min="3847" max="3847" width="8.875" style="1" customWidth="1"/>
    <col min="3848" max="3848" width="7.625" style="1" customWidth="1"/>
    <col min="3849" max="3849" width="4.5" style="1" customWidth="1"/>
    <col min="3850" max="3850" width="11.625" style="1" customWidth="1"/>
    <col min="3851" max="3853" width="9" style="1"/>
    <col min="3854" max="3855" width="21.125" style="1" customWidth="1"/>
    <col min="3856" max="4096" width="9" style="1"/>
    <col min="4097" max="4097" width="7.625" style="1" customWidth="1"/>
    <col min="4098" max="4098" width="21.125" style="1" customWidth="1"/>
    <col min="4099" max="4099" width="12" style="1" customWidth="1"/>
    <col min="4100" max="4100" width="7.5" style="1" customWidth="1"/>
    <col min="4101" max="4101" width="6.875" style="1" customWidth="1"/>
    <col min="4102" max="4102" width="9.625" style="1" customWidth="1"/>
    <col min="4103" max="4103" width="8.875" style="1" customWidth="1"/>
    <col min="4104" max="4104" width="7.625" style="1" customWidth="1"/>
    <col min="4105" max="4105" width="4.5" style="1" customWidth="1"/>
    <col min="4106" max="4106" width="11.625" style="1" customWidth="1"/>
    <col min="4107" max="4109" width="9" style="1"/>
    <col min="4110" max="4111" width="21.125" style="1" customWidth="1"/>
    <col min="4112" max="4352" width="9" style="1"/>
    <col min="4353" max="4353" width="7.625" style="1" customWidth="1"/>
    <col min="4354" max="4354" width="21.125" style="1" customWidth="1"/>
    <col min="4355" max="4355" width="12" style="1" customWidth="1"/>
    <col min="4356" max="4356" width="7.5" style="1" customWidth="1"/>
    <col min="4357" max="4357" width="6.875" style="1" customWidth="1"/>
    <col min="4358" max="4358" width="9.625" style="1" customWidth="1"/>
    <col min="4359" max="4359" width="8.875" style="1" customWidth="1"/>
    <col min="4360" max="4360" width="7.625" style="1" customWidth="1"/>
    <col min="4361" max="4361" width="4.5" style="1" customWidth="1"/>
    <col min="4362" max="4362" width="11.625" style="1" customWidth="1"/>
    <col min="4363" max="4365" width="9" style="1"/>
    <col min="4366" max="4367" width="21.125" style="1" customWidth="1"/>
    <col min="4368" max="4608" width="9" style="1"/>
    <col min="4609" max="4609" width="7.625" style="1" customWidth="1"/>
    <col min="4610" max="4610" width="21.125" style="1" customWidth="1"/>
    <col min="4611" max="4611" width="12" style="1" customWidth="1"/>
    <col min="4612" max="4612" width="7.5" style="1" customWidth="1"/>
    <col min="4613" max="4613" width="6.875" style="1" customWidth="1"/>
    <col min="4614" max="4614" width="9.625" style="1" customWidth="1"/>
    <col min="4615" max="4615" width="8.875" style="1" customWidth="1"/>
    <col min="4616" max="4616" width="7.625" style="1" customWidth="1"/>
    <col min="4617" max="4617" width="4.5" style="1" customWidth="1"/>
    <col min="4618" max="4618" width="11.625" style="1" customWidth="1"/>
    <col min="4619" max="4621" width="9" style="1"/>
    <col min="4622" max="4623" width="21.125" style="1" customWidth="1"/>
    <col min="4624" max="4864" width="9" style="1"/>
    <col min="4865" max="4865" width="7.625" style="1" customWidth="1"/>
    <col min="4866" max="4866" width="21.125" style="1" customWidth="1"/>
    <col min="4867" max="4867" width="12" style="1" customWidth="1"/>
    <col min="4868" max="4868" width="7.5" style="1" customWidth="1"/>
    <col min="4869" max="4869" width="6.875" style="1" customWidth="1"/>
    <col min="4870" max="4870" width="9.625" style="1" customWidth="1"/>
    <col min="4871" max="4871" width="8.875" style="1" customWidth="1"/>
    <col min="4872" max="4872" width="7.625" style="1" customWidth="1"/>
    <col min="4873" max="4873" width="4.5" style="1" customWidth="1"/>
    <col min="4874" max="4874" width="11.625" style="1" customWidth="1"/>
    <col min="4875" max="4877" width="9" style="1"/>
    <col min="4878" max="4879" width="21.125" style="1" customWidth="1"/>
    <col min="4880" max="5120" width="9" style="1"/>
    <col min="5121" max="5121" width="7.625" style="1" customWidth="1"/>
    <col min="5122" max="5122" width="21.125" style="1" customWidth="1"/>
    <col min="5123" max="5123" width="12" style="1" customWidth="1"/>
    <col min="5124" max="5124" width="7.5" style="1" customWidth="1"/>
    <col min="5125" max="5125" width="6.875" style="1" customWidth="1"/>
    <col min="5126" max="5126" width="9.625" style="1" customWidth="1"/>
    <col min="5127" max="5127" width="8.875" style="1" customWidth="1"/>
    <col min="5128" max="5128" width="7.625" style="1" customWidth="1"/>
    <col min="5129" max="5129" width="4.5" style="1" customWidth="1"/>
    <col min="5130" max="5130" width="11.625" style="1" customWidth="1"/>
    <col min="5131" max="5133" width="9" style="1"/>
    <col min="5134" max="5135" width="21.125" style="1" customWidth="1"/>
    <col min="5136" max="5376" width="9" style="1"/>
    <col min="5377" max="5377" width="7.625" style="1" customWidth="1"/>
    <col min="5378" max="5378" width="21.125" style="1" customWidth="1"/>
    <col min="5379" max="5379" width="12" style="1" customWidth="1"/>
    <col min="5380" max="5380" width="7.5" style="1" customWidth="1"/>
    <col min="5381" max="5381" width="6.875" style="1" customWidth="1"/>
    <col min="5382" max="5382" width="9.625" style="1" customWidth="1"/>
    <col min="5383" max="5383" width="8.875" style="1" customWidth="1"/>
    <col min="5384" max="5384" width="7.625" style="1" customWidth="1"/>
    <col min="5385" max="5385" width="4.5" style="1" customWidth="1"/>
    <col min="5386" max="5386" width="11.625" style="1" customWidth="1"/>
    <col min="5387" max="5389" width="9" style="1"/>
    <col min="5390" max="5391" width="21.125" style="1" customWidth="1"/>
    <col min="5392" max="5632" width="9" style="1"/>
    <col min="5633" max="5633" width="7.625" style="1" customWidth="1"/>
    <col min="5634" max="5634" width="21.125" style="1" customWidth="1"/>
    <col min="5635" max="5635" width="12" style="1" customWidth="1"/>
    <col min="5636" max="5636" width="7.5" style="1" customWidth="1"/>
    <col min="5637" max="5637" width="6.875" style="1" customWidth="1"/>
    <col min="5638" max="5638" width="9.625" style="1" customWidth="1"/>
    <col min="5639" max="5639" width="8.875" style="1" customWidth="1"/>
    <col min="5640" max="5640" width="7.625" style="1" customWidth="1"/>
    <col min="5641" max="5641" width="4.5" style="1" customWidth="1"/>
    <col min="5642" max="5642" width="11.625" style="1" customWidth="1"/>
    <col min="5643" max="5645" width="9" style="1"/>
    <col min="5646" max="5647" width="21.125" style="1" customWidth="1"/>
    <col min="5648" max="5888" width="9" style="1"/>
    <col min="5889" max="5889" width="7.625" style="1" customWidth="1"/>
    <col min="5890" max="5890" width="21.125" style="1" customWidth="1"/>
    <col min="5891" max="5891" width="12" style="1" customWidth="1"/>
    <col min="5892" max="5892" width="7.5" style="1" customWidth="1"/>
    <col min="5893" max="5893" width="6.875" style="1" customWidth="1"/>
    <col min="5894" max="5894" width="9.625" style="1" customWidth="1"/>
    <col min="5895" max="5895" width="8.875" style="1" customWidth="1"/>
    <col min="5896" max="5896" width="7.625" style="1" customWidth="1"/>
    <col min="5897" max="5897" width="4.5" style="1" customWidth="1"/>
    <col min="5898" max="5898" width="11.625" style="1" customWidth="1"/>
    <col min="5899" max="5901" width="9" style="1"/>
    <col min="5902" max="5903" width="21.125" style="1" customWidth="1"/>
    <col min="5904" max="6144" width="9" style="1"/>
    <col min="6145" max="6145" width="7.625" style="1" customWidth="1"/>
    <col min="6146" max="6146" width="21.125" style="1" customWidth="1"/>
    <col min="6147" max="6147" width="12" style="1" customWidth="1"/>
    <col min="6148" max="6148" width="7.5" style="1" customWidth="1"/>
    <col min="6149" max="6149" width="6.875" style="1" customWidth="1"/>
    <col min="6150" max="6150" width="9.625" style="1" customWidth="1"/>
    <col min="6151" max="6151" width="8.875" style="1" customWidth="1"/>
    <col min="6152" max="6152" width="7.625" style="1" customWidth="1"/>
    <col min="6153" max="6153" width="4.5" style="1" customWidth="1"/>
    <col min="6154" max="6154" width="11.625" style="1" customWidth="1"/>
    <col min="6155" max="6157" width="9" style="1"/>
    <col min="6158" max="6159" width="21.125" style="1" customWidth="1"/>
    <col min="6160" max="6400" width="9" style="1"/>
    <col min="6401" max="6401" width="7.625" style="1" customWidth="1"/>
    <col min="6402" max="6402" width="21.125" style="1" customWidth="1"/>
    <col min="6403" max="6403" width="12" style="1" customWidth="1"/>
    <col min="6404" max="6404" width="7.5" style="1" customWidth="1"/>
    <col min="6405" max="6405" width="6.875" style="1" customWidth="1"/>
    <col min="6406" max="6406" width="9.625" style="1" customWidth="1"/>
    <col min="6407" max="6407" width="8.875" style="1" customWidth="1"/>
    <col min="6408" max="6408" width="7.625" style="1" customWidth="1"/>
    <col min="6409" max="6409" width="4.5" style="1" customWidth="1"/>
    <col min="6410" max="6410" width="11.625" style="1" customWidth="1"/>
    <col min="6411" max="6413" width="9" style="1"/>
    <col min="6414" max="6415" width="21.125" style="1" customWidth="1"/>
    <col min="6416" max="6656" width="9" style="1"/>
    <col min="6657" max="6657" width="7.625" style="1" customWidth="1"/>
    <col min="6658" max="6658" width="21.125" style="1" customWidth="1"/>
    <col min="6659" max="6659" width="12" style="1" customWidth="1"/>
    <col min="6660" max="6660" width="7.5" style="1" customWidth="1"/>
    <col min="6661" max="6661" width="6.875" style="1" customWidth="1"/>
    <col min="6662" max="6662" width="9.625" style="1" customWidth="1"/>
    <col min="6663" max="6663" width="8.875" style="1" customWidth="1"/>
    <col min="6664" max="6664" width="7.625" style="1" customWidth="1"/>
    <col min="6665" max="6665" width="4.5" style="1" customWidth="1"/>
    <col min="6666" max="6666" width="11.625" style="1" customWidth="1"/>
    <col min="6667" max="6669" width="9" style="1"/>
    <col min="6670" max="6671" width="21.125" style="1" customWidth="1"/>
    <col min="6672" max="6912" width="9" style="1"/>
    <col min="6913" max="6913" width="7.625" style="1" customWidth="1"/>
    <col min="6914" max="6914" width="21.125" style="1" customWidth="1"/>
    <col min="6915" max="6915" width="12" style="1" customWidth="1"/>
    <col min="6916" max="6916" width="7.5" style="1" customWidth="1"/>
    <col min="6917" max="6917" width="6.875" style="1" customWidth="1"/>
    <col min="6918" max="6918" width="9.625" style="1" customWidth="1"/>
    <col min="6919" max="6919" width="8.875" style="1" customWidth="1"/>
    <col min="6920" max="6920" width="7.625" style="1" customWidth="1"/>
    <col min="6921" max="6921" width="4.5" style="1" customWidth="1"/>
    <col min="6922" max="6922" width="11.625" style="1" customWidth="1"/>
    <col min="6923" max="6925" width="9" style="1"/>
    <col min="6926" max="6927" width="21.125" style="1" customWidth="1"/>
    <col min="6928" max="7168" width="9" style="1"/>
    <col min="7169" max="7169" width="7.625" style="1" customWidth="1"/>
    <col min="7170" max="7170" width="21.125" style="1" customWidth="1"/>
    <col min="7171" max="7171" width="12" style="1" customWidth="1"/>
    <col min="7172" max="7172" width="7.5" style="1" customWidth="1"/>
    <col min="7173" max="7173" width="6.875" style="1" customWidth="1"/>
    <col min="7174" max="7174" width="9.625" style="1" customWidth="1"/>
    <col min="7175" max="7175" width="8.875" style="1" customWidth="1"/>
    <col min="7176" max="7176" width="7.625" style="1" customWidth="1"/>
    <col min="7177" max="7177" width="4.5" style="1" customWidth="1"/>
    <col min="7178" max="7178" width="11.625" style="1" customWidth="1"/>
    <col min="7179" max="7181" width="9" style="1"/>
    <col min="7182" max="7183" width="21.125" style="1" customWidth="1"/>
    <col min="7184" max="7424" width="9" style="1"/>
    <col min="7425" max="7425" width="7.625" style="1" customWidth="1"/>
    <col min="7426" max="7426" width="21.125" style="1" customWidth="1"/>
    <col min="7427" max="7427" width="12" style="1" customWidth="1"/>
    <col min="7428" max="7428" width="7.5" style="1" customWidth="1"/>
    <col min="7429" max="7429" width="6.875" style="1" customWidth="1"/>
    <col min="7430" max="7430" width="9.625" style="1" customWidth="1"/>
    <col min="7431" max="7431" width="8.875" style="1" customWidth="1"/>
    <col min="7432" max="7432" width="7.625" style="1" customWidth="1"/>
    <col min="7433" max="7433" width="4.5" style="1" customWidth="1"/>
    <col min="7434" max="7434" width="11.625" style="1" customWidth="1"/>
    <col min="7435" max="7437" width="9" style="1"/>
    <col min="7438" max="7439" width="21.125" style="1" customWidth="1"/>
    <col min="7440" max="7680" width="9" style="1"/>
    <col min="7681" max="7681" width="7.625" style="1" customWidth="1"/>
    <col min="7682" max="7682" width="21.125" style="1" customWidth="1"/>
    <col min="7683" max="7683" width="12" style="1" customWidth="1"/>
    <col min="7684" max="7684" width="7.5" style="1" customWidth="1"/>
    <col min="7685" max="7685" width="6.875" style="1" customWidth="1"/>
    <col min="7686" max="7686" width="9.625" style="1" customWidth="1"/>
    <col min="7687" max="7687" width="8.875" style="1" customWidth="1"/>
    <col min="7688" max="7688" width="7.625" style="1" customWidth="1"/>
    <col min="7689" max="7689" width="4.5" style="1" customWidth="1"/>
    <col min="7690" max="7690" width="11.625" style="1" customWidth="1"/>
    <col min="7691" max="7693" width="9" style="1"/>
    <col min="7694" max="7695" width="21.125" style="1" customWidth="1"/>
    <col min="7696" max="7936" width="9" style="1"/>
    <col min="7937" max="7937" width="7.625" style="1" customWidth="1"/>
    <col min="7938" max="7938" width="21.125" style="1" customWidth="1"/>
    <col min="7939" max="7939" width="12" style="1" customWidth="1"/>
    <col min="7940" max="7940" width="7.5" style="1" customWidth="1"/>
    <col min="7941" max="7941" width="6.875" style="1" customWidth="1"/>
    <col min="7942" max="7942" width="9.625" style="1" customWidth="1"/>
    <col min="7943" max="7943" width="8.875" style="1" customWidth="1"/>
    <col min="7944" max="7944" width="7.625" style="1" customWidth="1"/>
    <col min="7945" max="7945" width="4.5" style="1" customWidth="1"/>
    <col min="7946" max="7946" width="11.625" style="1" customWidth="1"/>
    <col min="7947" max="7949" width="9" style="1"/>
    <col min="7950" max="7951" width="21.125" style="1" customWidth="1"/>
    <col min="7952" max="8192" width="9" style="1"/>
    <col min="8193" max="8193" width="7.625" style="1" customWidth="1"/>
    <col min="8194" max="8194" width="21.125" style="1" customWidth="1"/>
    <col min="8195" max="8195" width="12" style="1" customWidth="1"/>
    <col min="8196" max="8196" width="7.5" style="1" customWidth="1"/>
    <col min="8197" max="8197" width="6.875" style="1" customWidth="1"/>
    <col min="8198" max="8198" width="9.625" style="1" customWidth="1"/>
    <col min="8199" max="8199" width="8.875" style="1" customWidth="1"/>
    <col min="8200" max="8200" width="7.625" style="1" customWidth="1"/>
    <col min="8201" max="8201" width="4.5" style="1" customWidth="1"/>
    <col min="8202" max="8202" width="11.625" style="1" customWidth="1"/>
    <col min="8203" max="8205" width="9" style="1"/>
    <col min="8206" max="8207" width="21.125" style="1" customWidth="1"/>
    <col min="8208" max="8448" width="9" style="1"/>
    <col min="8449" max="8449" width="7.625" style="1" customWidth="1"/>
    <col min="8450" max="8450" width="21.125" style="1" customWidth="1"/>
    <col min="8451" max="8451" width="12" style="1" customWidth="1"/>
    <col min="8452" max="8452" width="7.5" style="1" customWidth="1"/>
    <col min="8453" max="8453" width="6.875" style="1" customWidth="1"/>
    <col min="8454" max="8454" width="9.625" style="1" customWidth="1"/>
    <col min="8455" max="8455" width="8.875" style="1" customWidth="1"/>
    <col min="8456" max="8456" width="7.625" style="1" customWidth="1"/>
    <col min="8457" max="8457" width="4.5" style="1" customWidth="1"/>
    <col min="8458" max="8458" width="11.625" style="1" customWidth="1"/>
    <col min="8459" max="8461" width="9" style="1"/>
    <col min="8462" max="8463" width="21.125" style="1" customWidth="1"/>
    <col min="8464" max="8704" width="9" style="1"/>
    <col min="8705" max="8705" width="7.625" style="1" customWidth="1"/>
    <col min="8706" max="8706" width="21.125" style="1" customWidth="1"/>
    <col min="8707" max="8707" width="12" style="1" customWidth="1"/>
    <col min="8708" max="8708" width="7.5" style="1" customWidth="1"/>
    <col min="8709" max="8709" width="6.875" style="1" customWidth="1"/>
    <col min="8710" max="8710" width="9.625" style="1" customWidth="1"/>
    <col min="8711" max="8711" width="8.875" style="1" customWidth="1"/>
    <col min="8712" max="8712" width="7.625" style="1" customWidth="1"/>
    <col min="8713" max="8713" width="4.5" style="1" customWidth="1"/>
    <col min="8714" max="8714" width="11.625" style="1" customWidth="1"/>
    <col min="8715" max="8717" width="9" style="1"/>
    <col min="8718" max="8719" width="21.125" style="1" customWidth="1"/>
    <col min="8720" max="8960" width="9" style="1"/>
    <col min="8961" max="8961" width="7.625" style="1" customWidth="1"/>
    <col min="8962" max="8962" width="21.125" style="1" customWidth="1"/>
    <col min="8963" max="8963" width="12" style="1" customWidth="1"/>
    <col min="8964" max="8964" width="7.5" style="1" customWidth="1"/>
    <col min="8965" max="8965" width="6.875" style="1" customWidth="1"/>
    <col min="8966" max="8966" width="9.625" style="1" customWidth="1"/>
    <col min="8967" max="8967" width="8.875" style="1" customWidth="1"/>
    <col min="8968" max="8968" width="7.625" style="1" customWidth="1"/>
    <col min="8969" max="8969" width="4.5" style="1" customWidth="1"/>
    <col min="8970" max="8970" width="11.625" style="1" customWidth="1"/>
    <col min="8971" max="8973" width="9" style="1"/>
    <col min="8974" max="8975" width="21.125" style="1" customWidth="1"/>
    <col min="8976" max="9216" width="9" style="1"/>
    <col min="9217" max="9217" width="7.625" style="1" customWidth="1"/>
    <col min="9218" max="9218" width="21.125" style="1" customWidth="1"/>
    <col min="9219" max="9219" width="12" style="1" customWidth="1"/>
    <col min="9220" max="9220" width="7.5" style="1" customWidth="1"/>
    <col min="9221" max="9221" width="6.875" style="1" customWidth="1"/>
    <col min="9222" max="9222" width="9.625" style="1" customWidth="1"/>
    <col min="9223" max="9223" width="8.875" style="1" customWidth="1"/>
    <col min="9224" max="9224" width="7.625" style="1" customWidth="1"/>
    <col min="9225" max="9225" width="4.5" style="1" customWidth="1"/>
    <col min="9226" max="9226" width="11.625" style="1" customWidth="1"/>
    <col min="9227" max="9229" width="9" style="1"/>
    <col min="9230" max="9231" width="21.125" style="1" customWidth="1"/>
    <col min="9232" max="9472" width="9" style="1"/>
    <col min="9473" max="9473" width="7.625" style="1" customWidth="1"/>
    <col min="9474" max="9474" width="21.125" style="1" customWidth="1"/>
    <col min="9475" max="9475" width="12" style="1" customWidth="1"/>
    <col min="9476" max="9476" width="7.5" style="1" customWidth="1"/>
    <col min="9477" max="9477" width="6.875" style="1" customWidth="1"/>
    <col min="9478" max="9478" width="9.625" style="1" customWidth="1"/>
    <col min="9479" max="9479" width="8.875" style="1" customWidth="1"/>
    <col min="9480" max="9480" width="7.625" style="1" customWidth="1"/>
    <col min="9481" max="9481" width="4.5" style="1" customWidth="1"/>
    <col min="9482" max="9482" width="11.625" style="1" customWidth="1"/>
    <col min="9483" max="9485" width="9" style="1"/>
    <col min="9486" max="9487" width="21.125" style="1" customWidth="1"/>
    <col min="9488" max="9728" width="9" style="1"/>
    <col min="9729" max="9729" width="7.625" style="1" customWidth="1"/>
    <col min="9730" max="9730" width="21.125" style="1" customWidth="1"/>
    <col min="9731" max="9731" width="12" style="1" customWidth="1"/>
    <col min="9732" max="9732" width="7.5" style="1" customWidth="1"/>
    <col min="9733" max="9733" width="6.875" style="1" customWidth="1"/>
    <col min="9734" max="9734" width="9.625" style="1" customWidth="1"/>
    <col min="9735" max="9735" width="8.875" style="1" customWidth="1"/>
    <col min="9736" max="9736" width="7.625" style="1" customWidth="1"/>
    <col min="9737" max="9737" width="4.5" style="1" customWidth="1"/>
    <col min="9738" max="9738" width="11.625" style="1" customWidth="1"/>
    <col min="9739" max="9741" width="9" style="1"/>
    <col min="9742" max="9743" width="21.125" style="1" customWidth="1"/>
    <col min="9744" max="9984" width="9" style="1"/>
    <col min="9985" max="9985" width="7.625" style="1" customWidth="1"/>
    <col min="9986" max="9986" width="21.125" style="1" customWidth="1"/>
    <col min="9987" max="9987" width="12" style="1" customWidth="1"/>
    <col min="9988" max="9988" width="7.5" style="1" customWidth="1"/>
    <col min="9989" max="9989" width="6.875" style="1" customWidth="1"/>
    <col min="9990" max="9990" width="9.625" style="1" customWidth="1"/>
    <col min="9991" max="9991" width="8.875" style="1" customWidth="1"/>
    <col min="9992" max="9992" width="7.625" style="1" customWidth="1"/>
    <col min="9993" max="9993" width="4.5" style="1" customWidth="1"/>
    <col min="9994" max="9994" width="11.625" style="1" customWidth="1"/>
    <col min="9995" max="9997" width="9" style="1"/>
    <col min="9998" max="9999" width="21.125" style="1" customWidth="1"/>
    <col min="10000" max="10240" width="9" style="1"/>
    <col min="10241" max="10241" width="7.625" style="1" customWidth="1"/>
    <col min="10242" max="10242" width="21.125" style="1" customWidth="1"/>
    <col min="10243" max="10243" width="12" style="1" customWidth="1"/>
    <col min="10244" max="10244" width="7.5" style="1" customWidth="1"/>
    <col min="10245" max="10245" width="6.875" style="1" customWidth="1"/>
    <col min="10246" max="10246" width="9.625" style="1" customWidth="1"/>
    <col min="10247" max="10247" width="8.875" style="1" customWidth="1"/>
    <col min="10248" max="10248" width="7.625" style="1" customWidth="1"/>
    <col min="10249" max="10249" width="4.5" style="1" customWidth="1"/>
    <col min="10250" max="10250" width="11.625" style="1" customWidth="1"/>
    <col min="10251" max="10253" width="9" style="1"/>
    <col min="10254" max="10255" width="21.125" style="1" customWidth="1"/>
    <col min="10256" max="10496" width="9" style="1"/>
    <col min="10497" max="10497" width="7.625" style="1" customWidth="1"/>
    <col min="10498" max="10498" width="21.125" style="1" customWidth="1"/>
    <col min="10499" max="10499" width="12" style="1" customWidth="1"/>
    <col min="10500" max="10500" width="7.5" style="1" customWidth="1"/>
    <col min="10501" max="10501" width="6.875" style="1" customWidth="1"/>
    <col min="10502" max="10502" width="9.625" style="1" customWidth="1"/>
    <col min="10503" max="10503" width="8.875" style="1" customWidth="1"/>
    <col min="10504" max="10504" width="7.625" style="1" customWidth="1"/>
    <col min="10505" max="10505" width="4.5" style="1" customWidth="1"/>
    <col min="10506" max="10506" width="11.625" style="1" customWidth="1"/>
    <col min="10507" max="10509" width="9" style="1"/>
    <col min="10510" max="10511" width="21.125" style="1" customWidth="1"/>
    <col min="10512" max="10752" width="9" style="1"/>
    <col min="10753" max="10753" width="7.625" style="1" customWidth="1"/>
    <col min="10754" max="10754" width="21.125" style="1" customWidth="1"/>
    <col min="10755" max="10755" width="12" style="1" customWidth="1"/>
    <col min="10756" max="10756" width="7.5" style="1" customWidth="1"/>
    <col min="10757" max="10757" width="6.875" style="1" customWidth="1"/>
    <col min="10758" max="10758" width="9.625" style="1" customWidth="1"/>
    <col min="10759" max="10759" width="8.875" style="1" customWidth="1"/>
    <col min="10760" max="10760" width="7.625" style="1" customWidth="1"/>
    <col min="10761" max="10761" width="4.5" style="1" customWidth="1"/>
    <col min="10762" max="10762" width="11.625" style="1" customWidth="1"/>
    <col min="10763" max="10765" width="9" style="1"/>
    <col min="10766" max="10767" width="21.125" style="1" customWidth="1"/>
    <col min="10768" max="11008" width="9" style="1"/>
    <col min="11009" max="11009" width="7.625" style="1" customWidth="1"/>
    <col min="11010" max="11010" width="21.125" style="1" customWidth="1"/>
    <col min="11011" max="11011" width="12" style="1" customWidth="1"/>
    <col min="11012" max="11012" width="7.5" style="1" customWidth="1"/>
    <col min="11013" max="11013" width="6.875" style="1" customWidth="1"/>
    <col min="11014" max="11014" width="9.625" style="1" customWidth="1"/>
    <col min="11015" max="11015" width="8.875" style="1" customWidth="1"/>
    <col min="11016" max="11016" width="7.625" style="1" customWidth="1"/>
    <col min="11017" max="11017" width="4.5" style="1" customWidth="1"/>
    <col min="11018" max="11018" width="11.625" style="1" customWidth="1"/>
    <col min="11019" max="11021" width="9" style="1"/>
    <col min="11022" max="11023" width="21.125" style="1" customWidth="1"/>
    <col min="11024" max="11264" width="9" style="1"/>
    <col min="11265" max="11265" width="7.625" style="1" customWidth="1"/>
    <col min="11266" max="11266" width="21.125" style="1" customWidth="1"/>
    <col min="11267" max="11267" width="12" style="1" customWidth="1"/>
    <col min="11268" max="11268" width="7.5" style="1" customWidth="1"/>
    <col min="11269" max="11269" width="6.875" style="1" customWidth="1"/>
    <col min="11270" max="11270" width="9.625" style="1" customWidth="1"/>
    <col min="11271" max="11271" width="8.875" style="1" customWidth="1"/>
    <col min="11272" max="11272" width="7.625" style="1" customWidth="1"/>
    <col min="11273" max="11273" width="4.5" style="1" customWidth="1"/>
    <col min="11274" max="11274" width="11.625" style="1" customWidth="1"/>
    <col min="11275" max="11277" width="9" style="1"/>
    <col min="11278" max="11279" width="21.125" style="1" customWidth="1"/>
    <col min="11280" max="11520" width="9" style="1"/>
    <col min="11521" max="11521" width="7.625" style="1" customWidth="1"/>
    <col min="11522" max="11522" width="21.125" style="1" customWidth="1"/>
    <col min="11523" max="11523" width="12" style="1" customWidth="1"/>
    <col min="11524" max="11524" width="7.5" style="1" customWidth="1"/>
    <col min="11525" max="11525" width="6.875" style="1" customWidth="1"/>
    <col min="11526" max="11526" width="9.625" style="1" customWidth="1"/>
    <col min="11527" max="11527" width="8.875" style="1" customWidth="1"/>
    <col min="11528" max="11528" width="7.625" style="1" customWidth="1"/>
    <col min="11529" max="11529" width="4.5" style="1" customWidth="1"/>
    <col min="11530" max="11530" width="11.625" style="1" customWidth="1"/>
    <col min="11531" max="11533" width="9" style="1"/>
    <col min="11534" max="11535" width="21.125" style="1" customWidth="1"/>
    <col min="11536" max="11776" width="9" style="1"/>
    <col min="11777" max="11777" width="7.625" style="1" customWidth="1"/>
    <col min="11778" max="11778" width="21.125" style="1" customWidth="1"/>
    <col min="11779" max="11779" width="12" style="1" customWidth="1"/>
    <col min="11780" max="11780" width="7.5" style="1" customWidth="1"/>
    <col min="11781" max="11781" width="6.875" style="1" customWidth="1"/>
    <col min="11782" max="11782" width="9.625" style="1" customWidth="1"/>
    <col min="11783" max="11783" width="8.875" style="1" customWidth="1"/>
    <col min="11784" max="11784" width="7.625" style="1" customWidth="1"/>
    <col min="11785" max="11785" width="4.5" style="1" customWidth="1"/>
    <col min="11786" max="11786" width="11.625" style="1" customWidth="1"/>
    <col min="11787" max="11789" width="9" style="1"/>
    <col min="11790" max="11791" width="21.125" style="1" customWidth="1"/>
    <col min="11792" max="12032" width="9" style="1"/>
    <col min="12033" max="12033" width="7.625" style="1" customWidth="1"/>
    <col min="12034" max="12034" width="21.125" style="1" customWidth="1"/>
    <col min="12035" max="12035" width="12" style="1" customWidth="1"/>
    <col min="12036" max="12036" width="7.5" style="1" customWidth="1"/>
    <col min="12037" max="12037" width="6.875" style="1" customWidth="1"/>
    <col min="12038" max="12038" width="9.625" style="1" customWidth="1"/>
    <col min="12039" max="12039" width="8.875" style="1" customWidth="1"/>
    <col min="12040" max="12040" width="7.625" style="1" customWidth="1"/>
    <col min="12041" max="12041" width="4.5" style="1" customWidth="1"/>
    <col min="12042" max="12042" width="11.625" style="1" customWidth="1"/>
    <col min="12043" max="12045" width="9" style="1"/>
    <col min="12046" max="12047" width="21.125" style="1" customWidth="1"/>
    <col min="12048" max="12288" width="9" style="1"/>
    <col min="12289" max="12289" width="7.625" style="1" customWidth="1"/>
    <col min="12290" max="12290" width="21.125" style="1" customWidth="1"/>
    <col min="12291" max="12291" width="12" style="1" customWidth="1"/>
    <col min="12292" max="12292" width="7.5" style="1" customWidth="1"/>
    <col min="12293" max="12293" width="6.875" style="1" customWidth="1"/>
    <col min="12294" max="12294" width="9.625" style="1" customWidth="1"/>
    <col min="12295" max="12295" width="8.875" style="1" customWidth="1"/>
    <col min="12296" max="12296" width="7.625" style="1" customWidth="1"/>
    <col min="12297" max="12297" width="4.5" style="1" customWidth="1"/>
    <col min="12298" max="12298" width="11.625" style="1" customWidth="1"/>
    <col min="12299" max="12301" width="9" style="1"/>
    <col min="12302" max="12303" width="21.125" style="1" customWidth="1"/>
    <col min="12304" max="12544" width="9" style="1"/>
    <col min="12545" max="12545" width="7.625" style="1" customWidth="1"/>
    <col min="12546" max="12546" width="21.125" style="1" customWidth="1"/>
    <col min="12547" max="12547" width="12" style="1" customWidth="1"/>
    <col min="12548" max="12548" width="7.5" style="1" customWidth="1"/>
    <col min="12549" max="12549" width="6.875" style="1" customWidth="1"/>
    <col min="12550" max="12550" width="9.625" style="1" customWidth="1"/>
    <col min="12551" max="12551" width="8.875" style="1" customWidth="1"/>
    <col min="12552" max="12552" width="7.625" style="1" customWidth="1"/>
    <col min="12553" max="12553" width="4.5" style="1" customWidth="1"/>
    <col min="12554" max="12554" width="11.625" style="1" customWidth="1"/>
    <col min="12555" max="12557" width="9" style="1"/>
    <col min="12558" max="12559" width="21.125" style="1" customWidth="1"/>
    <col min="12560" max="12800" width="9" style="1"/>
    <col min="12801" max="12801" width="7.625" style="1" customWidth="1"/>
    <col min="12802" max="12802" width="21.125" style="1" customWidth="1"/>
    <col min="12803" max="12803" width="12" style="1" customWidth="1"/>
    <col min="12804" max="12804" width="7.5" style="1" customWidth="1"/>
    <col min="12805" max="12805" width="6.875" style="1" customWidth="1"/>
    <col min="12806" max="12806" width="9.625" style="1" customWidth="1"/>
    <col min="12807" max="12807" width="8.875" style="1" customWidth="1"/>
    <col min="12808" max="12808" width="7.625" style="1" customWidth="1"/>
    <col min="12809" max="12809" width="4.5" style="1" customWidth="1"/>
    <col min="12810" max="12810" width="11.625" style="1" customWidth="1"/>
    <col min="12811" max="12813" width="9" style="1"/>
    <col min="12814" max="12815" width="21.125" style="1" customWidth="1"/>
    <col min="12816" max="13056" width="9" style="1"/>
    <col min="13057" max="13057" width="7.625" style="1" customWidth="1"/>
    <col min="13058" max="13058" width="21.125" style="1" customWidth="1"/>
    <col min="13059" max="13059" width="12" style="1" customWidth="1"/>
    <col min="13060" max="13060" width="7.5" style="1" customWidth="1"/>
    <col min="13061" max="13061" width="6.875" style="1" customWidth="1"/>
    <col min="13062" max="13062" width="9.625" style="1" customWidth="1"/>
    <col min="13063" max="13063" width="8.875" style="1" customWidth="1"/>
    <col min="13064" max="13064" width="7.625" style="1" customWidth="1"/>
    <col min="13065" max="13065" width="4.5" style="1" customWidth="1"/>
    <col min="13066" max="13066" width="11.625" style="1" customWidth="1"/>
    <col min="13067" max="13069" width="9" style="1"/>
    <col min="13070" max="13071" width="21.125" style="1" customWidth="1"/>
    <col min="13072" max="13312" width="9" style="1"/>
    <col min="13313" max="13313" width="7.625" style="1" customWidth="1"/>
    <col min="13314" max="13314" width="21.125" style="1" customWidth="1"/>
    <col min="13315" max="13315" width="12" style="1" customWidth="1"/>
    <col min="13316" max="13316" width="7.5" style="1" customWidth="1"/>
    <col min="13317" max="13317" width="6.875" style="1" customWidth="1"/>
    <col min="13318" max="13318" width="9.625" style="1" customWidth="1"/>
    <col min="13319" max="13319" width="8.875" style="1" customWidth="1"/>
    <col min="13320" max="13320" width="7.625" style="1" customWidth="1"/>
    <col min="13321" max="13321" width="4.5" style="1" customWidth="1"/>
    <col min="13322" max="13322" width="11.625" style="1" customWidth="1"/>
    <col min="13323" max="13325" width="9" style="1"/>
    <col min="13326" max="13327" width="21.125" style="1" customWidth="1"/>
    <col min="13328" max="13568" width="9" style="1"/>
    <col min="13569" max="13569" width="7.625" style="1" customWidth="1"/>
    <col min="13570" max="13570" width="21.125" style="1" customWidth="1"/>
    <col min="13571" max="13571" width="12" style="1" customWidth="1"/>
    <col min="13572" max="13572" width="7.5" style="1" customWidth="1"/>
    <col min="13573" max="13573" width="6.875" style="1" customWidth="1"/>
    <col min="13574" max="13574" width="9.625" style="1" customWidth="1"/>
    <col min="13575" max="13575" width="8.875" style="1" customWidth="1"/>
    <col min="13576" max="13576" width="7.625" style="1" customWidth="1"/>
    <col min="13577" max="13577" width="4.5" style="1" customWidth="1"/>
    <col min="13578" max="13578" width="11.625" style="1" customWidth="1"/>
    <col min="13579" max="13581" width="9" style="1"/>
    <col min="13582" max="13583" width="21.125" style="1" customWidth="1"/>
    <col min="13584" max="13824" width="9" style="1"/>
    <col min="13825" max="13825" width="7.625" style="1" customWidth="1"/>
    <col min="13826" max="13826" width="21.125" style="1" customWidth="1"/>
    <col min="13827" max="13827" width="12" style="1" customWidth="1"/>
    <col min="13828" max="13828" width="7.5" style="1" customWidth="1"/>
    <col min="13829" max="13829" width="6.875" style="1" customWidth="1"/>
    <col min="13830" max="13830" width="9.625" style="1" customWidth="1"/>
    <col min="13831" max="13831" width="8.875" style="1" customWidth="1"/>
    <col min="13832" max="13832" width="7.625" style="1" customWidth="1"/>
    <col min="13833" max="13833" width="4.5" style="1" customWidth="1"/>
    <col min="13834" max="13834" width="11.625" style="1" customWidth="1"/>
    <col min="13835" max="13837" width="9" style="1"/>
    <col min="13838" max="13839" width="21.125" style="1" customWidth="1"/>
    <col min="13840" max="14080" width="9" style="1"/>
    <col min="14081" max="14081" width="7.625" style="1" customWidth="1"/>
    <col min="14082" max="14082" width="21.125" style="1" customWidth="1"/>
    <col min="14083" max="14083" width="12" style="1" customWidth="1"/>
    <col min="14084" max="14084" width="7.5" style="1" customWidth="1"/>
    <col min="14085" max="14085" width="6.875" style="1" customWidth="1"/>
    <col min="14086" max="14086" width="9.625" style="1" customWidth="1"/>
    <col min="14087" max="14087" width="8.875" style="1" customWidth="1"/>
    <col min="14088" max="14088" width="7.625" style="1" customWidth="1"/>
    <col min="14089" max="14089" width="4.5" style="1" customWidth="1"/>
    <col min="14090" max="14090" width="11.625" style="1" customWidth="1"/>
    <col min="14091" max="14093" width="9" style="1"/>
    <col min="14094" max="14095" width="21.125" style="1" customWidth="1"/>
    <col min="14096" max="14336" width="9" style="1"/>
    <col min="14337" max="14337" width="7.625" style="1" customWidth="1"/>
    <col min="14338" max="14338" width="21.125" style="1" customWidth="1"/>
    <col min="14339" max="14339" width="12" style="1" customWidth="1"/>
    <col min="14340" max="14340" width="7.5" style="1" customWidth="1"/>
    <col min="14341" max="14341" width="6.875" style="1" customWidth="1"/>
    <col min="14342" max="14342" width="9.625" style="1" customWidth="1"/>
    <col min="14343" max="14343" width="8.875" style="1" customWidth="1"/>
    <col min="14344" max="14344" width="7.625" style="1" customWidth="1"/>
    <col min="14345" max="14345" width="4.5" style="1" customWidth="1"/>
    <col min="14346" max="14346" width="11.625" style="1" customWidth="1"/>
    <col min="14347" max="14349" width="9" style="1"/>
    <col min="14350" max="14351" width="21.125" style="1" customWidth="1"/>
    <col min="14352" max="14592" width="9" style="1"/>
    <col min="14593" max="14593" width="7.625" style="1" customWidth="1"/>
    <col min="14594" max="14594" width="21.125" style="1" customWidth="1"/>
    <col min="14595" max="14595" width="12" style="1" customWidth="1"/>
    <col min="14596" max="14596" width="7.5" style="1" customWidth="1"/>
    <col min="14597" max="14597" width="6.875" style="1" customWidth="1"/>
    <col min="14598" max="14598" width="9.625" style="1" customWidth="1"/>
    <col min="14599" max="14599" width="8.875" style="1" customWidth="1"/>
    <col min="14600" max="14600" width="7.625" style="1" customWidth="1"/>
    <col min="14601" max="14601" width="4.5" style="1" customWidth="1"/>
    <col min="14602" max="14602" width="11.625" style="1" customWidth="1"/>
    <col min="14603" max="14605" width="9" style="1"/>
    <col min="14606" max="14607" width="21.125" style="1" customWidth="1"/>
    <col min="14608" max="14848" width="9" style="1"/>
    <col min="14849" max="14849" width="7.625" style="1" customWidth="1"/>
    <col min="14850" max="14850" width="21.125" style="1" customWidth="1"/>
    <col min="14851" max="14851" width="12" style="1" customWidth="1"/>
    <col min="14852" max="14852" width="7.5" style="1" customWidth="1"/>
    <col min="14853" max="14853" width="6.875" style="1" customWidth="1"/>
    <col min="14854" max="14854" width="9.625" style="1" customWidth="1"/>
    <col min="14855" max="14855" width="8.875" style="1" customWidth="1"/>
    <col min="14856" max="14856" width="7.625" style="1" customWidth="1"/>
    <col min="14857" max="14857" width="4.5" style="1" customWidth="1"/>
    <col min="14858" max="14858" width="11.625" style="1" customWidth="1"/>
    <col min="14859" max="14861" width="9" style="1"/>
    <col min="14862" max="14863" width="21.125" style="1" customWidth="1"/>
    <col min="14864" max="15104" width="9" style="1"/>
    <col min="15105" max="15105" width="7.625" style="1" customWidth="1"/>
    <col min="15106" max="15106" width="21.125" style="1" customWidth="1"/>
    <col min="15107" max="15107" width="12" style="1" customWidth="1"/>
    <col min="15108" max="15108" width="7.5" style="1" customWidth="1"/>
    <col min="15109" max="15109" width="6.875" style="1" customWidth="1"/>
    <col min="15110" max="15110" width="9.625" style="1" customWidth="1"/>
    <col min="15111" max="15111" width="8.875" style="1" customWidth="1"/>
    <col min="15112" max="15112" width="7.625" style="1" customWidth="1"/>
    <col min="15113" max="15113" width="4.5" style="1" customWidth="1"/>
    <col min="15114" max="15114" width="11.625" style="1" customWidth="1"/>
    <col min="15115" max="15117" width="9" style="1"/>
    <col min="15118" max="15119" width="21.125" style="1" customWidth="1"/>
    <col min="15120" max="15360" width="9" style="1"/>
    <col min="15361" max="15361" width="7.625" style="1" customWidth="1"/>
    <col min="15362" max="15362" width="21.125" style="1" customWidth="1"/>
    <col min="15363" max="15363" width="12" style="1" customWidth="1"/>
    <col min="15364" max="15364" width="7.5" style="1" customWidth="1"/>
    <col min="15365" max="15365" width="6.875" style="1" customWidth="1"/>
    <col min="15366" max="15366" width="9.625" style="1" customWidth="1"/>
    <col min="15367" max="15367" width="8.875" style="1" customWidth="1"/>
    <col min="15368" max="15368" width="7.625" style="1" customWidth="1"/>
    <col min="15369" max="15369" width="4.5" style="1" customWidth="1"/>
    <col min="15370" max="15370" width="11.625" style="1" customWidth="1"/>
    <col min="15371" max="15373" width="9" style="1"/>
    <col min="15374" max="15375" width="21.125" style="1" customWidth="1"/>
    <col min="15376" max="15616" width="9" style="1"/>
    <col min="15617" max="15617" width="7.625" style="1" customWidth="1"/>
    <col min="15618" max="15618" width="21.125" style="1" customWidth="1"/>
    <col min="15619" max="15619" width="12" style="1" customWidth="1"/>
    <col min="15620" max="15620" width="7.5" style="1" customWidth="1"/>
    <col min="15621" max="15621" width="6.875" style="1" customWidth="1"/>
    <col min="15622" max="15622" width="9.625" style="1" customWidth="1"/>
    <col min="15623" max="15623" width="8.875" style="1" customWidth="1"/>
    <col min="15624" max="15624" width="7.625" style="1" customWidth="1"/>
    <col min="15625" max="15625" width="4.5" style="1" customWidth="1"/>
    <col min="15626" max="15626" width="11.625" style="1" customWidth="1"/>
    <col min="15627" max="15629" width="9" style="1"/>
    <col min="15630" max="15631" width="21.125" style="1" customWidth="1"/>
    <col min="15632" max="15872" width="9" style="1"/>
    <col min="15873" max="15873" width="7.625" style="1" customWidth="1"/>
    <col min="15874" max="15874" width="21.125" style="1" customWidth="1"/>
    <col min="15875" max="15875" width="12" style="1" customWidth="1"/>
    <col min="15876" max="15876" width="7.5" style="1" customWidth="1"/>
    <col min="15877" max="15877" width="6.875" style="1" customWidth="1"/>
    <col min="15878" max="15878" width="9.625" style="1" customWidth="1"/>
    <col min="15879" max="15879" width="8.875" style="1" customWidth="1"/>
    <col min="15880" max="15880" width="7.625" style="1" customWidth="1"/>
    <col min="15881" max="15881" width="4.5" style="1" customWidth="1"/>
    <col min="15882" max="15882" width="11.625" style="1" customWidth="1"/>
    <col min="15883" max="15885" width="9" style="1"/>
    <col min="15886" max="15887" width="21.125" style="1" customWidth="1"/>
    <col min="15888" max="16128" width="9" style="1"/>
    <col min="16129" max="16129" width="7.625" style="1" customWidth="1"/>
    <col min="16130" max="16130" width="21.125" style="1" customWidth="1"/>
    <col min="16131" max="16131" width="12" style="1" customWidth="1"/>
    <col min="16132" max="16132" width="7.5" style="1" customWidth="1"/>
    <col min="16133" max="16133" width="6.875" style="1" customWidth="1"/>
    <col min="16134" max="16134" width="9.625" style="1" customWidth="1"/>
    <col min="16135" max="16135" width="8.875" style="1" customWidth="1"/>
    <col min="16136" max="16136" width="7.625" style="1" customWidth="1"/>
    <col min="16137" max="16137" width="4.5" style="1" customWidth="1"/>
    <col min="16138" max="16138" width="11.625" style="1" customWidth="1"/>
    <col min="16139" max="16141" width="9" style="1"/>
    <col min="16142" max="16143" width="21.125" style="1" customWidth="1"/>
    <col min="16144" max="16384" width="9" style="1"/>
  </cols>
  <sheetData>
    <row r="1" spans="1:14" x14ac:dyDescent="0.15">
      <c r="A1" s="138" t="s">
        <v>0</v>
      </c>
      <c r="B1" s="138"/>
      <c r="C1" s="138"/>
      <c r="D1" s="138"/>
      <c r="E1" s="138"/>
      <c r="F1" s="138"/>
      <c r="G1" s="138"/>
      <c r="H1" s="139"/>
      <c r="I1" s="139"/>
    </row>
    <row r="2" spans="1:14" x14ac:dyDescent="0.15">
      <c r="A2" s="138"/>
      <c r="B2" s="138"/>
      <c r="C2" s="138"/>
      <c r="D2" s="138"/>
      <c r="E2" s="138"/>
      <c r="F2" s="138"/>
      <c r="G2" s="138"/>
      <c r="H2" s="139"/>
      <c r="I2" s="139"/>
    </row>
    <row r="5" spans="1:14" x14ac:dyDescent="0.15">
      <c r="A5" s="123" t="s">
        <v>1</v>
      </c>
      <c r="B5" s="123"/>
      <c r="C5" s="123"/>
      <c r="D5" s="123"/>
      <c r="E5" s="123"/>
      <c r="F5" s="123"/>
      <c r="G5" s="123"/>
      <c r="H5" s="140"/>
      <c r="I5" s="140"/>
    </row>
    <row r="7" spans="1:14" x14ac:dyDescent="0.15">
      <c r="B7" s="114"/>
      <c r="E7" s="2" t="s">
        <v>2</v>
      </c>
      <c r="F7" s="141"/>
      <c r="G7" s="142"/>
      <c r="K7" s="1" t="s">
        <v>3</v>
      </c>
    </row>
    <row r="8" spans="1:14" x14ac:dyDescent="0.15">
      <c r="J8" s="1" t="s">
        <v>4</v>
      </c>
      <c r="N8" s="77">
        <f>INTERCEPT(E13:E17,C13:C17)</f>
        <v>-1.799999999999996E-3</v>
      </c>
    </row>
    <row r="9" spans="1:14" x14ac:dyDescent="0.15">
      <c r="N9" s="77"/>
    </row>
    <row r="10" spans="1:14" x14ac:dyDescent="0.15">
      <c r="B10" s="4" t="s">
        <v>5</v>
      </c>
      <c r="J10" s="1" t="s">
        <v>6</v>
      </c>
      <c r="N10" s="77">
        <f>STEYX(E13:E17,C13:C17)</f>
        <v>2.330951164939388E-3</v>
      </c>
    </row>
    <row r="11" spans="1:14" x14ac:dyDescent="0.15">
      <c r="B11" s="116" t="s">
        <v>7</v>
      </c>
      <c r="C11" s="116" t="s">
        <v>8</v>
      </c>
      <c r="D11" s="116" t="s">
        <v>9</v>
      </c>
      <c r="E11" s="116" t="s">
        <v>10</v>
      </c>
      <c r="F11" s="116" t="s">
        <v>11</v>
      </c>
      <c r="J11" s="1" t="s">
        <v>12</v>
      </c>
      <c r="N11" s="77">
        <f>RSQ(E13:E17,C13:C17)</f>
        <v>0.99981750762437505</v>
      </c>
    </row>
    <row r="12" spans="1:14" x14ac:dyDescent="0.15">
      <c r="B12" s="116"/>
      <c r="C12" s="117"/>
      <c r="D12" s="117"/>
      <c r="E12" s="116"/>
      <c r="F12" s="116"/>
      <c r="J12" s="1" t="s">
        <v>13</v>
      </c>
      <c r="N12" s="1">
        <v>5</v>
      </c>
    </row>
    <row r="13" spans="1:14" x14ac:dyDescent="0.15">
      <c r="B13" s="5">
        <v>0</v>
      </c>
      <c r="C13" s="6">
        <v>0</v>
      </c>
      <c r="D13" s="7">
        <f>C20</f>
        <v>0</v>
      </c>
      <c r="E13" s="8">
        <f>D13-C20</f>
        <v>0</v>
      </c>
      <c r="F13" s="9">
        <f>N8+N15*C13</f>
        <v>-1.799999999999996E-3</v>
      </c>
      <c r="H13" s="10"/>
      <c r="I13" s="10"/>
      <c r="J13" s="1" t="s">
        <v>14</v>
      </c>
      <c r="N13" s="1">
        <v>3</v>
      </c>
    </row>
    <row r="14" spans="1:14" x14ac:dyDescent="0.15">
      <c r="B14" s="5">
        <v>5</v>
      </c>
      <c r="C14" s="6">
        <v>1.91659E-2</v>
      </c>
      <c r="D14" s="11">
        <v>9.0999999999999998E-2</v>
      </c>
      <c r="E14" s="8">
        <f>D14-C20</f>
        <v>9.0999999999999998E-2</v>
      </c>
      <c r="F14" s="9">
        <f>N8+N15*C14</f>
        <v>9.2700000000000005E-2</v>
      </c>
      <c r="H14" s="10"/>
      <c r="I14" s="10"/>
    </row>
    <row r="15" spans="1:14" x14ac:dyDescent="0.15">
      <c r="B15" s="5">
        <v>10</v>
      </c>
      <c r="C15" s="6">
        <v>3.8331799999999999E-2</v>
      </c>
      <c r="D15" s="11">
        <v>0.185</v>
      </c>
      <c r="E15" s="8">
        <f>D15-C20</f>
        <v>0.185</v>
      </c>
      <c r="F15" s="9">
        <f>N8+N15*C15</f>
        <v>0.18720000000000001</v>
      </c>
      <c r="J15" s="1" t="s">
        <v>15</v>
      </c>
      <c r="N15" s="1">
        <f>SLOPE(E13:E17,C13:C17)</f>
        <v>4.9306320078890113</v>
      </c>
    </row>
    <row r="16" spans="1:14" x14ac:dyDescent="0.15">
      <c r="B16" s="5">
        <v>15</v>
      </c>
      <c r="C16" s="6">
        <v>5.7497699999999999E-2</v>
      </c>
      <c r="D16" s="11">
        <v>0.28399999999999997</v>
      </c>
      <c r="E16" s="8">
        <f>D16-C20</f>
        <v>0.28399999999999997</v>
      </c>
      <c r="F16" s="9">
        <f>N8+N15*C16</f>
        <v>0.28169999999999995</v>
      </c>
      <c r="J16" s="1" t="s">
        <v>16</v>
      </c>
    </row>
    <row r="17" spans="1:16" x14ac:dyDescent="0.15">
      <c r="B17" s="5">
        <v>20</v>
      </c>
      <c r="C17" s="12">
        <v>7.6663599999999998E-2</v>
      </c>
      <c r="D17" s="11">
        <v>0.376</v>
      </c>
      <c r="E17" s="8">
        <f>D17-C20</f>
        <v>0.376</v>
      </c>
      <c r="F17" s="9">
        <f>N8+N15*C17</f>
        <v>0.37619999999999998</v>
      </c>
      <c r="N17" s="78" t="s">
        <v>17</v>
      </c>
    </row>
    <row r="18" spans="1:16" x14ac:dyDescent="0.15">
      <c r="B18" s="13" t="s">
        <v>18</v>
      </c>
      <c r="C18" s="11">
        <v>0</v>
      </c>
      <c r="N18" s="79" t="s">
        <v>19</v>
      </c>
      <c r="O18" s="80"/>
      <c r="P18" s="10"/>
    </row>
    <row r="19" spans="1:16" x14ac:dyDescent="0.15">
      <c r="B19" s="13" t="s">
        <v>20</v>
      </c>
      <c r="C19" s="11">
        <v>0</v>
      </c>
      <c r="N19" s="79" t="s">
        <v>21</v>
      </c>
      <c r="O19" s="81"/>
      <c r="P19" s="10"/>
    </row>
    <row r="20" spans="1:16" x14ac:dyDescent="0.15">
      <c r="B20" s="14" t="s">
        <v>22</v>
      </c>
      <c r="C20" s="15">
        <f>AVERAGE(C18:C19)</f>
        <v>0</v>
      </c>
      <c r="N20" s="82"/>
      <c r="O20" s="83"/>
      <c r="P20" s="10"/>
    </row>
    <row r="21" spans="1:16" x14ac:dyDescent="0.15">
      <c r="N21" s="79"/>
    </row>
    <row r="22" spans="1:16" x14ac:dyDescent="0.15">
      <c r="B22" s="16" t="s">
        <v>23</v>
      </c>
      <c r="C22" s="17">
        <f>N8</f>
        <v>-1.799999999999996E-3</v>
      </c>
      <c r="D22" s="2" t="s">
        <v>24</v>
      </c>
      <c r="E22" s="143">
        <f>N15</f>
        <v>4.9306320078890113</v>
      </c>
      <c r="F22" s="143"/>
      <c r="G22" s="18" t="s">
        <v>25</v>
      </c>
      <c r="N22" s="79"/>
    </row>
    <row r="23" spans="1:16" x14ac:dyDescent="0.15">
      <c r="B23" s="16" t="s">
        <v>26</v>
      </c>
      <c r="C23" s="17">
        <f>CORREL(C13:C17,E13:E17)</f>
        <v>0.99990874964887411</v>
      </c>
      <c r="N23" s="82"/>
    </row>
    <row r="24" spans="1:16" x14ac:dyDescent="0.15">
      <c r="B24" s="16"/>
      <c r="C24" s="17"/>
      <c r="N24" s="79"/>
    </row>
    <row r="25" spans="1:16" x14ac:dyDescent="0.15">
      <c r="N25" s="79"/>
    </row>
    <row r="26" spans="1:16" x14ac:dyDescent="0.15">
      <c r="A26" s="4" t="s">
        <v>27</v>
      </c>
      <c r="N26" s="84"/>
    </row>
    <row r="27" spans="1:16" x14ac:dyDescent="0.15">
      <c r="A27" s="125" t="s">
        <v>28</v>
      </c>
      <c r="B27" s="125" t="s">
        <v>29</v>
      </c>
      <c r="C27" s="125" t="s">
        <v>30</v>
      </c>
      <c r="D27" s="134" t="s">
        <v>9</v>
      </c>
      <c r="E27" s="19" t="s">
        <v>31</v>
      </c>
      <c r="F27" s="20" t="s">
        <v>32</v>
      </c>
      <c r="G27" s="21" t="s">
        <v>33</v>
      </c>
      <c r="H27" s="22" t="s">
        <v>34</v>
      </c>
      <c r="I27" s="118" t="s">
        <v>35</v>
      </c>
      <c r="J27" s="120" t="s">
        <v>36</v>
      </c>
      <c r="K27" s="122" t="s">
        <v>37</v>
      </c>
      <c r="L27" s="122" t="s">
        <v>38</v>
      </c>
      <c r="N27" s="79"/>
    </row>
    <row r="28" spans="1:16" x14ac:dyDescent="0.15">
      <c r="A28" s="126"/>
      <c r="B28" s="126"/>
      <c r="C28" s="126"/>
      <c r="D28" s="135"/>
      <c r="E28" s="23" t="s">
        <v>39</v>
      </c>
      <c r="F28" s="24" t="s">
        <v>40</v>
      </c>
      <c r="G28" s="25" t="s">
        <v>41</v>
      </c>
      <c r="H28" s="26" t="s">
        <v>42</v>
      </c>
      <c r="I28" s="119"/>
      <c r="J28" s="121"/>
      <c r="K28" s="122"/>
      <c r="L28" s="122"/>
      <c r="N28" s="84"/>
    </row>
    <row r="29" spans="1:16" ht="14.25" x14ac:dyDescent="0.15">
      <c r="A29" s="127"/>
      <c r="B29" s="27"/>
      <c r="C29" s="28"/>
      <c r="D29" s="29"/>
      <c r="E29" s="30">
        <f t="shared" ref="E29" si="0">D29-$C$20</f>
        <v>0</v>
      </c>
      <c r="F29" s="31">
        <f>(E29-C22)/E22</f>
        <v>3.6506476190476108E-4</v>
      </c>
      <c r="G29" s="31"/>
      <c r="H29" s="32"/>
      <c r="I29" s="85" t="str">
        <f>IF(E29&lt;0.1,"×",IF(E29&gt;E17,"×",IF(AND(0.1&lt;=E29,E29&lt;=E17),"○")))</f>
        <v>×</v>
      </c>
      <c r="J29" s="9" t="e">
        <f t="shared" ref="J29" si="1">ABS(0.4343/(POWER(10,-E29)*LN(POWER(10,-E29))))</f>
        <v>#DIV/0!</v>
      </c>
      <c r="K29" s="86" t="s">
        <v>43</v>
      </c>
      <c r="L29" s="136" t="s">
        <v>43</v>
      </c>
      <c r="N29" s="79"/>
    </row>
    <row r="30" spans="1:16" ht="14.25" x14ac:dyDescent="0.15">
      <c r="A30" s="128"/>
      <c r="B30" s="33"/>
      <c r="C30" s="34"/>
      <c r="D30" s="35"/>
      <c r="E30" s="30">
        <f t="shared" ref="E30:E48" si="2">D30-$C$20</f>
        <v>0</v>
      </c>
      <c r="F30" s="36">
        <f>(E30-C22)/E22</f>
        <v>3.6506476190476108E-4</v>
      </c>
      <c r="G30" s="37"/>
      <c r="H30" s="38"/>
      <c r="I30" s="87" t="str">
        <f>IF(E30&lt;0.1,"×",IF(E30&gt;E17,"×",IF(AND(0.1&lt;=E30,E30&lt;=E17),"○")))</f>
        <v>×</v>
      </c>
      <c r="J30" s="88" t="e">
        <f t="shared" ref="J30:J48" si="3">ABS(0.4343/(POWER(10,-E30)*LN(POWER(10,-E30))))</f>
        <v>#DIV/0!</v>
      </c>
      <c r="K30" s="89" t="s">
        <v>43</v>
      </c>
      <c r="L30" s="137"/>
      <c r="N30" s="79"/>
    </row>
    <row r="31" spans="1:16" ht="14.25" x14ac:dyDescent="0.15">
      <c r="A31" s="129"/>
      <c r="B31" s="39"/>
      <c r="C31" s="40"/>
      <c r="D31" s="41"/>
      <c r="E31" s="42">
        <f t="shared" si="2"/>
        <v>0</v>
      </c>
      <c r="F31" s="43">
        <f>(E31-C22)/E22</f>
        <v>3.6506476190476108E-4</v>
      </c>
      <c r="G31" s="43"/>
      <c r="H31" s="44" t="s">
        <v>44</v>
      </c>
      <c r="I31" s="90" t="str">
        <f>IF(E31&lt;0.1,"×",IF(E31&gt;E17,"×",IF(AND(0.1&lt;=E31,E31&lt;=E17),"○")))</f>
        <v>×</v>
      </c>
      <c r="J31" s="91" t="e">
        <f t="shared" si="3"/>
        <v>#DIV/0!</v>
      </c>
      <c r="K31" s="86" t="s">
        <v>43</v>
      </c>
      <c r="L31" s="136" t="s">
        <v>43</v>
      </c>
      <c r="N31" s="79"/>
    </row>
    <row r="32" spans="1:16" ht="14.25" x14ac:dyDescent="0.15">
      <c r="A32" s="130"/>
      <c r="B32" s="45" t="s">
        <v>45</v>
      </c>
      <c r="C32" s="46"/>
      <c r="D32" s="47"/>
      <c r="E32" s="48">
        <f t="shared" si="2"/>
        <v>0</v>
      </c>
      <c r="F32" s="36">
        <f>(E32-C22)/E22</f>
        <v>3.6506476190476108E-4</v>
      </c>
      <c r="G32" s="36" t="s">
        <v>44</v>
      </c>
      <c r="H32" s="49" t="s">
        <v>44</v>
      </c>
      <c r="I32" s="87" t="str">
        <f>IF(E32&lt;0.1,"×",IF(E32&gt;E17,"×",IF(AND(0.1&lt;=E32,E32&lt;=E17),"○")))</f>
        <v>×</v>
      </c>
      <c r="J32" s="88" t="e">
        <f t="shared" si="3"/>
        <v>#DIV/0!</v>
      </c>
      <c r="K32" s="89" t="s">
        <v>43</v>
      </c>
      <c r="L32" s="137"/>
      <c r="N32" s="79"/>
    </row>
    <row r="33" spans="1:14" ht="14.25" x14ac:dyDescent="0.15">
      <c r="A33" s="131"/>
      <c r="B33" s="50"/>
      <c r="C33" s="51"/>
      <c r="D33" s="52"/>
      <c r="E33" s="42">
        <f t="shared" si="2"/>
        <v>0</v>
      </c>
      <c r="F33" s="53">
        <f>(E33-C22)/E22</f>
        <v>3.6506476190476108E-4</v>
      </c>
      <c r="G33" s="43" t="s">
        <v>44</v>
      </c>
      <c r="H33" s="44" t="s">
        <v>44</v>
      </c>
      <c r="I33" s="92" t="str">
        <f>IF(E33&lt;0.1,"×",IF(E33&gt;E17,"×",IF(AND(0.1&lt;=E33,E33&lt;=E17),"○")))</f>
        <v>×</v>
      </c>
      <c r="J33" s="93" t="e">
        <f t="shared" si="3"/>
        <v>#DIV/0!</v>
      </c>
      <c r="K33" s="86" t="s">
        <v>43</v>
      </c>
      <c r="L33" s="136" t="s">
        <v>43</v>
      </c>
      <c r="N33" s="79"/>
    </row>
    <row r="34" spans="1:14" ht="14.25" x14ac:dyDescent="0.15">
      <c r="A34" s="131"/>
      <c r="B34" s="33" t="s">
        <v>45</v>
      </c>
      <c r="C34" s="34"/>
      <c r="D34" s="35"/>
      <c r="E34" s="48">
        <f t="shared" si="2"/>
        <v>0</v>
      </c>
      <c r="F34" s="37">
        <f>(E34-C22)/E22</f>
        <v>3.6506476190476108E-4</v>
      </c>
      <c r="G34" s="36" t="s">
        <v>44</v>
      </c>
      <c r="H34" s="49" t="s">
        <v>44</v>
      </c>
      <c r="I34" s="94" t="str">
        <f>IF(E34&lt;0.1,"×",IF(E34&gt;E17,"×",IF(AND(0.1&lt;=E34,E34&lt;=E17),"○")))</f>
        <v>×</v>
      </c>
      <c r="J34" s="95" t="e">
        <f t="shared" si="3"/>
        <v>#DIV/0!</v>
      </c>
      <c r="K34" s="89" t="s">
        <v>43</v>
      </c>
      <c r="L34" s="137"/>
      <c r="N34" s="79"/>
    </row>
    <row r="35" spans="1:14" ht="14.25" x14ac:dyDescent="0.15">
      <c r="A35" s="129"/>
      <c r="B35" s="39"/>
      <c r="C35" s="54"/>
      <c r="D35" s="55"/>
      <c r="E35" s="42">
        <f t="shared" si="2"/>
        <v>0</v>
      </c>
      <c r="F35" s="43">
        <f>(E35-C22)/E22</f>
        <v>3.6506476190476108E-4</v>
      </c>
      <c r="G35" s="53" t="s">
        <v>44</v>
      </c>
      <c r="H35" s="56" t="s">
        <v>44</v>
      </c>
      <c r="I35" s="90" t="str">
        <f>IF(E35&lt;0.1,"×",IF(E35&gt;E17,"×",IF(AND(0.1&lt;=E35,E35&lt;=E17),"○")))</f>
        <v>×</v>
      </c>
      <c r="J35" s="91" t="e">
        <f t="shared" si="3"/>
        <v>#DIV/0!</v>
      </c>
      <c r="K35" s="86" t="s">
        <v>43</v>
      </c>
      <c r="L35" s="136" t="s">
        <v>43</v>
      </c>
      <c r="N35" s="79"/>
    </row>
    <row r="36" spans="1:14" ht="14.25" x14ac:dyDescent="0.15">
      <c r="A36" s="130"/>
      <c r="B36" s="45" t="s">
        <v>45</v>
      </c>
      <c r="C36" s="57"/>
      <c r="D36" s="58"/>
      <c r="E36" s="48">
        <f t="shared" si="2"/>
        <v>0</v>
      </c>
      <c r="F36" s="36">
        <f>(E36-C22)/E22</f>
        <v>3.6506476190476108E-4</v>
      </c>
      <c r="G36" s="37" t="s">
        <v>44</v>
      </c>
      <c r="H36" s="38" t="s">
        <v>44</v>
      </c>
      <c r="I36" s="87" t="str">
        <f>IF(E36&lt;0.1,"×",IF(E36&gt;E17,"×",IF(AND(0.1&lt;=E36,E36&lt;=E17),"○")))</f>
        <v>×</v>
      </c>
      <c r="J36" s="88" t="e">
        <f t="shared" si="3"/>
        <v>#DIV/0!</v>
      </c>
      <c r="K36" s="89" t="s">
        <v>43</v>
      </c>
      <c r="L36" s="137"/>
      <c r="N36" s="79"/>
    </row>
    <row r="37" spans="1:14" ht="14.25" x14ac:dyDescent="0.15">
      <c r="A37" s="131"/>
      <c r="B37" s="50"/>
      <c r="C37" s="59"/>
      <c r="D37" s="60"/>
      <c r="E37" s="42">
        <f t="shared" si="2"/>
        <v>0</v>
      </c>
      <c r="F37" s="53">
        <f>(E37-C22)/E22</f>
        <v>3.6506476190476108E-4</v>
      </c>
      <c r="G37" s="43" t="s">
        <v>44</v>
      </c>
      <c r="H37" s="44" t="s">
        <v>44</v>
      </c>
      <c r="I37" s="92" t="str">
        <f>IF(E37&lt;0.1,"×",IF(E37&gt;E17,"×",IF(AND(0.1&lt;=E37,E37&lt;=E17),"○")))</f>
        <v>×</v>
      </c>
      <c r="J37" s="93" t="e">
        <f t="shared" si="3"/>
        <v>#DIV/0!</v>
      </c>
      <c r="K37" s="86" t="s">
        <v>43</v>
      </c>
      <c r="L37" s="136" t="s">
        <v>43</v>
      </c>
      <c r="N37" s="79"/>
    </row>
    <row r="38" spans="1:14" ht="14.25" x14ac:dyDescent="0.15">
      <c r="A38" s="131"/>
      <c r="B38" s="33" t="s">
        <v>45</v>
      </c>
      <c r="C38" s="61"/>
      <c r="D38" s="62"/>
      <c r="E38" s="48">
        <f t="shared" si="2"/>
        <v>0</v>
      </c>
      <c r="F38" s="37">
        <f>(E38-C22)/E22</f>
        <v>3.6506476190476108E-4</v>
      </c>
      <c r="G38" s="36" t="s">
        <v>44</v>
      </c>
      <c r="H38" s="49" t="s">
        <v>44</v>
      </c>
      <c r="I38" s="94" t="str">
        <f>IF(E38&lt;0.1,"×",IF(E38&gt;E17,"×",IF(AND(0.1&lt;=E38,E38&lt;=E17),"○")))</f>
        <v>×</v>
      </c>
      <c r="J38" s="95" t="e">
        <f t="shared" si="3"/>
        <v>#DIV/0!</v>
      </c>
      <c r="K38" s="89" t="s">
        <v>43</v>
      </c>
      <c r="L38" s="137"/>
      <c r="N38" s="79"/>
    </row>
    <row r="39" spans="1:14" ht="14.25" x14ac:dyDescent="0.15">
      <c r="A39" s="132"/>
      <c r="B39" s="39"/>
      <c r="C39" s="54"/>
      <c r="D39" s="55"/>
      <c r="E39" s="42">
        <f t="shared" si="2"/>
        <v>0</v>
      </c>
      <c r="F39" s="43">
        <f>(E39-C22)/E22</f>
        <v>3.6506476190476108E-4</v>
      </c>
      <c r="G39" s="53" t="s">
        <v>44</v>
      </c>
      <c r="H39" s="56" t="s">
        <v>44</v>
      </c>
      <c r="I39" s="90" t="str">
        <f>IF(E39&lt;0.1,"×",IF(E39&gt;E17,"×",IF(AND(0.1&lt;=E39,E39&lt;=E17),"○")))</f>
        <v>×</v>
      </c>
      <c r="J39" s="91" t="e">
        <f t="shared" si="3"/>
        <v>#DIV/0!</v>
      </c>
      <c r="K39" s="86" t="s">
        <v>43</v>
      </c>
      <c r="L39" s="136" t="s">
        <v>43</v>
      </c>
      <c r="N39" s="79"/>
    </row>
    <row r="40" spans="1:14" ht="14.25" x14ac:dyDescent="0.15">
      <c r="A40" s="133"/>
      <c r="B40" s="45" t="s">
        <v>45</v>
      </c>
      <c r="C40" s="57"/>
      <c r="D40" s="58"/>
      <c r="E40" s="48">
        <f t="shared" si="2"/>
        <v>0</v>
      </c>
      <c r="F40" s="36">
        <f>(E40-C22)/E22</f>
        <v>3.6506476190476108E-4</v>
      </c>
      <c r="G40" s="37" t="s">
        <v>44</v>
      </c>
      <c r="H40" s="38" t="s">
        <v>44</v>
      </c>
      <c r="I40" s="87" t="str">
        <f>IF(E40&lt;0.1,"×",IF(E40&gt;E17,"×",IF(AND(0.1&lt;=E40,E40&lt;=E17),"○")))</f>
        <v>×</v>
      </c>
      <c r="J40" s="88" t="e">
        <f t="shared" si="3"/>
        <v>#DIV/0!</v>
      </c>
      <c r="K40" s="89" t="s">
        <v>43</v>
      </c>
      <c r="L40" s="137"/>
      <c r="N40" s="79"/>
    </row>
    <row r="41" spans="1:14" ht="14.25" x14ac:dyDescent="0.15">
      <c r="A41" s="128"/>
      <c r="B41" s="50"/>
      <c r="C41" s="59"/>
      <c r="D41" s="60"/>
      <c r="E41" s="42">
        <f t="shared" si="2"/>
        <v>0</v>
      </c>
      <c r="F41" s="53">
        <f>(E41-C22)/E22</f>
        <v>3.6506476190476108E-4</v>
      </c>
      <c r="G41" s="43" t="s">
        <v>44</v>
      </c>
      <c r="H41" s="44" t="s">
        <v>44</v>
      </c>
      <c r="I41" s="92" t="str">
        <f>IF(E41&lt;0.1,"×",IF(E41&gt;E17,"×",IF(AND(0.1&lt;=E41,E41&lt;=E17),"○")))</f>
        <v>×</v>
      </c>
      <c r="J41" s="93" t="e">
        <f t="shared" si="3"/>
        <v>#DIV/0!</v>
      </c>
      <c r="K41" s="86" t="s">
        <v>43</v>
      </c>
      <c r="L41" s="136" t="s">
        <v>43</v>
      </c>
      <c r="N41" s="79"/>
    </row>
    <row r="42" spans="1:14" ht="14.25" x14ac:dyDescent="0.15">
      <c r="A42" s="128"/>
      <c r="B42" s="33" t="s">
        <v>45</v>
      </c>
      <c r="C42" s="61"/>
      <c r="D42" s="62"/>
      <c r="E42" s="48">
        <f t="shared" si="2"/>
        <v>0</v>
      </c>
      <c r="F42" s="37">
        <f>(E42-C22)/E22</f>
        <v>3.6506476190476108E-4</v>
      </c>
      <c r="G42" s="36" t="s">
        <v>44</v>
      </c>
      <c r="H42" s="49" t="s">
        <v>44</v>
      </c>
      <c r="I42" s="84" t="str">
        <f>IF(E42&lt;0.1,"×",IF(E42&gt;E17,"×",IF(AND(0.1&lt;=E42,E42&lt;=E17),"○")))</f>
        <v>×</v>
      </c>
      <c r="J42" s="95" t="e">
        <f t="shared" si="3"/>
        <v>#DIV/0!</v>
      </c>
      <c r="K42" s="89" t="s">
        <v>43</v>
      </c>
      <c r="L42" s="137"/>
      <c r="N42" s="79"/>
    </row>
    <row r="43" spans="1:14" ht="14.25" x14ac:dyDescent="0.15">
      <c r="A43" s="132"/>
      <c r="B43" s="39"/>
      <c r="C43" s="54"/>
      <c r="D43" s="55"/>
      <c r="E43" s="42">
        <f t="shared" si="2"/>
        <v>0</v>
      </c>
      <c r="F43" s="43">
        <f>(E43-C22)/E22</f>
        <v>3.6506476190476108E-4</v>
      </c>
      <c r="G43" s="53" t="s">
        <v>44</v>
      </c>
      <c r="H43" s="56" t="s">
        <v>44</v>
      </c>
      <c r="I43" s="90" t="str">
        <f>IF(E43&lt;0.1,"×",IF(E43&gt;E17,"×",IF(AND(0.1&lt;=E43,E43&lt;=E17),"○")))</f>
        <v>×</v>
      </c>
      <c r="J43" s="91" t="e">
        <f t="shared" si="3"/>
        <v>#DIV/0!</v>
      </c>
      <c r="K43" s="86" t="s">
        <v>43</v>
      </c>
      <c r="L43" s="136" t="s">
        <v>43</v>
      </c>
      <c r="N43" s="79"/>
    </row>
    <row r="44" spans="1:14" ht="14.25" x14ac:dyDescent="0.15">
      <c r="A44" s="133"/>
      <c r="B44" s="45" t="s">
        <v>45</v>
      </c>
      <c r="C44" s="57"/>
      <c r="D44" s="58"/>
      <c r="E44" s="48">
        <f t="shared" si="2"/>
        <v>0</v>
      </c>
      <c r="F44" s="36">
        <f>(E44-C22)/E22</f>
        <v>3.6506476190476108E-4</v>
      </c>
      <c r="G44" s="37" t="s">
        <v>44</v>
      </c>
      <c r="H44" s="38" t="s">
        <v>44</v>
      </c>
      <c r="I44" s="87" t="str">
        <f>IF(E44&lt;0.1,"×",IF(E44&gt;E17,"×",IF(AND(0.1&lt;=E44,E44&lt;=E17),"○")))</f>
        <v>×</v>
      </c>
      <c r="J44" s="88" t="e">
        <f t="shared" si="3"/>
        <v>#DIV/0!</v>
      </c>
      <c r="K44" s="89" t="s">
        <v>43</v>
      </c>
      <c r="L44" s="137"/>
      <c r="N44" s="79"/>
    </row>
    <row r="45" spans="1:14" ht="14.25" x14ac:dyDescent="0.15">
      <c r="A45" s="128"/>
      <c r="B45" s="50"/>
      <c r="C45" s="59"/>
      <c r="D45" s="60"/>
      <c r="E45" s="42">
        <f t="shared" si="2"/>
        <v>0</v>
      </c>
      <c r="F45" s="53">
        <f>(E45-C22)/E22</f>
        <v>3.6506476190476108E-4</v>
      </c>
      <c r="G45" s="43" t="s">
        <v>44</v>
      </c>
      <c r="H45" s="44" t="s">
        <v>44</v>
      </c>
      <c r="I45" s="92" t="str">
        <f>IF(E45&lt;0.1,"×",IF(E45&gt;E17,"×",IF(AND(0.1&lt;=E45,E45&lt;=E17),"○")))</f>
        <v>×</v>
      </c>
      <c r="J45" s="93" t="e">
        <f t="shared" si="3"/>
        <v>#DIV/0!</v>
      </c>
      <c r="K45" s="86" t="s">
        <v>43</v>
      </c>
      <c r="L45" s="136" t="s">
        <v>43</v>
      </c>
      <c r="N45" s="79"/>
    </row>
    <row r="46" spans="1:14" ht="14.25" x14ac:dyDescent="0.15">
      <c r="A46" s="128"/>
      <c r="B46" s="33" t="s">
        <v>45</v>
      </c>
      <c r="C46" s="61"/>
      <c r="D46" s="62"/>
      <c r="E46" s="48">
        <f t="shared" si="2"/>
        <v>0</v>
      </c>
      <c r="F46" s="36">
        <f>(E46-C22)/E22</f>
        <v>3.6506476190476108E-4</v>
      </c>
      <c r="G46" s="36" t="s">
        <v>44</v>
      </c>
      <c r="H46" s="49" t="s">
        <v>44</v>
      </c>
      <c r="I46" s="87" t="str">
        <f>IF(E46&lt;0.1,"×",IF(E46&gt;E17,"×",IF(AND(0.1&lt;=E46,E46&lt;=E17),"○")))</f>
        <v>×</v>
      </c>
      <c r="J46" s="88" t="e">
        <f t="shared" si="3"/>
        <v>#DIV/0!</v>
      </c>
      <c r="K46" s="89" t="s">
        <v>43</v>
      </c>
      <c r="L46" s="137"/>
      <c r="N46" s="79"/>
    </row>
    <row r="47" spans="1:14" ht="14.25" x14ac:dyDescent="0.15">
      <c r="A47" s="132"/>
      <c r="B47" s="39"/>
      <c r="C47" s="63"/>
      <c r="D47" s="64"/>
      <c r="E47" s="42">
        <f t="shared" si="2"/>
        <v>0</v>
      </c>
      <c r="F47" s="43">
        <f>(E47-C22)/E22</f>
        <v>3.6506476190476108E-4</v>
      </c>
      <c r="G47" s="43" t="s">
        <v>44</v>
      </c>
      <c r="H47" s="44" t="s">
        <v>44</v>
      </c>
      <c r="I47" s="90" t="str">
        <f>IF(E47&lt;0.1,"×",IF(E47&gt;E17,"×",IF(AND(0.1&lt;=E47,E47&lt;=E17),"○")))</f>
        <v>×</v>
      </c>
      <c r="J47" s="91" t="e">
        <f t="shared" si="3"/>
        <v>#DIV/0!</v>
      </c>
      <c r="K47" s="86" t="s">
        <v>43</v>
      </c>
      <c r="L47" s="136" t="s">
        <v>43</v>
      </c>
      <c r="N47" s="79"/>
    </row>
    <row r="48" spans="1:14" ht="14.25" x14ac:dyDescent="0.15">
      <c r="A48" s="133"/>
      <c r="B48" s="45" t="s">
        <v>45</v>
      </c>
      <c r="C48" s="65"/>
      <c r="D48" s="66"/>
      <c r="E48" s="48">
        <f t="shared" si="2"/>
        <v>0</v>
      </c>
      <c r="F48" s="36">
        <f>(E48-C22)/E22</f>
        <v>3.6506476190476108E-4</v>
      </c>
      <c r="G48" s="36" t="s">
        <v>44</v>
      </c>
      <c r="H48" s="67" t="s">
        <v>44</v>
      </c>
      <c r="I48" s="87" t="str">
        <f>IF(E48&lt;0.1,"×",IF(E48&gt;E17,"×",IF(AND(0.1&lt;=E48,E48&lt;=E17),"○")))</f>
        <v>×</v>
      </c>
      <c r="J48" s="88" t="e">
        <f t="shared" si="3"/>
        <v>#DIV/0!</v>
      </c>
      <c r="K48" s="89" t="s">
        <v>43</v>
      </c>
      <c r="L48" s="137"/>
      <c r="N48" s="79"/>
    </row>
    <row r="49" spans="1:14" x14ac:dyDescent="0.15">
      <c r="B49" s="68"/>
      <c r="C49" s="69"/>
      <c r="D49" s="10"/>
      <c r="N49" s="79"/>
    </row>
    <row r="50" spans="1:14" x14ac:dyDescent="0.15">
      <c r="B50" s="70"/>
      <c r="C50" s="71"/>
      <c r="J50" s="115" t="s">
        <v>46</v>
      </c>
      <c r="K50" s="115"/>
      <c r="L50" s="96"/>
      <c r="N50" s="97"/>
    </row>
    <row r="51" spans="1:14" x14ac:dyDescent="0.15">
      <c r="B51" s="70"/>
      <c r="C51" s="72"/>
      <c r="J51" s="115" t="s">
        <v>47</v>
      </c>
      <c r="K51" s="115"/>
      <c r="L51" s="96"/>
      <c r="N51" s="79"/>
    </row>
    <row r="52" spans="1:14" x14ac:dyDescent="0.15">
      <c r="N52" s="79"/>
    </row>
    <row r="53" spans="1:14" x14ac:dyDescent="0.15">
      <c r="B53" s="16"/>
      <c r="N53" s="79"/>
    </row>
    <row r="54" spans="1:14" ht="16.5" x14ac:dyDescent="0.15">
      <c r="A54" s="123" t="s">
        <v>48</v>
      </c>
      <c r="B54" s="123"/>
      <c r="C54" s="123"/>
      <c r="D54" s="123"/>
      <c r="E54" s="123"/>
      <c r="F54" s="123"/>
      <c r="G54" s="123"/>
      <c r="H54" s="123"/>
      <c r="I54" s="123"/>
      <c r="N54" s="79"/>
    </row>
    <row r="55" spans="1:14" x14ac:dyDescent="0.15">
      <c r="G55" s="123"/>
      <c r="H55" s="124"/>
      <c r="N55" s="82"/>
    </row>
    <row r="56" spans="1:14" x14ac:dyDescent="0.15">
      <c r="N56" s="79"/>
    </row>
    <row r="57" spans="1:14" x14ac:dyDescent="0.15">
      <c r="C57" s="16" t="s">
        <v>49</v>
      </c>
      <c r="D57" s="1" t="s">
        <v>50</v>
      </c>
      <c r="N57" s="79"/>
    </row>
    <row r="58" spans="1:14" x14ac:dyDescent="0.15">
      <c r="B58" s="3" t="s">
        <v>51</v>
      </c>
      <c r="C58" s="73">
        <v>100</v>
      </c>
      <c r="D58" s="31" t="s">
        <v>52</v>
      </c>
      <c r="E58" s="31">
        <f>30/C58</f>
        <v>0.3</v>
      </c>
      <c r="F58" s="1">
        <v>100</v>
      </c>
      <c r="G58" s="31" t="s">
        <v>52</v>
      </c>
      <c r="H58" s="31">
        <f t="shared" ref="H58" si="4">30/F58</f>
        <v>0.3</v>
      </c>
      <c r="I58" s="3"/>
      <c r="N58" s="79"/>
    </row>
    <row r="59" spans="1:14" x14ac:dyDescent="0.15">
      <c r="B59" s="1" t="s">
        <v>53</v>
      </c>
      <c r="C59" s="74"/>
      <c r="D59" s="75" t="s">
        <v>54</v>
      </c>
      <c r="E59" s="75">
        <f>120/C58</f>
        <v>1.2</v>
      </c>
      <c r="G59" s="75" t="s">
        <v>54</v>
      </c>
      <c r="H59" s="75">
        <f t="shared" ref="H59" si="5">120/F58</f>
        <v>1.2</v>
      </c>
      <c r="N59" s="79"/>
    </row>
    <row r="60" spans="1:14" x14ac:dyDescent="0.15">
      <c r="B60" s="1" t="s">
        <v>55</v>
      </c>
      <c r="C60" s="74">
        <v>25</v>
      </c>
      <c r="D60" s="31" t="s">
        <v>52</v>
      </c>
      <c r="E60" s="31">
        <f>30/C60</f>
        <v>1.2</v>
      </c>
      <c r="F60" s="1">
        <v>80</v>
      </c>
      <c r="G60" s="31" t="s">
        <v>52</v>
      </c>
      <c r="H60" s="31">
        <f>30/F60</f>
        <v>0.375</v>
      </c>
      <c r="N60" s="79"/>
    </row>
    <row r="61" spans="1:14" ht="16.5" x14ac:dyDescent="0.15">
      <c r="B61" s="1" t="s">
        <v>56</v>
      </c>
      <c r="C61" s="76"/>
      <c r="D61" s="75" t="s">
        <v>54</v>
      </c>
      <c r="E61" s="75">
        <f>120/C60</f>
        <v>4.8</v>
      </c>
      <c r="G61" s="75" t="s">
        <v>54</v>
      </c>
      <c r="H61" s="75">
        <f>120/F60</f>
        <v>1.5</v>
      </c>
      <c r="N61" s="79"/>
    </row>
    <row r="62" spans="1:14" ht="16.5" x14ac:dyDescent="0.15">
      <c r="B62" s="1" t="s">
        <v>57</v>
      </c>
      <c r="F62" s="1">
        <v>75</v>
      </c>
      <c r="G62" s="31" t="s">
        <v>52</v>
      </c>
      <c r="H62" s="31">
        <f>30/F62</f>
        <v>0.4</v>
      </c>
      <c r="N62" s="82" t="s">
        <v>58</v>
      </c>
    </row>
    <row r="63" spans="1:14" x14ac:dyDescent="0.15">
      <c r="C63" s="16" t="s">
        <v>49</v>
      </c>
      <c r="D63" s="1" t="s">
        <v>59</v>
      </c>
      <c r="G63" s="75" t="s">
        <v>54</v>
      </c>
      <c r="H63" s="75">
        <f>120/F62</f>
        <v>1.6</v>
      </c>
      <c r="N63" s="98"/>
    </row>
    <row r="64" spans="1:14" x14ac:dyDescent="0.15">
      <c r="C64" s="73">
        <v>60</v>
      </c>
      <c r="D64" s="31" t="s">
        <v>52</v>
      </c>
      <c r="E64" s="31">
        <f>30/C64</f>
        <v>0.5</v>
      </c>
      <c r="F64" s="1">
        <v>60</v>
      </c>
      <c r="G64" s="31" t="s">
        <v>52</v>
      </c>
      <c r="H64" s="31">
        <f t="shared" ref="H64" si="6">30/F64</f>
        <v>0.5</v>
      </c>
      <c r="N64" s="98"/>
    </row>
    <row r="65" spans="3:14" x14ac:dyDescent="0.15">
      <c r="C65" s="74"/>
      <c r="D65" s="75" t="s">
        <v>54</v>
      </c>
      <c r="E65" s="75">
        <f>120/C64</f>
        <v>2</v>
      </c>
      <c r="G65" s="75" t="s">
        <v>54</v>
      </c>
      <c r="H65" s="75">
        <f t="shared" ref="H65" si="7">120/F64</f>
        <v>2</v>
      </c>
      <c r="N65" s="98"/>
    </row>
    <row r="66" spans="3:14" x14ac:dyDescent="0.15">
      <c r="C66" s="74">
        <v>15</v>
      </c>
      <c r="D66" s="31" t="s">
        <v>52</v>
      </c>
      <c r="E66" s="31">
        <f>30/C66</f>
        <v>2</v>
      </c>
      <c r="F66" s="1">
        <v>50</v>
      </c>
      <c r="G66" s="31" t="s">
        <v>52</v>
      </c>
      <c r="H66" s="31">
        <f>30/F66</f>
        <v>0.6</v>
      </c>
      <c r="N66" s="98"/>
    </row>
    <row r="67" spans="3:14" x14ac:dyDescent="0.15">
      <c r="C67" s="76"/>
      <c r="D67" s="75" t="s">
        <v>54</v>
      </c>
      <c r="E67" s="75">
        <f>120/C66</f>
        <v>8</v>
      </c>
      <c r="G67" s="75" t="s">
        <v>54</v>
      </c>
      <c r="H67" s="75">
        <f>120/F66</f>
        <v>2.4</v>
      </c>
      <c r="N67" s="98"/>
    </row>
    <row r="68" spans="3:14" x14ac:dyDescent="0.15">
      <c r="F68" s="1">
        <v>40</v>
      </c>
      <c r="G68" s="31" t="s">
        <v>52</v>
      </c>
      <c r="H68" s="31">
        <f>30/F68</f>
        <v>0.75</v>
      </c>
      <c r="N68" s="98"/>
    </row>
    <row r="69" spans="3:14" x14ac:dyDescent="0.15">
      <c r="C69" s="16" t="s">
        <v>49</v>
      </c>
      <c r="D69" s="1" t="s">
        <v>60</v>
      </c>
      <c r="G69" s="75" t="s">
        <v>54</v>
      </c>
      <c r="H69" s="75">
        <f>120/F68</f>
        <v>3</v>
      </c>
      <c r="N69" s="98"/>
    </row>
    <row r="70" spans="3:14" x14ac:dyDescent="0.15">
      <c r="C70" s="73">
        <v>30</v>
      </c>
      <c r="D70" s="31" t="s">
        <v>52</v>
      </c>
      <c r="E70" s="31">
        <f>30/C70</f>
        <v>1</v>
      </c>
      <c r="F70" s="1">
        <v>30</v>
      </c>
      <c r="G70" s="31" t="s">
        <v>52</v>
      </c>
      <c r="H70" s="31">
        <f t="shared" ref="H70" si="8">30/F70</f>
        <v>1</v>
      </c>
      <c r="N70" s="98"/>
    </row>
    <row r="71" spans="3:14" x14ac:dyDescent="0.15">
      <c r="C71" s="74"/>
      <c r="D71" s="75" t="s">
        <v>54</v>
      </c>
      <c r="E71" s="75">
        <f>120/C70</f>
        <v>4</v>
      </c>
      <c r="G71" s="75" t="s">
        <v>54</v>
      </c>
      <c r="H71" s="75">
        <f t="shared" ref="H71" si="9">120/F70</f>
        <v>4</v>
      </c>
      <c r="N71" s="98"/>
    </row>
    <row r="72" spans="3:14" x14ac:dyDescent="0.15">
      <c r="C72" s="74">
        <v>8</v>
      </c>
      <c r="D72" s="31" t="s">
        <v>52</v>
      </c>
      <c r="E72" s="31">
        <f>30/C72</f>
        <v>3.75</v>
      </c>
      <c r="F72" s="1">
        <v>25</v>
      </c>
      <c r="G72" s="31" t="s">
        <v>52</v>
      </c>
      <c r="H72" s="31">
        <f>30/F72</f>
        <v>1.2</v>
      </c>
      <c r="N72" s="98"/>
    </row>
    <row r="73" spans="3:14" x14ac:dyDescent="0.15">
      <c r="C73" s="76"/>
      <c r="D73" s="75" t="s">
        <v>54</v>
      </c>
      <c r="E73" s="75">
        <f>120/C72</f>
        <v>15</v>
      </c>
      <c r="G73" s="75" t="s">
        <v>54</v>
      </c>
      <c r="H73" s="75">
        <f>120/F72</f>
        <v>4.8</v>
      </c>
      <c r="N73" s="98"/>
    </row>
    <row r="74" spans="3:14" x14ac:dyDescent="0.15">
      <c r="F74" s="1">
        <v>20</v>
      </c>
      <c r="G74" s="31" t="s">
        <v>52</v>
      </c>
      <c r="H74" s="31">
        <f>30/F74</f>
        <v>1.5</v>
      </c>
      <c r="N74" s="98"/>
    </row>
    <row r="75" spans="3:14" x14ac:dyDescent="0.15">
      <c r="C75" s="16" t="s">
        <v>49</v>
      </c>
      <c r="D75" s="1" t="s">
        <v>61</v>
      </c>
      <c r="G75" s="75" t="s">
        <v>54</v>
      </c>
      <c r="H75" s="75">
        <f>120/F74</f>
        <v>6</v>
      </c>
      <c r="N75" s="98"/>
    </row>
    <row r="76" spans="3:14" x14ac:dyDescent="0.15">
      <c r="C76" s="73">
        <v>4</v>
      </c>
      <c r="D76" s="31" t="s">
        <v>52</v>
      </c>
      <c r="E76" s="31">
        <f>30/C76</f>
        <v>7.5</v>
      </c>
      <c r="F76" s="1">
        <v>15</v>
      </c>
      <c r="G76" s="31" t="s">
        <v>52</v>
      </c>
      <c r="H76" s="31">
        <f t="shared" ref="H76" si="10">30/F76</f>
        <v>2</v>
      </c>
      <c r="N76" s="98"/>
    </row>
    <row r="77" spans="3:14" x14ac:dyDescent="0.15">
      <c r="C77" s="74"/>
      <c r="D77" s="75" t="s">
        <v>54</v>
      </c>
      <c r="E77" s="75">
        <f>120/C76</f>
        <v>30</v>
      </c>
      <c r="G77" s="75" t="s">
        <v>54</v>
      </c>
      <c r="H77" s="75">
        <f t="shared" ref="H77" si="11">120/F76</f>
        <v>8</v>
      </c>
      <c r="N77" s="98"/>
    </row>
    <row r="78" spans="3:14" x14ac:dyDescent="0.15">
      <c r="C78" s="74">
        <v>1</v>
      </c>
      <c r="D78" s="31" t="s">
        <v>52</v>
      </c>
      <c r="E78" s="31">
        <f>30/C78</f>
        <v>30</v>
      </c>
      <c r="F78" s="1">
        <v>10</v>
      </c>
      <c r="G78" s="31" t="s">
        <v>52</v>
      </c>
      <c r="H78" s="31">
        <f>30/F78</f>
        <v>3</v>
      </c>
      <c r="N78" s="98"/>
    </row>
    <row r="79" spans="3:14" x14ac:dyDescent="0.15">
      <c r="C79" s="76"/>
      <c r="D79" s="75" t="s">
        <v>54</v>
      </c>
      <c r="E79" s="75">
        <f>120/C78</f>
        <v>120</v>
      </c>
      <c r="G79" s="75" t="s">
        <v>54</v>
      </c>
      <c r="H79" s="75">
        <f>120/F78</f>
        <v>12</v>
      </c>
      <c r="N79" s="98"/>
    </row>
    <row r="80" spans="3:14" x14ac:dyDescent="0.15">
      <c r="F80" s="1">
        <v>8</v>
      </c>
      <c r="G80" s="31" t="s">
        <v>52</v>
      </c>
      <c r="H80" s="31">
        <f>30/F80</f>
        <v>3.75</v>
      </c>
      <c r="N80" s="98"/>
    </row>
    <row r="81" spans="6:14" x14ac:dyDescent="0.15">
      <c r="G81" s="75" t="s">
        <v>54</v>
      </c>
      <c r="H81" s="75">
        <f>120/F80</f>
        <v>15</v>
      </c>
      <c r="N81" s="98"/>
    </row>
    <row r="82" spans="6:14" x14ac:dyDescent="0.15">
      <c r="F82" s="1">
        <v>7</v>
      </c>
      <c r="G82" s="31" t="s">
        <v>52</v>
      </c>
      <c r="H82" s="31">
        <f t="shared" ref="H82" si="12">30/F82</f>
        <v>4.2857142857142856</v>
      </c>
      <c r="N82" s="98"/>
    </row>
    <row r="83" spans="6:14" x14ac:dyDescent="0.15">
      <c r="G83" s="75" t="s">
        <v>54</v>
      </c>
      <c r="H83" s="75">
        <f t="shared" ref="H83" si="13">120/F82</f>
        <v>17.142857142857142</v>
      </c>
      <c r="N83" s="98"/>
    </row>
    <row r="84" spans="6:14" x14ac:dyDescent="0.15">
      <c r="F84" s="1">
        <v>6</v>
      </c>
      <c r="G84" s="31" t="s">
        <v>52</v>
      </c>
      <c r="H84" s="31">
        <f>30/F84</f>
        <v>5</v>
      </c>
      <c r="N84" s="98"/>
    </row>
    <row r="85" spans="6:14" x14ac:dyDescent="0.15">
      <c r="G85" s="75" t="s">
        <v>54</v>
      </c>
      <c r="H85" s="75">
        <f>120/F84</f>
        <v>20</v>
      </c>
      <c r="N85" s="98"/>
    </row>
    <row r="86" spans="6:14" x14ac:dyDescent="0.15">
      <c r="F86" s="1">
        <v>5</v>
      </c>
      <c r="G86" s="31" t="s">
        <v>52</v>
      </c>
      <c r="H86" s="31">
        <f>30/F86</f>
        <v>6</v>
      </c>
      <c r="N86" s="98"/>
    </row>
    <row r="87" spans="6:14" x14ac:dyDescent="0.15">
      <c r="G87" s="75" t="s">
        <v>54</v>
      </c>
      <c r="H87" s="75">
        <f>120/F86</f>
        <v>24</v>
      </c>
      <c r="N87" s="98"/>
    </row>
    <row r="88" spans="6:14" x14ac:dyDescent="0.15">
      <c r="F88" s="1">
        <v>4</v>
      </c>
      <c r="G88" s="31" t="s">
        <v>52</v>
      </c>
      <c r="H88" s="31">
        <f t="shared" ref="H88" si="14">30/F88</f>
        <v>7.5</v>
      </c>
      <c r="N88" s="98"/>
    </row>
    <row r="89" spans="6:14" x14ac:dyDescent="0.15">
      <c r="G89" s="75" t="s">
        <v>54</v>
      </c>
      <c r="H89" s="75">
        <f t="shared" ref="H89" si="15">120/F88</f>
        <v>30</v>
      </c>
      <c r="N89" s="98"/>
    </row>
    <row r="90" spans="6:14" x14ac:dyDescent="0.15">
      <c r="F90" s="1">
        <v>3</v>
      </c>
      <c r="G90" s="31" t="s">
        <v>52</v>
      </c>
      <c r="H90" s="31">
        <f>30/F90</f>
        <v>10</v>
      </c>
      <c r="N90" s="98"/>
    </row>
    <row r="91" spans="6:14" x14ac:dyDescent="0.15">
      <c r="G91" s="75" t="s">
        <v>54</v>
      </c>
      <c r="H91" s="75">
        <f>120/F90</f>
        <v>40</v>
      </c>
      <c r="N91" s="98"/>
    </row>
    <row r="92" spans="6:14" x14ac:dyDescent="0.15">
      <c r="F92" s="1">
        <v>2</v>
      </c>
      <c r="G92" s="31" t="s">
        <v>52</v>
      </c>
      <c r="H92" s="31">
        <f>30/F92</f>
        <v>15</v>
      </c>
      <c r="N92" s="98"/>
    </row>
    <row r="93" spans="6:14" x14ac:dyDescent="0.15">
      <c r="G93" s="75" t="s">
        <v>54</v>
      </c>
      <c r="H93" s="75">
        <f>120/F92</f>
        <v>60</v>
      </c>
      <c r="N93" s="98"/>
    </row>
    <row r="94" spans="6:14" x14ac:dyDescent="0.15">
      <c r="F94" s="1">
        <v>1</v>
      </c>
      <c r="G94" s="31" t="s">
        <v>52</v>
      </c>
      <c r="H94" s="31">
        <f t="shared" ref="H94" si="16">30/F94</f>
        <v>30</v>
      </c>
      <c r="N94" s="98"/>
    </row>
    <row r="95" spans="6:14" x14ac:dyDescent="0.15">
      <c r="G95" s="75" t="s">
        <v>54</v>
      </c>
      <c r="H95" s="75">
        <f t="shared" ref="H95" si="17">120/F94</f>
        <v>120</v>
      </c>
      <c r="N95" s="98"/>
    </row>
    <row r="96" spans="6:14" x14ac:dyDescent="0.15">
      <c r="F96" s="1">
        <v>0.5</v>
      </c>
      <c r="G96" s="31" t="s">
        <v>52</v>
      </c>
      <c r="H96" s="31">
        <f>30/F96</f>
        <v>60</v>
      </c>
      <c r="N96" s="98"/>
    </row>
    <row r="97" spans="6:14" x14ac:dyDescent="0.15">
      <c r="G97" s="75" t="s">
        <v>54</v>
      </c>
      <c r="H97" s="75">
        <f>120/F96</f>
        <v>240</v>
      </c>
      <c r="N97" s="98"/>
    </row>
    <row r="98" spans="6:14" x14ac:dyDescent="0.15">
      <c r="F98" s="1">
        <v>0.2</v>
      </c>
      <c r="G98" s="31" t="s">
        <v>52</v>
      </c>
      <c r="H98" s="31">
        <f>30/F98</f>
        <v>150</v>
      </c>
      <c r="N98" s="98"/>
    </row>
    <row r="99" spans="6:14" x14ac:dyDescent="0.15">
      <c r="G99" s="75" t="s">
        <v>54</v>
      </c>
      <c r="H99" s="75">
        <f>120/F98</f>
        <v>600</v>
      </c>
      <c r="N99" s="98"/>
    </row>
    <row r="100" spans="6:14" x14ac:dyDescent="0.15">
      <c r="F100" s="1">
        <v>0.1</v>
      </c>
      <c r="G100" s="31" t="s">
        <v>52</v>
      </c>
      <c r="H100" s="31">
        <f>30/F100</f>
        <v>300</v>
      </c>
      <c r="N100" s="98"/>
    </row>
    <row r="101" spans="6:14" x14ac:dyDescent="0.15">
      <c r="G101" s="75" t="s">
        <v>54</v>
      </c>
      <c r="H101" s="75">
        <f>120/F100</f>
        <v>1200</v>
      </c>
      <c r="N101" s="98"/>
    </row>
    <row r="102" spans="6:14" x14ac:dyDescent="0.15">
      <c r="F102" s="1">
        <v>0.05</v>
      </c>
      <c r="G102" s="31" t="s">
        <v>52</v>
      </c>
      <c r="H102" s="31">
        <f>30/F102</f>
        <v>600</v>
      </c>
      <c r="N102" s="98"/>
    </row>
    <row r="103" spans="6:14" x14ac:dyDescent="0.15">
      <c r="G103" s="75" t="s">
        <v>54</v>
      </c>
      <c r="H103" s="75">
        <f>120/F102</f>
        <v>2400</v>
      </c>
      <c r="N103" s="98"/>
    </row>
  </sheetData>
  <mergeCells count="41">
    <mergeCell ref="L47:L48"/>
    <mergeCell ref="A1:I2"/>
    <mergeCell ref="L37:L38"/>
    <mergeCell ref="L39:L40"/>
    <mergeCell ref="L41:L42"/>
    <mergeCell ref="L43:L44"/>
    <mergeCell ref="L45:L46"/>
    <mergeCell ref="L27:L28"/>
    <mergeCell ref="L29:L30"/>
    <mergeCell ref="L31:L32"/>
    <mergeCell ref="L33:L34"/>
    <mergeCell ref="L35:L36"/>
    <mergeCell ref="A5:I5"/>
    <mergeCell ref="F7:G7"/>
    <mergeCell ref="E22:F22"/>
    <mergeCell ref="A54:I54"/>
    <mergeCell ref="G55:H55"/>
    <mergeCell ref="A27:A28"/>
    <mergeCell ref="A29:A30"/>
    <mergeCell ref="A31:A32"/>
    <mergeCell ref="A33:A34"/>
    <mergeCell ref="A35:A36"/>
    <mergeCell ref="A37:A38"/>
    <mergeCell ref="A39:A40"/>
    <mergeCell ref="A41:A42"/>
    <mergeCell ref="A43:A44"/>
    <mergeCell ref="A45:A46"/>
    <mergeCell ref="A47:A48"/>
    <mergeCell ref="B27:B28"/>
    <mergeCell ref="C27:C28"/>
    <mergeCell ref="D27:D28"/>
    <mergeCell ref="J50:K50"/>
    <mergeCell ref="J51:K51"/>
    <mergeCell ref="B11:B12"/>
    <mergeCell ref="C11:C12"/>
    <mergeCell ref="D11:D12"/>
    <mergeCell ref="E11:E12"/>
    <mergeCell ref="F11:F12"/>
    <mergeCell ref="I27:I28"/>
    <mergeCell ref="J27:J28"/>
    <mergeCell ref="K27:K28"/>
  </mergeCells>
  <phoneticPr fontId="5"/>
  <dataValidations count="1">
    <dataValidation type="list" allowBlank="1" showInputMessage="1" showErrorMessage="1" sqref="F7:G7 JB7:JC7 SX7:SY7 ACT7:ACU7 AMP7:AMQ7 AWL7:AWM7 BGH7:BGI7 BQD7:BQE7 BZZ7:CAA7 CJV7:CJW7 CTR7:CTS7 DDN7:DDO7 DNJ7:DNK7 DXF7:DXG7 EHB7:EHC7 EQX7:EQY7 FAT7:FAU7 FKP7:FKQ7 FUL7:FUM7 GEH7:GEI7 GOD7:GOE7 GXZ7:GYA7 HHV7:HHW7 HRR7:HRS7 IBN7:IBO7 ILJ7:ILK7 IVF7:IVG7 JFB7:JFC7 JOX7:JOY7 JYT7:JYU7 KIP7:KIQ7 KSL7:KSM7 LCH7:LCI7 LMD7:LME7 LVZ7:LWA7 MFV7:MFW7 MPR7:MPS7 MZN7:MZO7 NJJ7:NJK7 NTF7:NTG7 ODB7:ODC7 OMX7:OMY7 OWT7:OWU7 PGP7:PGQ7 PQL7:PQM7 QAH7:QAI7 QKD7:QKE7 QTZ7:QUA7 RDV7:RDW7 RNR7:RNS7 RXN7:RXO7 SHJ7:SHK7 SRF7:SRG7 TBB7:TBC7 TKX7:TKY7 TUT7:TUU7 UEP7:UEQ7 UOL7:UOM7 UYH7:UYI7 VID7:VIE7 VRZ7:VSA7 WBV7:WBW7 WLR7:WLS7 WVN7:WVO7 F65543:G65543 JB65543:JC65543 SX65543:SY65543 ACT65543:ACU65543 AMP65543:AMQ65543 AWL65543:AWM65543 BGH65543:BGI65543 BQD65543:BQE65543 BZZ65543:CAA65543 CJV65543:CJW65543 CTR65543:CTS65543 DDN65543:DDO65543 DNJ65543:DNK65543 DXF65543:DXG65543 EHB65543:EHC65543 EQX65543:EQY65543 FAT65543:FAU65543 FKP65543:FKQ65543 FUL65543:FUM65543 GEH65543:GEI65543 GOD65543:GOE65543 GXZ65543:GYA65543 HHV65543:HHW65543 HRR65543:HRS65543 IBN65543:IBO65543 ILJ65543:ILK65543 IVF65543:IVG65543 JFB65543:JFC65543 JOX65543:JOY65543 JYT65543:JYU65543 KIP65543:KIQ65543 KSL65543:KSM65543 LCH65543:LCI65543 LMD65543:LME65543 LVZ65543:LWA65543 MFV65543:MFW65543 MPR65543:MPS65543 MZN65543:MZO65543 NJJ65543:NJK65543 NTF65543:NTG65543 ODB65543:ODC65543 OMX65543:OMY65543 OWT65543:OWU65543 PGP65543:PGQ65543 PQL65543:PQM65543 QAH65543:QAI65543 QKD65543:QKE65543 QTZ65543:QUA65543 RDV65543:RDW65543 RNR65543:RNS65543 RXN65543:RXO65543 SHJ65543:SHK65543 SRF65543:SRG65543 TBB65543:TBC65543 TKX65543:TKY65543 TUT65543:TUU65543 UEP65543:UEQ65543 UOL65543:UOM65543 UYH65543:UYI65543 VID65543:VIE65543 VRZ65543:VSA65543 WBV65543:WBW65543 WLR65543:WLS65543 WVN65543:WVO65543 F131079:G131079 JB131079:JC131079 SX131079:SY131079 ACT131079:ACU131079 AMP131079:AMQ131079 AWL131079:AWM131079 BGH131079:BGI131079 BQD131079:BQE131079 BZZ131079:CAA131079 CJV131079:CJW131079 CTR131079:CTS131079 DDN131079:DDO131079 DNJ131079:DNK131079 DXF131079:DXG131079 EHB131079:EHC131079 EQX131079:EQY131079 FAT131079:FAU131079 FKP131079:FKQ131079 FUL131079:FUM131079 GEH131079:GEI131079 GOD131079:GOE131079 GXZ131079:GYA131079 HHV131079:HHW131079 HRR131079:HRS131079 IBN131079:IBO131079 ILJ131079:ILK131079 IVF131079:IVG131079 JFB131079:JFC131079 JOX131079:JOY131079 JYT131079:JYU131079 KIP131079:KIQ131079 KSL131079:KSM131079 LCH131079:LCI131079 LMD131079:LME131079 LVZ131079:LWA131079 MFV131079:MFW131079 MPR131079:MPS131079 MZN131079:MZO131079 NJJ131079:NJK131079 NTF131079:NTG131079 ODB131079:ODC131079 OMX131079:OMY131079 OWT131079:OWU131079 PGP131079:PGQ131079 PQL131079:PQM131079 QAH131079:QAI131079 QKD131079:QKE131079 QTZ131079:QUA131079 RDV131079:RDW131079 RNR131079:RNS131079 RXN131079:RXO131079 SHJ131079:SHK131079 SRF131079:SRG131079 TBB131079:TBC131079 TKX131079:TKY131079 TUT131079:TUU131079 UEP131079:UEQ131079 UOL131079:UOM131079 UYH131079:UYI131079 VID131079:VIE131079 VRZ131079:VSA131079 WBV131079:WBW131079 WLR131079:WLS131079 WVN131079:WVO131079 F196615:G196615 JB196615:JC196615 SX196615:SY196615 ACT196615:ACU196615 AMP196615:AMQ196615 AWL196615:AWM196615 BGH196615:BGI196615 BQD196615:BQE196615 BZZ196615:CAA196615 CJV196615:CJW196615 CTR196615:CTS196615 DDN196615:DDO196615 DNJ196615:DNK196615 DXF196615:DXG196615 EHB196615:EHC196615 EQX196615:EQY196615 FAT196615:FAU196615 FKP196615:FKQ196615 FUL196615:FUM196615 GEH196615:GEI196615 GOD196615:GOE196615 GXZ196615:GYA196615 HHV196615:HHW196615 HRR196615:HRS196615 IBN196615:IBO196615 ILJ196615:ILK196615 IVF196615:IVG196615 JFB196615:JFC196615 JOX196615:JOY196615 JYT196615:JYU196615 KIP196615:KIQ196615 KSL196615:KSM196615 LCH196615:LCI196615 LMD196615:LME196615 LVZ196615:LWA196615 MFV196615:MFW196615 MPR196615:MPS196615 MZN196615:MZO196615 NJJ196615:NJK196615 NTF196615:NTG196615 ODB196615:ODC196615 OMX196615:OMY196615 OWT196615:OWU196615 PGP196615:PGQ196615 PQL196615:PQM196615 QAH196615:QAI196615 QKD196615:QKE196615 QTZ196615:QUA196615 RDV196615:RDW196615 RNR196615:RNS196615 RXN196615:RXO196615 SHJ196615:SHK196615 SRF196615:SRG196615 TBB196615:TBC196615 TKX196615:TKY196615 TUT196615:TUU196615 UEP196615:UEQ196615 UOL196615:UOM196615 UYH196615:UYI196615 VID196615:VIE196615 VRZ196615:VSA196615 WBV196615:WBW196615 WLR196615:WLS196615 WVN196615:WVO196615 F262151:G262151 JB262151:JC262151 SX262151:SY262151 ACT262151:ACU262151 AMP262151:AMQ262151 AWL262151:AWM262151 BGH262151:BGI262151 BQD262151:BQE262151 BZZ262151:CAA262151 CJV262151:CJW262151 CTR262151:CTS262151 DDN262151:DDO262151 DNJ262151:DNK262151 DXF262151:DXG262151 EHB262151:EHC262151 EQX262151:EQY262151 FAT262151:FAU262151 FKP262151:FKQ262151 FUL262151:FUM262151 GEH262151:GEI262151 GOD262151:GOE262151 GXZ262151:GYA262151 HHV262151:HHW262151 HRR262151:HRS262151 IBN262151:IBO262151 ILJ262151:ILK262151 IVF262151:IVG262151 JFB262151:JFC262151 JOX262151:JOY262151 JYT262151:JYU262151 KIP262151:KIQ262151 KSL262151:KSM262151 LCH262151:LCI262151 LMD262151:LME262151 LVZ262151:LWA262151 MFV262151:MFW262151 MPR262151:MPS262151 MZN262151:MZO262151 NJJ262151:NJK262151 NTF262151:NTG262151 ODB262151:ODC262151 OMX262151:OMY262151 OWT262151:OWU262151 PGP262151:PGQ262151 PQL262151:PQM262151 QAH262151:QAI262151 QKD262151:QKE262151 QTZ262151:QUA262151 RDV262151:RDW262151 RNR262151:RNS262151 RXN262151:RXO262151 SHJ262151:SHK262151 SRF262151:SRG262151 TBB262151:TBC262151 TKX262151:TKY262151 TUT262151:TUU262151 UEP262151:UEQ262151 UOL262151:UOM262151 UYH262151:UYI262151 VID262151:VIE262151 VRZ262151:VSA262151 WBV262151:WBW262151 WLR262151:WLS262151 WVN262151:WVO262151 F327687:G327687 JB327687:JC327687 SX327687:SY327687 ACT327687:ACU327687 AMP327687:AMQ327687 AWL327687:AWM327687 BGH327687:BGI327687 BQD327687:BQE327687 BZZ327687:CAA327687 CJV327687:CJW327687 CTR327687:CTS327687 DDN327687:DDO327687 DNJ327687:DNK327687 DXF327687:DXG327687 EHB327687:EHC327687 EQX327687:EQY327687 FAT327687:FAU327687 FKP327687:FKQ327687 FUL327687:FUM327687 GEH327687:GEI327687 GOD327687:GOE327687 GXZ327687:GYA327687 HHV327687:HHW327687 HRR327687:HRS327687 IBN327687:IBO327687 ILJ327687:ILK327687 IVF327687:IVG327687 JFB327687:JFC327687 JOX327687:JOY327687 JYT327687:JYU327687 KIP327687:KIQ327687 KSL327687:KSM327687 LCH327687:LCI327687 LMD327687:LME327687 LVZ327687:LWA327687 MFV327687:MFW327687 MPR327687:MPS327687 MZN327687:MZO327687 NJJ327687:NJK327687 NTF327687:NTG327687 ODB327687:ODC327687 OMX327687:OMY327687 OWT327687:OWU327687 PGP327687:PGQ327687 PQL327687:PQM327687 QAH327687:QAI327687 QKD327687:QKE327687 QTZ327687:QUA327687 RDV327687:RDW327687 RNR327687:RNS327687 RXN327687:RXO327687 SHJ327687:SHK327687 SRF327687:SRG327687 TBB327687:TBC327687 TKX327687:TKY327687 TUT327687:TUU327687 UEP327687:UEQ327687 UOL327687:UOM327687 UYH327687:UYI327687 VID327687:VIE327687 VRZ327687:VSA327687 WBV327687:WBW327687 WLR327687:WLS327687 WVN327687:WVO327687 F393223:G393223 JB393223:JC393223 SX393223:SY393223 ACT393223:ACU393223 AMP393223:AMQ393223 AWL393223:AWM393223 BGH393223:BGI393223 BQD393223:BQE393223 BZZ393223:CAA393223 CJV393223:CJW393223 CTR393223:CTS393223 DDN393223:DDO393223 DNJ393223:DNK393223 DXF393223:DXG393223 EHB393223:EHC393223 EQX393223:EQY393223 FAT393223:FAU393223 FKP393223:FKQ393223 FUL393223:FUM393223 GEH393223:GEI393223 GOD393223:GOE393223 GXZ393223:GYA393223 HHV393223:HHW393223 HRR393223:HRS393223 IBN393223:IBO393223 ILJ393223:ILK393223 IVF393223:IVG393223 JFB393223:JFC393223 JOX393223:JOY393223 JYT393223:JYU393223 KIP393223:KIQ393223 KSL393223:KSM393223 LCH393223:LCI393223 LMD393223:LME393223 LVZ393223:LWA393223 MFV393223:MFW393223 MPR393223:MPS393223 MZN393223:MZO393223 NJJ393223:NJK393223 NTF393223:NTG393223 ODB393223:ODC393223 OMX393223:OMY393223 OWT393223:OWU393223 PGP393223:PGQ393223 PQL393223:PQM393223 QAH393223:QAI393223 QKD393223:QKE393223 QTZ393223:QUA393223 RDV393223:RDW393223 RNR393223:RNS393223 RXN393223:RXO393223 SHJ393223:SHK393223 SRF393223:SRG393223 TBB393223:TBC393223 TKX393223:TKY393223 TUT393223:TUU393223 UEP393223:UEQ393223 UOL393223:UOM393223 UYH393223:UYI393223 VID393223:VIE393223 VRZ393223:VSA393223 WBV393223:WBW393223 WLR393223:WLS393223 WVN393223:WVO393223 F458759:G458759 JB458759:JC458759 SX458759:SY458759 ACT458759:ACU458759 AMP458759:AMQ458759 AWL458759:AWM458759 BGH458759:BGI458759 BQD458759:BQE458759 BZZ458759:CAA458759 CJV458759:CJW458759 CTR458759:CTS458759 DDN458759:DDO458759 DNJ458759:DNK458759 DXF458759:DXG458759 EHB458759:EHC458759 EQX458759:EQY458759 FAT458759:FAU458759 FKP458759:FKQ458759 FUL458759:FUM458759 GEH458759:GEI458759 GOD458759:GOE458759 GXZ458759:GYA458759 HHV458759:HHW458759 HRR458759:HRS458759 IBN458759:IBO458759 ILJ458759:ILK458759 IVF458759:IVG458759 JFB458759:JFC458759 JOX458759:JOY458759 JYT458759:JYU458759 KIP458759:KIQ458759 KSL458759:KSM458759 LCH458759:LCI458759 LMD458759:LME458759 LVZ458759:LWA458759 MFV458759:MFW458759 MPR458759:MPS458759 MZN458759:MZO458759 NJJ458759:NJK458759 NTF458759:NTG458759 ODB458759:ODC458759 OMX458759:OMY458759 OWT458759:OWU458759 PGP458759:PGQ458759 PQL458759:PQM458759 QAH458759:QAI458759 QKD458759:QKE458759 QTZ458759:QUA458759 RDV458759:RDW458759 RNR458759:RNS458759 RXN458759:RXO458759 SHJ458759:SHK458759 SRF458759:SRG458759 TBB458759:TBC458759 TKX458759:TKY458759 TUT458759:TUU458759 UEP458759:UEQ458759 UOL458759:UOM458759 UYH458759:UYI458759 VID458759:VIE458759 VRZ458759:VSA458759 WBV458759:WBW458759 WLR458759:WLS458759 WVN458759:WVO458759 F524295:G524295 JB524295:JC524295 SX524295:SY524295 ACT524295:ACU524295 AMP524295:AMQ524295 AWL524295:AWM524295 BGH524295:BGI524295 BQD524295:BQE524295 BZZ524295:CAA524295 CJV524295:CJW524295 CTR524295:CTS524295 DDN524295:DDO524295 DNJ524295:DNK524295 DXF524295:DXG524295 EHB524295:EHC524295 EQX524295:EQY524295 FAT524295:FAU524295 FKP524295:FKQ524295 FUL524295:FUM524295 GEH524295:GEI524295 GOD524295:GOE524295 GXZ524295:GYA524295 HHV524295:HHW524295 HRR524295:HRS524295 IBN524295:IBO524295 ILJ524295:ILK524295 IVF524295:IVG524295 JFB524295:JFC524295 JOX524295:JOY524295 JYT524295:JYU524295 KIP524295:KIQ524295 KSL524295:KSM524295 LCH524295:LCI524295 LMD524295:LME524295 LVZ524295:LWA524295 MFV524295:MFW524295 MPR524295:MPS524295 MZN524295:MZO524295 NJJ524295:NJK524295 NTF524295:NTG524295 ODB524295:ODC524295 OMX524295:OMY524295 OWT524295:OWU524295 PGP524295:PGQ524295 PQL524295:PQM524295 QAH524295:QAI524295 QKD524295:QKE524295 QTZ524295:QUA524295 RDV524295:RDW524295 RNR524295:RNS524295 RXN524295:RXO524295 SHJ524295:SHK524295 SRF524295:SRG524295 TBB524295:TBC524295 TKX524295:TKY524295 TUT524295:TUU524295 UEP524295:UEQ524295 UOL524295:UOM524295 UYH524295:UYI524295 VID524295:VIE524295 VRZ524295:VSA524295 WBV524295:WBW524295 WLR524295:WLS524295 WVN524295:WVO524295 F589831:G589831 JB589831:JC589831 SX589831:SY589831 ACT589831:ACU589831 AMP589831:AMQ589831 AWL589831:AWM589831 BGH589831:BGI589831 BQD589831:BQE589831 BZZ589831:CAA589831 CJV589831:CJW589831 CTR589831:CTS589831 DDN589831:DDO589831 DNJ589831:DNK589831 DXF589831:DXG589831 EHB589831:EHC589831 EQX589831:EQY589831 FAT589831:FAU589831 FKP589831:FKQ589831 FUL589831:FUM589831 GEH589831:GEI589831 GOD589831:GOE589831 GXZ589831:GYA589831 HHV589831:HHW589831 HRR589831:HRS589831 IBN589831:IBO589831 ILJ589831:ILK589831 IVF589831:IVG589831 JFB589831:JFC589831 JOX589831:JOY589831 JYT589831:JYU589831 KIP589831:KIQ589831 KSL589831:KSM589831 LCH589831:LCI589831 LMD589831:LME589831 LVZ589831:LWA589831 MFV589831:MFW589831 MPR589831:MPS589831 MZN589831:MZO589831 NJJ589831:NJK589831 NTF589831:NTG589831 ODB589831:ODC589831 OMX589831:OMY589831 OWT589831:OWU589831 PGP589831:PGQ589831 PQL589831:PQM589831 QAH589831:QAI589831 QKD589831:QKE589831 QTZ589831:QUA589831 RDV589831:RDW589831 RNR589831:RNS589831 RXN589831:RXO589831 SHJ589831:SHK589831 SRF589831:SRG589831 TBB589831:TBC589831 TKX589831:TKY589831 TUT589831:TUU589831 UEP589831:UEQ589831 UOL589831:UOM589831 UYH589831:UYI589831 VID589831:VIE589831 VRZ589831:VSA589831 WBV589831:WBW589831 WLR589831:WLS589831 WVN589831:WVO589831 F655367:G655367 JB655367:JC655367 SX655367:SY655367 ACT655367:ACU655367 AMP655367:AMQ655367 AWL655367:AWM655367 BGH655367:BGI655367 BQD655367:BQE655367 BZZ655367:CAA655367 CJV655367:CJW655367 CTR655367:CTS655367 DDN655367:DDO655367 DNJ655367:DNK655367 DXF655367:DXG655367 EHB655367:EHC655367 EQX655367:EQY655367 FAT655367:FAU655367 FKP655367:FKQ655367 FUL655367:FUM655367 GEH655367:GEI655367 GOD655367:GOE655367 GXZ655367:GYA655367 HHV655367:HHW655367 HRR655367:HRS655367 IBN655367:IBO655367 ILJ655367:ILK655367 IVF655367:IVG655367 JFB655367:JFC655367 JOX655367:JOY655367 JYT655367:JYU655367 KIP655367:KIQ655367 KSL655367:KSM655367 LCH655367:LCI655367 LMD655367:LME655367 LVZ655367:LWA655367 MFV655367:MFW655367 MPR655367:MPS655367 MZN655367:MZO655367 NJJ655367:NJK655367 NTF655367:NTG655367 ODB655367:ODC655367 OMX655367:OMY655367 OWT655367:OWU655367 PGP655367:PGQ655367 PQL655367:PQM655367 QAH655367:QAI655367 QKD655367:QKE655367 QTZ655367:QUA655367 RDV655367:RDW655367 RNR655367:RNS655367 RXN655367:RXO655367 SHJ655367:SHK655367 SRF655367:SRG655367 TBB655367:TBC655367 TKX655367:TKY655367 TUT655367:TUU655367 UEP655367:UEQ655367 UOL655367:UOM655367 UYH655367:UYI655367 VID655367:VIE655367 VRZ655367:VSA655367 WBV655367:WBW655367 WLR655367:WLS655367 WVN655367:WVO655367 F720903:G720903 JB720903:JC720903 SX720903:SY720903 ACT720903:ACU720903 AMP720903:AMQ720903 AWL720903:AWM720903 BGH720903:BGI720903 BQD720903:BQE720903 BZZ720903:CAA720903 CJV720903:CJW720903 CTR720903:CTS720903 DDN720903:DDO720903 DNJ720903:DNK720903 DXF720903:DXG720903 EHB720903:EHC720903 EQX720903:EQY720903 FAT720903:FAU720903 FKP720903:FKQ720903 FUL720903:FUM720903 GEH720903:GEI720903 GOD720903:GOE720903 GXZ720903:GYA720903 HHV720903:HHW720903 HRR720903:HRS720903 IBN720903:IBO720903 ILJ720903:ILK720903 IVF720903:IVG720903 JFB720903:JFC720903 JOX720903:JOY720903 JYT720903:JYU720903 KIP720903:KIQ720903 KSL720903:KSM720903 LCH720903:LCI720903 LMD720903:LME720903 LVZ720903:LWA720903 MFV720903:MFW720903 MPR720903:MPS720903 MZN720903:MZO720903 NJJ720903:NJK720903 NTF720903:NTG720903 ODB720903:ODC720903 OMX720903:OMY720903 OWT720903:OWU720903 PGP720903:PGQ720903 PQL720903:PQM720903 QAH720903:QAI720903 QKD720903:QKE720903 QTZ720903:QUA720903 RDV720903:RDW720903 RNR720903:RNS720903 RXN720903:RXO720903 SHJ720903:SHK720903 SRF720903:SRG720903 TBB720903:TBC720903 TKX720903:TKY720903 TUT720903:TUU720903 UEP720903:UEQ720903 UOL720903:UOM720903 UYH720903:UYI720903 VID720903:VIE720903 VRZ720903:VSA720903 WBV720903:WBW720903 WLR720903:WLS720903 WVN720903:WVO720903 F786439:G786439 JB786439:JC786439 SX786439:SY786439 ACT786439:ACU786439 AMP786439:AMQ786439 AWL786439:AWM786439 BGH786439:BGI786439 BQD786439:BQE786439 BZZ786439:CAA786439 CJV786439:CJW786439 CTR786439:CTS786439 DDN786439:DDO786439 DNJ786439:DNK786439 DXF786439:DXG786439 EHB786439:EHC786439 EQX786439:EQY786439 FAT786439:FAU786439 FKP786439:FKQ786439 FUL786439:FUM786439 GEH786439:GEI786439 GOD786439:GOE786439 GXZ786439:GYA786439 HHV786439:HHW786439 HRR786439:HRS786439 IBN786439:IBO786439 ILJ786439:ILK786439 IVF786439:IVG786439 JFB786439:JFC786439 JOX786439:JOY786439 JYT786439:JYU786439 KIP786439:KIQ786439 KSL786439:KSM786439 LCH786439:LCI786439 LMD786439:LME786439 LVZ786439:LWA786439 MFV786439:MFW786439 MPR786439:MPS786439 MZN786439:MZO786439 NJJ786439:NJK786439 NTF786439:NTG786439 ODB786439:ODC786439 OMX786439:OMY786439 OWT786439:OWU786439 PGP786439:PGQ786439 PQL786439:PQM786439 QAH786439:QAI786439 QKD786439:QKE786439 QTZ786439:QUA786439 RDV786439:RDW786439 RNR786439:RNS786439 RXN786439:RXO786439 SHJ786439:SHK786439 SRF786439:SRG786439 TBB786439:TBC786439 TKX786439:TKY786439 TUT786439:TUU786439 UEP786439:UEQ786439 UOL786439:UOM786439 UYH786439:UYI786439 VID786439:VIE786439 VRZ786439:VSA786439 WBV786439:WBW786439 WLR786439:WLS786439 WVN786439:WVO786439 F851975:G851975 JB851975:JC851975 SX851975:SY851975 ACT851975:ACU851975 AMP851975:AMQ851975 AWL851975:AWM851975 BGH851975:BGI851975 BQD851975:BQE851975 BZZ851975:CAA851975 CJV851975:CJW851975 CTR851975:CTS851975 DDN851975:DDO851975 DNJ851975:DNK851975 DXF851975:DXG851975 EHB851975:EHC851975 EQX851975:EQY851975 FAT851975:FAU851975 FKP851975:FKQ851975 FUL851975:FUM851975 GEH851975:GEI851975 GOD851975:GOE851975 GXZ851975:GYA851975 HHV851975:HHW851975 HRR851975:HRS851975 IBN851975:IBO851975 ILJ851975:ILK851975 IVF851975:IVG851975 JFB851975:JFC851975 JOX851975:JOY851975 JYT851975:JYU851975 KIP851975:KIQ851975 KSL851975:KSM851975 LCH851975:LCI851975 LMD851975:LME851975 LVZ851975:LWA851975 MFV851975:MFW851975 MPR851975:MPS851975 MZN851975:MZO851975 NJJ851975:NJK851975 NTF851975:NTG851975 ODB851975:ODC851975 OMX851975:OMY851975 OWT851975:OWU851975 PGP851975:PGQ851975 PQL851975:PQM851975 QAH851975:QAI851975 QKD851975:QKE851975 QTZ851975:QUA851975 RDV851975:RDW851975 RNR851975:RNS851975 RXN851975:RXO851975 SHJ851975:SHK851975 SRF851975:SRG851975 TBB851975:TBC851975 TKX851975:TKY851975 TUT851975:TUU851975 UEP851975:UEQ851975 UOL851975:UOM851975 UYH851975:UYI851975 VID851975:VIE851975 VRZ851975:VSA851975 WBV851975:WBW851975 WLR851975:WLS851975 WVN851975:WVO851975 F917511:G917511 JB917511:JC917511 SX917511:SY917511 ACT917511:ACU917511 AMP917511:AMQ917511 AWL917511:AWM917511 BGH917511:BGI917511 BQD917511:BQE917511 BZZ917511:CAA917511 CJV917511:CJW917511 CTR917511:CTS917511 DDN917511:DDO917511 DNJ917511:DNK917511 DXF917511:DXG917511 EHB917511:EHC917511 EQX917511:EQY917511 FAT917511:FAU917511 FKP917511:FKQ917511 FUL917511:FUM917511 GEH917511:GEI917511 GOD917511:GOE917511 GXZ917511:GYA917511 HHV917511:HHW917511 HRR917511:HRS917511 IBN917511:IBO917511 ILJ917511:ILK917511 IVF917511:IVG917511 JFB917511:JFC917511 JOX917511:JOY917511 JYT917511:JYU917511 KIP917511:KIQ917511 KSL917511:KSM917511 LCH917511:LCI917511 LMD917511:LME917511 LVZ917511:LWA917511 MFV917511:MFW917511 MPR917511:MPS917511 MZN917511:MZO917511 NJJ917511:NJK917511 NTF917511:NTG917511 ODB917511:ODC917511 OMX917511:OMY917511 OWT917511:OWU917511 PGP917511:PGQ917511 PQL917511:PQM917511 QAH917511:QAI917511 QKD917511:QKE917511 QTZ917511:QUA917511 RDV917511:RDW917511 RNR917511:RNS917511 RXN917511:RXO917511 SHJ917511:SHK917511 SRF917511:SRG917511 TBB917511:TBC917511 TKX917511:TKY917511 TUT917511:TUU917511 UEP917511:UEQ917511 UOL917511:UOM917511 UYH917511:UYI917511 VID917511:VIE917511 VRZ917511:VSA917511 WBV917511:WBW917511 WLR917511:WLS917511 WVN917511:WVO917511 F983047:G983047 JB983047:JC983047 SX983047:SY983047 ACT983047:ACU983047 AMP983047:AMQ983047 AWL983047:AWM983047 BGH983047:BGI983047 BQD983047:BQE983047 BZZ983047:CAA983047 CJV983047:CJW983047 CTR983047:CTS983047 DDN983047:DDO983047 DNJ983047:DNK983047 DXF983047:DXG983047 EHB983047:EHC983047 EQX983047:EQY983047 FAT983047:FAU983047 FKP983047:FKQ983047 FUL983047:FUM983047 GEH983047:GEI983047 GOD983047:GOE983047 GXZ983047:GYA983047 HHV983047:HHW983047 HRR983047:HRS983047 IBN983047:IBO983047 ILJ983047:ILK983047 IVF983047:IVG983047 JFB983047:JFC983047 JOX983047:JOY983047 JYT983047:JYU983047 KIP983047:KIQ983047 KSL983047:KSM983047 LCH983047:LCI983047 LMD983047:LME983047 LVZ983047:LWA983047 MFV983047:MFW983047 MPR983047:MPS983047 MZN983047:MZO983047 NJJ983047:NJK983047 NTF983047:NTG983047 ODB983047:ODC983047 OMX983047:OMY983047 OWT983047:OWU983047 PGP983047:PGQ983047 PQL983047:PQM983047 QAH983047:QAI983047 QKD983047:QKE983047 QTZ983047:QUA983047 RDV983047:RDW983047 RNR983047:RNS983047 RXN983047:RXO983047 SHJ983047:SHK983047 SRF983047:SRG983047 TBB983047:TBC983047 TKX983047:TKY983047 TUT983047:TUU983047 UEP983047:UEQ983047 UOL983047:UOM983047 UYH983047:UYI983047 VID983047:VIE983047 VRZ983047:VSA983047 WBV983047:WBW983047 WLR983047:WLS983047 WVN983047:WVO983047">
      <formula1>"舟津　裕吏,丸山　雅広,藤井　直樹,市原　誠,山口　須麻子,川上　佳子,渡辺　正幸"</formula1>
    </dataValidation>
  </dataValidations>
  <pageMargins left="0.75" right="0.75" top="1" bottom="1" header="0.51180555555555596" footer="0.51180555555555596"/>
  <pageSetup paperSize="9" orientation="portrait" horizontalDpi="400" verticalDpi="400"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$N$18:$N$64</xm:f>
          </x14:formula1>
          <xm:sqref>B29 IX29 ST29 ACP29 AML29 AWH29 BGD29 BPZ29 BZV29 CJR29 CTN29 DDJ29 DNF29 DXB29 EGX29 EQT29 FAP29 FKL29 FUH29 GED29 GNZ29 GXV29 HHR29 HRN29 IBJ29 ILF29 IVB29 JEX29 JOT29 JYP29 KIL29 KSH29 LCD29 LLZ29 LVV29 MFR29 MPN29 MZJ29 NJF29 NTB29 OCX29 OMT29 OWP29 PGL29 PQH29 QAD29 QJZ29 QTV29 RDR29 RNN29 RXJ29 SHF29 SRB29 TAX29 TKT29 TUP29 UEL29 UOH29 UYD29 VHZ29 VRV29 WBR29 WLN29 WVJ29 B31 IX31 ST31 ACP31 AML31 AWH31 BGD31 BPZ31 BZV31 CJR31 CTN31 DDJ31 DNF31 DXB31 EGX31 EQT31 FAP31 FKL31 FUH31 GED31 GNZ31 GXV31 HHR31 HRN31 IBJ31 ILF31 IVB31 JEX31 JOT31 JYP31 KIL31 KSH31 LCD31 LLZ31 LVV31 MFR31 MPN31 MZJ31 NJF31 NTB31 OCX31 OMT31 OWP31 PGL31 PQH31 QAD31 QJZ31 QTV31 RDR31 RNN31 RXJ31 SHF31 SRB31 TAX31 TKT31 TUP31 UEL31 UOH31 UYD31 VHZ31 VRV31 WBR31 WLN31 WVJ31 B33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B35 IX35 ST35 ACP35 AML35 AWH35 BGD35 BPZ35 BZV35 CJR35 CTN35 DDJ35 DNF35 DXB35 EGX35 EQT35 FAP35 FKL35 FUH35 GED35 GNZ35 GXV35 HHR35 HRN35 IBJ35 ILF35 IVB35 JEX35 JOT35 JYP35 KIL35 KSH35 LCD35 LLZ35 LVV35 MFR35 MPN35 MZJ35 NJF35 NTB35 OCX35 OMT35 OWP35 PGL35 PQH35 QAD35 QJZ35 QTV35 RDR35 RNN35 RXJ35 SHF35 SRB35 TAX35 TKT35 TUP35 UEL35 UOH35 UYD35 VHZ35 VRV35 WBR35 WLN35 WVJ35 B37 IX37 ST37 ACP37 AML37 AWH37 BGD37 BPZ37 BZV37 CJR37 CTN37 DDJ37 DNF37 DXB37 EGX37 EQT37 FAP37 FKL37 FUH37 GED37 GNZ37 GXV37 HHR37 HRN37 IBJ37 ILF37 IVB37 JEX37 JOT37 JYP37 KIL37 KSH37 LCD37 LLZ37 LVV37 MFR37 MPN37 MZJ37 NJF37 NTB37 OCX37 OMT37 OWP37 PGL37 PQH37 QAD37 QJZ37 QTV37 RDR37 RNN37 RXJ37 SHF37 SRB37 TAX37 TKT37 TUP37 UEL37 UOH37 UYD37 VHZ37 VRV37 WBR37 WLN37 WVJ37 B39 IX39 ST39 ACP39 AML39 AWH39 BGD39 BPZ39 BZV39 CJR39 CTN39 DDJ39 DNF39 DXB39 EGX39 EQT39 FAP39 FKL39 FUH39 GED39 GNZ39 GXV39 HHR39 HRN39 IBJ39 ILF39 IVB39 JEX39 JOT39 JYP39 KIL39 KSH39 LCD39 LLZ39 LVV39 MFR39 MPN39 MZJ39 NJF39 NTB39 OCX39 OMT39 OWP39 PGL39 PQH39 QAD39 QJZ39 QTV39 RDR39 RNN39 RXJ39 SHF39 SRB39 TAX39 TKT39 TUP39 UEL39 UOH39 UYD39 VHZ39 VRV39 WBR39 WLN39 WVJ39 B41 IX41 ST41 ACP41 AML41 AWH41 BGD41 BPZ41 BZV41 CJR41 CTN41 DDJ41 DNF41 DXB41 EGX41 EQT41 FAP41 FKL41 FUH41 GED41 GNZ41 GXV41 HHR41 HRN41 IBJ41 ILF41 IVB41 JEX41 JOT41 JYP41 KIL41 KSH41 LCD41 LLZ41 LVV41 MFR41 MPN41 MZJ41 NJF41 NTB41 OCX41 OMT41 OWP41 PGL41 PQH41 QAD41 QJZ41 QTV41 RDR41 RNN41 RXJ41 SHF41 SRB41 TAX41 TKT41 TUP41 UEL41 UOH41 UYD41 VHZ41 VRV41 WBR41 WLN41 WVJ41 B43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WVJ43 B45 IX45 ST45 ACP45 AML45 AWH45 BGD45 BPZ45 BZV45 CJR45 CTN45 DDJ45 DNF45 DXB45 EGX45 EQT45 FAP45 FKL45 FUH45 GED45 GNZ45 GXV45 HHR45 HRN45 IBJ45 ILF45 IVB45 JEX45 JOT45 JYP45 KIL45 KSH45 LCD45 LLZ45 LVV45 MFR45 MPN45 MZJ45 NJF45 NTB45 OCX45 OMT45 OWP45 PGL45 PQH45 QAD45 QJZ45 QTV45 RDR45 RNN45 RXJ45 SHF45 SRB45 TAX45 TKT45 TUP45 UEL45 UOH45 UYD45 VHZ45 VRV45 WBR45 WLN45 WVJ45 B47 IX47 ST47 ACP47 AML47 AWH47 BGD47 BPZ47 BZV47 CJR47 CTN47 DDJ47 DNF47 DXB47 EGX47 EQT47 FAP47 FKL47 FUH47 GED47 GNZ47 GXV47 HHR47 HRN47 IBJ47 ILF47 IVB47 JEX47 JOT47 JYP47 KIL47 KSH47 LCD47 LLZ47 LVV47 MFR47 MPN47 MZJ47 NJF47 NTB47 OCX47 OMT47 OWP47 PGL47 PQH47 QAD47 QJZ47 QTV47 RDR47 RNN47 RXJ47 SHF47 SRB47 TAX47 TKT47 TUP47 UEL47 UOH47 UYD47 VHZ47 VRV47 WBR47 WLN47 WVJ47 B65565 IX65565 ST65565 ACP65565 AML65565 AWH65565 BGD65565 BPZ65565 BZV65565 CJR65565 CTN65565 DDJ65565 DNF65565 DXB65565 EGX65565 EQT65565 FAP65565 FKL65565 FUH65565 GED65565 GNZ65565 GXV65565 HHR65565 HRN65565 IBJ65565 ILF65565 IVB65565 JEX65565 JOT65565 JYP65565 KIL65565 KSH65565 LCD65565 LLZ65565 LVV65565 MFR65565 MPN65565 MZJ65565 NJF65565 NTB65565 OCX65565 OMT65565 OWP65565 PGL65565 PQH65565 QAD65565 QJZ65565 QTV65565 RDR65565 RNN65565 RXJ65565 SHF65565 SRB65565 TAX65565 TKT65565 TUP65565 UEL65565 UOH65565 UYD65565 VHZ65565 VRV65565 WBR65565 WLN65565 WVJ65565 B65567 IX65567 ST65567 ACP65567 AML65567 AWH65567 BGD65567 BPZ65567 BZV65567 CJR65567 CTN65567 DDJ65567 DNF65567 DXB65567 EGX65567 EQT65567 FAP65567 FKL65567 FUH65567 GED65567 GNZ65567 GXV65567 HHR65567 HRN65567 IBJ65567 ILF65567 IVB65567 JEX65567 JOT65567 JYP65567 KIL65567 KSH65567 LCD65567 LLZ65567 LVV65567 MFR65567 MPN65567 MZJ65567 NJF65567 NTB65567 OCX65567 OMT65567 OWP65567 PGL65567 PQH65567 QAD65567 QJZ65567 QTV65567 RDR65567 RNN65567 RXJ65567 SHF65567 SRB65567 TAX65567 TKT65567 TUP65567 UEL65567 UOH65567 UYD65567 VHZ65567 VRV65567 WBR65567 WLN65567 WVJ65567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B65571 IX65571 ST65571 ACP65571 AML65571 AWH65571 BGD65571 BPZ65571 BZV65571 CJR65571 CTN65571 DDJ65571 DNF65571 DXB65571 EGX65571 EQT65571 FAP65571 FKL65571 FUH65571 GED65571 GNZ65571 GXV65571 HHR65571 HRN65571 IBJ65571 ILF65571 IVB65571 JEX65571 JOT65571 JYP65571 KIL65571 KSH65571 LCD65571 LLZ65571 LVV65571 MFR65571 MPN65571 MZJ65571 NJF65571 NTB65571 OCX65571 OMT65571 OWP65571 PGL65571 PQH65571 QAD65571 QJZ65571 QTV65571 RDR65571 RNN65571 RXJ65571 SHF65571 SRB65571 TAX65571 TKT65571 TUP65571 UEL65571 UOH65571 UYD65571 VHZ65571 VRV65571 WBR65571 WLN65571 WVJ65571 B65573 IX65573 ST65573 ACP65573 AML65573 AWH65573 BGD65573 BPZ65573 BZV65573 CJR65573 CTN65573 DDJ65573 DNF65573 DXB65573 EGX65573 EQT65573 FAP65573 FKL65573 FUH65573 GED65573 GNZ65573 GXV65573 HHR65573 HRN65573 IBJ65573 ILF65573 IVB65573 JEX65573 JOT65573 JYP65573 KIL65573 KSH65573 LCD65573 LLZ65573 LVV65573 MFR65573 MPN65573 MZJ65573 NJF65573 NTB65573 OCX65573 OMT65573 OWP65573 PGL65573 PQH65573 QAD65573 QJZ65573 QTV65573 RDR65573 RNN65573 RXJ65573 SHF65573 SRB65573 TAX65573 TKT65573 TUP65573 UEL65573 UOH65573 UYD65573 VHZ65573 VRV65573 WBR65573 WLN65573 WVJ65573 B65575 IX65575 ST65575 ACP65575 AML65575 AWH65575 BGD65575 BPZ65575 BZV65575 CJR65575 CTN65575 DDJ65575 DNF65575 DXB65575 EGX65575 EQT65575 FAP65575 FKL65575 FUH65575 GED65575 GNZ65575 GXV65575 HHR65575 HRN65575 IBJ65575 ILF65575 IVB65575 JEX65575 JOT65575 JYP65575 KIL65575 KSH65575 LCD65575 LLZ65575 LVV65575 MFR65575 MPN65575 MZJ65575 NJF65575 NTB65575 OCX65575 OMT65575 OWP65575 PGL65575 PQH65575 QAD65575 QJZ65575 QTV65575 RDR65575 RNN65575 RXJ65575 SHF65575 SRB65575 TAX65575 TKT65575 TUP65575 UEL65575 UOH65575 UYD65575 VHZ65575 VRV65575 WBR65575 WLN65575 WVJ65575 B65577 IX65577 ST65577 ACP65577 AML65577 AWH65577 BGD65577 BPZ65577 BZV65577 CJR65577 CTN65577 DDJ65577 DNF65577 DXB65577 EGX65577 EQT65577 FAP65577 FKL65577 FUH65577 GED65577 GNZ65577 GXV65577 HHR65577 HRN65577 IBJ65577 ILF65577 IVB65577 JEX65577 JOT65577 JYP65577 KIL65577 KSH65577 LCD65577 LLZ65577 LVV65577 MFR65577 MPN65577 MZJ65577 NJF65577 NTB65577 OCX65577 OMT65577 OWP65577 PGL65577 PQH65577 QAD65577 QJZ65577 QTV65577 RDR65577 RNN65577 RXJ65577 SHF65577 SRB65577 TAX65577 TKT65577 TUP65577 UEL65577 UOH65577 UYD65577 VHZ65577 VRV65577 WBR65577 WLN65577 WVJ65577 B65579 IX65579 ST65579 ACP65579 AML65579 AWH65579 BGD65579 BPZ65579 BZV65579 CJR65579 CTN65579 DDJ65579 DNF65579 DXB65579 EGX65579 EQT65579 FAP65579 FKL65579 FUH65579 GED65579 GNZ65579 GXV65579 HHR65579 HRN65579 IBJ65579 ILF65579 IVB65579 JEX65579 JOT65579 JYP65579 KIL65579 KSH65579 LCD65579 LLZ65579 LVV65579 MFR65579 MPN65579 MZJ65579 NJF65579 NTB65579 OCX65579 OMT65579 OWP65579 PGL65579 PQH65579 QAD65579 QJZ65579 QTV65579 RDR65579 RNN65579 RXJ65579 SHF65579 SRB65579 TAX65579 TKT65579 TUP65579 UEL65579 UOH65579 UYD65579 VHZ65579 VRV65579 WBR65579 WLN65579 WVJ65579 B65581 IX65581 ST65581 ACP65581 AML65581 AWH65581 BGD65581 BPZ65581 BZV65581 CJR65581 CTN65581 DDJ65581 DNF65581 DXB65581 EGX65581 EQT65581 FAP65581 FKL65581 FUH65581 GED65581 GNZ65581 GXV65581 HHR65581 HRN65581 IBJ65581 ILF65581 IVB65581 JEX65581 JOT65581 JYP65581 KIL65581 KSH65581 LCD65581 LLZ65581 LVV65581 MFR65581 MPN65581 MZJ65581 NJF65581 NTB65581 OCX65581 OMT65581 OWP65581 PGL65581 PQH65581 QAD65581 QJZ65581 QTV65581 RDR65581 RNN65581 RXJ65581 SHF65581 SRB65581 TAX65581 TKT65581 TUP65581 UEL65581 UOH65581 UYD65581 VHZ65581 VRV65581 WBR65581 WLN65581 WVJ65581 B65583 IX65583 ST65583 ACP65583 AML65583 AWH65583 BGD65583 BPZ65583 BZV65583 CJR65583 CTN65583 DDJ65583 DNF65583 DXB65583 EGX65583 EQT65583 FAP65583 FKL65583 FUH65583 GED65583 GNZ65583 GXV65583 HHR65583 HRN65583 IBJ65583 ILF65583 IVB65583 JEX65583 JOT65583 JYP65583 KIL65583 KSH65583 LCD65583 LLZ65583 LVV65583 MFR65583 MPN65583 MZJ65583 NJF65583 NTB65583 OCX65583 OMT65583 OWP65583 PGL65583 PQH65583 QAD65583 QJZ65583 QTV65583 RDR65583 RNN65583 RXJ65583 SHF65583 SRB65583 TAX65583 TKT65583 TUP65583 UEL65583 UOH65583 UYD65583 VHZ65583 VRV65583 WBR65583 WLN65583 WVJ65583 B131101 IX131101 ST131101 ACP131101 AML131101 AWH131101 BGD131101 BPZ131101 BZV131101 CJR131101 CTN131101 DDJ131101 DNF131101 DXB131101 EGX131101 EQT131101 FAP131101 FKL131101 FUH131101 GED131101 GNZ131101 GXV131101 HHR131101 HRN131101 IBJ131101 ILF131101 IVB131101 JEX131101 JOT131101 JYP131101 KIL131101 KSH131101 LCD131101 LLZ131101 LVV131101 MFR131101 MPN131101 MZJ131101 NJF131101 NTB131101 OCX131101 OMT131101 OWP131101 PGL131101 PQH131101 QAD131101 QJZ131101 QTV131101 RDR131101 RNN131101 RXJ131101 SHF131101 SRB131101 TAX131101 TKT131101 TUP131101 UEL131101 UOH131101 UYD131101 VHZ131101 VRV131101 WBR131101 WLN131101 WVJ131101 B131103 IX131103 ST131103 ACP131103 AML131103 AWH131103 BGD131103 BPZ131103 BZV131103 CJR131103 CTN131103 DDJ131103 DNF131103 DXB131103 EGX131103 EQT131103 FAP131103 FKL131103 FUH131103 GED131103 GNZ131103 GXV131103 HHR131103 HRN131103 IBJ131103 ILF131103 IVB131103 JEX131103 JOT131103 JYP131103 KIL131103 KSH131103 LCD131103 LLZ131103 LVV131103 MFR131103 MPN131103 MZJ131103 NJF131103 NTB131103 OCX131103 OMT131103 OWP131103 PGL131103 PQH131103 QAD131103 QJZ131103 QTV131103 RDR131103 RNN131103 RXJ131103 SHF131103 SRB131103 TAX131103 TKT131103 TUP131103 UEL131103 UOH131103 UYD131103 VHZ131103 VRV131103 WBR131103 WLN131103 WVJ131103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B131107 IX131107 ST131107 ACP131107 AML131107 AWH131107 BGD131107 BPZ131107 BZV131107 CJR131107 CTN131107 DDJ131107 DNF131107 DXB131107 EGX131107 EQT131107 FAP131107 FKL131107 FUH131107 GED131107 GNZ131107 GXV131107 HHR131107 HRN131107 IBJ131107 ILF131107 IVB131107 JEX131107 JOT131107 JYP131107 KIL131107 KSH131107 LCD131107 LLZ131107 LVV131107 MFR131107 MPN131107 MZJ131107 NJF131107 NTB131107 OCX131107 OMT131107 OWP131107 PGL131107 PQH131107 QAD131107 QJZ131107 QTV131107 RDR131107 RNN131107 RXJ131107 SHF131107 SRB131107 TAX131107 TKT131107 TUP131107 UEL131107 UOH131107 UYD131107 VHZ131107 VRV131107 WBR131107 WLN131107 WVJ131107 B131109 IX131109 ST131109 ACP131109 AML131109 AWH131109 BGD131109 BPZ131109 BZV131109 CJR131109 CTN131109 DDJ131109 DNF131109 DXB131109 EGX131109 EQT131109 FAP131109 FKL131109 FUH131109 GED131109 GNZ131109 GXV131109 HHR131109 HRN131109 IBJ131109 ILF131109 IVB131109 JEX131109 JOT131109 JYP131109 KIL131109 KSH131109 LCD131109 LLZ131109 LVV131109 MFR131109 MPN131109 MZJ131109 NJF131109 NTB131109 OCX131109 OMT131109 OWP131109 PGL131109 PQH131109 QAD131109 QJZ131109 QTV131109 RDR131109 RNN131109 RXJ131109 SHF131109 SRB131109 TAX131109 TKT131109 TUP131109 UEL131109 UOH131109 UYD131109 VHZ131109 VRV131109 WBR131109 WLN131109 WVJ131109 B131111 IX131111 ST131111 ACP131111 AML131111 AWH131111 BGD131111 BPZ131111 BZV131111 CJR131111 CTN131111 DDJ131111 DNF131111 DXB131111 EGX131111 EQT131111 FAP131111 FKL131111 FUH131111 GED131111 GNZ131111 GXV131111 HHR131111 HRN131111 IBJ131111 ILF131111 IVB131111 JEX131111 JOT131111 JYP131111 KIL131111 KSH131111 LCD131111 LLZ131111 LVV131111 MFR131111 MPN131111 MZJ131111 NJF131111 NTB131111 OCX131111 OMT131111 OWP131111 PGL131111 PQH131111 QAD131111 QJZ131111 QTV131111 RDR131111 RNN131111 RXJ131111 SHF131111 SRB131111 TAX131111 TKT131111 TUP131111 UEL131111 UOH131111 UYD131111 VHZ131111 VRV131111 WBR131111 WLN131111 WVJ131111 B131113 IX131113 ST131113 ACP131113 AML131113 AWH131113 BGD131113 BPZ131113 BZV131113 CJR131113 CTN131113 DDJ131113 DNF131113 DXB131113 EGX131113 EQT131113 FAP131113 FKL131113 FUH131113 GED131113 GNZ131113 GXV131113 HHR131113 HRN131113 IBJ131113 ILF131113 IVB131113 JEX131113 JOT131113 JYP131113 KIL131113 KSH131113 LCD131113 LLZ131113 LVV131113 MFR131113 MPN131113 MZJ131113 NJF131113 NTB131113 OCX131113 OMT131113 OWP131113 PGL131113 PQH131113 QAD131113 QJZ131113 QTV131113 RDR131113 RNN131113 RXJ131113 SHF131113 SRB131113 TAX131113 TKT131113 TUP131113 UEL131113 UOH131113 UYD131113 VHZ131113 VRV131113 WBR131113 WLN131113 WVJ131113 B131115 IX131115 ST131115 ACP131115 AML131115 AWH131115 BGD131115 BPZ131115 BZV131115 CJR131115 CTN131115 DDJ131115 DNF131115 DXB131115 EGX131115 EQT131115 FAP131115 FKL131115 FUH131115 GED131115 GNZ131115 GXV131115 HHR131115 HRN131115 IBJ131115 ILF131115 IVB131115 JEX131115 JOT131115 JYP131115 KIL131115 KSH131115 LCD131115 LLZ131115 LVV131115 MFR131115 MPN131115 MZJ131115 NJF131115 NTB131115 OCX131115 OMT131115 OWP131115 PGL131115 PQH131115 QAD131115 QJZ131115 QTV131115 RDR131115 RNN131115 RXJ131115 SHF131115 SRB131115 TAX131115 TKT131115 TUP131115 UEL131115 UOH131115 UYD131115 VHZ131115 VRV131115 WBR131115 WLN131115 WVJ131115 B131117 IX131117 ST131117 ACP131117 AML131117 AWH131117 BGD131117 BPZ131117 BZV131117 CJR131117 CTN131117 DDJ131117 DNF131117 DXB131117 EGX131117 EQT131117 FAP131117 FKL131117 FUH131117 GED131117 GNZ131117 GXV131117 HHR131117 HRN131117 IBJ131117 ILF131117 IVB131117 JEX131117 JOT131117 JYP131117 KIL131117 KSH131117 LCD131117 LLZ131117 LVV131117 MFR131117 MPN131117 MZJ131117 NJF131117 NTB131117 OCX131117 OMT131117 OWP131117 PGL131117 PQH131117 QAD131117 QJZ131117 QTV131117 RDR131117 RNN131117 RXJ131117 SHF131117 SRB131117 TAX131117 TKT131117 TUP131117 UEL131117 UOH131117 UYD131117 VHZ131117 VRV131117 WBR131117 WLN131117 WVJ131117 B131119 IX131119 ST131119 ACP131119 AML131119 AWH131119 BGD131119 BPZ131119 BZV131119 CJR131119 CTN131119 DDJ131119 DNF131119 DXB131119 EGX131119 EQT131119 FAP131119 FKL131119 FUH131119 GED131119 GNZ131119 GXV131119 HHR131119 HRN131119 IBJ131119 ILF131119 IVB131119 JEX131119 JOT131119 JYP131119 KIL131119 KSH131119 LCD131119 LLZ131119 LVV131119 MFR131119 MPN131119 MZJ131119 NJF131119 NTB131119 OCX131119 OMT131119 OWP131119 PGL131119 PQH131119 QAD131119 QJZ131119 QTV131119 RDR131119 RNN131119 RXJ131119 SHF131119 SRB131119 TAX131119 TKT131119 TUP131119 UEL131119 UOH131119 UYD131119 VHZ131119 VRV131119 WBR131119 WLN131119 WVJ131119 B196637 IX196637 ST196637 ACP196637 AML196637 AWH196637 BGD196637 BPZ196637 BZV196637 CJR196637 CTN196637 DDJ196637 DNF196637 DXB196637 EGX196637 EQT196637 FAP196637 FKL196637 FUH196637 GED196637 GNZ196637 GXV196637 HHR196637 HRN196637 IBJ196637 ILF196637 IVB196637 JEX196637 JOT196637 JYP196637 KIL196637 KSH196637 LCD196637 LLZ196637 LVV196637 MFR196637 MPN196637 MZJ196637 NJF196637 NTB196637 OCX196637 OMT196637 OWP196637 PGL196637 PQH196637 QAD196637 QJZ196637 QTV196637 RDR196637 RNN196637 RXJ196637 SHF196637 SRB196637 TAX196637 TKT196637 TUP196637 UEL196637 UOH196637 UYD196637 VHZ196637 VRV196637 WBR196637 WLN196637 WVJ196637 B196639 IX196639 ST196639 ACP196639 AML196639 AWH196639 BGD196639 BPZ196639 BZV196639 CJR196639 CTN196639 DDJ196639 DNF196639 DXB196639 EGX196639 EQT196639 FAP196639 FKL196639 FUH196639 GED196639 GNZ196639 GXV196639 HHR196639 HRN196639 IBJ196639 ILF196639 IVB196639 JEX196639 JOT196639 JYP196639 KIL196639 KSH196639 LCD196639 LLZ196639 LVV196639 MFR196639 MPN196639 MZJ196639 NJF196639 NTB196639 OCX196639 OMT196639 OWP196639 PGL196639 PQH196639 QAD196639 QJZ196639 QTV196639 RDR196639 RNN196639 RXJ196639 SHF196639 SRB196639 TAX196639 TKT196639 TUP196639 UEL196639 UOH196639 UYD196639 VHZ196639 VRV196639 WBR196639 WLN196639 WVJ196639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B196643 IX196643 ST196643 ACP196643 AML196643 AWH196643 BGD196643 BPZ196643 BZV196643 CJR196643 CTN196643 DDJ196643 DNF196643 DXB196643 EGX196643 EQT196643 FAP196643 FKL196643 FUH196643 GED196643 GNZ196643 GXV196643 HHR196643 HRN196643 IBJ196643 ILF196643 IVB196643 JEX196643 JOT196643 JYP196643 KIL196643 KSH196643 LCD196643 LLZ196643 LVV196643 MFR196643 MPN196643 MZJ196643 NJF196643 NTB196643 OCX196643 OMT196643 OWP196643 PGL196643 PQH196643 QAD196643 QJZ196643 QTV196643 RDR196643 RNN196643 RXJ196643 SHF196643 SRB196643 TAX196643 TKT196643 TUP196643 UEL196643 UOH196643 UYD196643 VHZ196643 VRV196643 WBR196643 WLN196643 WVJ196643 B196645 IX196645 ST196645 ACP196645 AML196645 AWH196645 BGD196645 BPZ196645 BZV196645 CJR196645 CTN196645 DDJ196645 DNF196645 DXB196645 EGX196645 EQT196645 FAP196645 FKL196645 FUH196645 GED196645 GNZ196645 GXV196645 HHR196645 HRN196645 IBJ196645 ILF196645 IVB196645 JEX196645 JOT196645 JYP196645 KIL196645 KSH196645 LCD196645 LLZ196645 LVV196645 MFR196645 MPN196645 MZJ196645 NJF196645 NTB196645 OCX196645 OMT196645 OWP196645 PGL196645 PQH196645 QAD196645 QJZ196645 QTV196645 RDR196645 RNN196645 RXJ196645 SHF196645 SRB196645 TAX196645 TKT196645 TUP196645 UEL196645 UOH196645 UYD196645 VHZ196645 VRV196645 WBR196645 WLN196645 WVJ196645 B196647 IX196647 ST196647 ACP196647 AML196647 AWH196647 BGD196647 BPZ196647 BZV196647 CJR196647 CTN196647 DDJ196647 DNF196647 DXB196647 EGX196647 EQT196647 FAP196647 FKL196647 FUH196647 GED196647 GNZ196647 GXV196647 HHR196647 HRN196647 IBJ196647 ILF196647 IVB196647 JEX196647 JOT196647 JYP196647 KIL196647 KSH196647 LCD196647 LLZ196647 LVV196647 MFR196647 MPN196647 MZJ196647 NJF196647 NTB196647 OCX196647 OMT196647 OWP196647 PGL196647 PQH196647 QAD196647 QJZ196647 QTV196647 RDR196647 RNN196647 RXJ196647 SHF196647 SRB196647 TAX196647 TKT196647 TUP196647 UEL196647 UOH196647 UYD196647 VHZ196647 VRV196647 WBR196647 WLN196647 WVJ196647 B196649 IX196649 ST196649 ACP196649 AML196649 AWH196649 BGD196649 BPZ196649 BZV196649 CJR196649 CTN196649 DDJ196649 DNF196649 DXB196649 EGX196649 EQT196649 FAP196649 FKL196649 FUH196649 GED196649 GNZ196649 GXV196649 HHR196649 HRN196649 IBJ196649 ILF196649 IVB196649 JEX196649 JOT196649 JYP196649 KIL196649 KSH196649 LCD196649 LLZ196649 LVV196649 MFR196649 MPN196649 MZJ196649 NJF196649 NTB196649 OCX196649 OMT196649 OWP196649 PGL196649 PQH196649 QAD196649 QJZ196649 QTV196649 RDR196649 RNN196649 RXJ196649 SHF196649 SRB196649 TAX196649 TKT196649 TUP196649 UEL196649 UOH196649 UYD196649 VHZ196649 VRV196649 WBR196649 WLN196649 WVJ196649 B196651 IX196651 ST196651 ACP196651 AML196651 AWH196651 BGD196651 BPZ196651 BZV196651 CJR196651 CTN196651 DDJ196651 DNF196651 DXB196651 EGX196651 EQT196651 FAP196651 FKL196651 FUH196651 GED196651 GNZ196651 GXV196651 HHR196651 HRN196651 IBJ196651 ILF196651 IVB196651 JEX196651 JOT196651 JYP196651 KIL196651 KSH196651 LCD196651 LLZ196651 LVV196651 MFR196651 MPN196651 MZJ196651 NJF196651 NTB196651 OCX196651 OMT196651 OWP196651 PGL196651 PQH196651 QAD196651 QJZ196651 QTV196651 RDR196651 RNN196651 RXJ196651 SHF196651 SRB196651 TAX196651 TKT196651 TUP196651 UEL196651 UOH196651 UYD196651 VHZ196651 VRV196651 WBR196651 WLN196651 WVJ196651 B196653 IX196653 ST196653 ACP196653 AML196653 AWH196653 BGD196653 BPZ196653 BZV196653 CJR196653 CTN196653 DDJ196653 DNF196653 DXB196653 EGX196653 EQT196653 FAP196653 FKL196653 FUH196653 GED196653 GNZ196653 GXV196653 HHR196653 HRN196653 IBJ196653 ILF196653 IVB196653 JEX196653 JOT196653 JYP196653 KIL196653 KSH196653 LCD196653 LLZ196653 LVV196653 MFR196653 MPN196653 MZJ196653 NJF196653 NTB196653 OCX196653 OMT196653 OWP196653 PGL196653 PQH196653 QAD196653 QJZ196653 QTV196653 RDR196653 RNN196653 RXJ196653 SHF196653 SRB196653 TAX196653 TKT196653 TUP196653 UEL196653 UOH196653 UYD196653 VHZ196653 VRV196653 WBR196653 WLN196653 WVJ196653 B196655 IX196655 ST196655 ACP196655 AML196655 AWH196655 BGD196655 BPZ196655 BZV196655 CJR196655 CTN196655 DDJ196655 DNF196655 DXB196655 EGX196655 EQT196655 FAP196655 FKL196655 FUH196655 GED196655 GNZ196655 GXV196655 HHR196655 HRN196655 IBJ196655 ILF196655 IVB196655 JEX196655 JOT196655 JYP196655 KIL196655 KSH196655 LCD196655 LLZ196655 LVV196655 MFR196655 MPN196655 MZJ196655 NJF196655 NTB196655 OCX196655 OMT196655 OWP196655 PGL196655 PQH196655 QAD196655 QJZ196655 QTV196655 RDR196655 RNN196655 RXJ196655 SHF196655 SRB196655 TAX196655 TKT196655 TUP196655 UEL196655 UOH196655 UYD196655 VHZ196655 VRV196655 WBR196655 WLN196655 WVJ196655 B262173 IX262173 ST262173 ACP262173 AML262173 AWH262173 BGD262173 BPZ262173 BZV262173 CJR262173 CTN262173 DDJ262173 DNF262173 DXB262173 EGX262173 EQT262173 FAP262173 FKL262173 FUH262173 GED262173 GNZ262173 GXV262173 HHR262173 HRN262173 IBJ262173 ILF262173 IVB262173 JEX262173 JOT262173 JYP262173 KIL262173 KSH262173 LCD262173 LLZ262173 LVV262173 MFR262173 MPN262173 MZJ262173 NJF262173 NTB262173 OCX262173 OMT262173 OWP262173 PGL262173 PQH262173 QAD262173 QJZ262173 QTV262173 RDR262173 RNN262173 RXJ262173 SHF262173 SRB262173 TAX262173 TKT262173 TUP262173 UEL262173 UOH262173 UYD262173 VHZ262173 VRV262173 WBR262173 WLN262173 WVJ262173 B262175 IX262175 ST262175 ACP262175 AML262175 AWH262175 BGD262175 BPZ262175 BZV262175 CJR262175 CTN262175 DDJ262175 DNF262175 DXB262175 EGX262175 EQT262175 FAP262175 FKL262175 FUH262175 GED262175 GNZ262175 GXV262175 HHR262175 HRN262175 IBJ262175 ILF262175 IVB262175 JEX262175 JOT262175 JYP262175 KIL262175 KSH262175 LCD262175 LLZ262175 LVV262175 MFR262175 MPN262175 MZJ262175 NJF262175 NTB262175 OCX262175 OMT262175 OWP262175 PGL262175 PQH262175 QAD262175 QJZ262175 QTV262175 RDR262175 RNN262175 RXJ262175 SHF262175 SRB262175 TAX262175 TKT262175 TUP262175 UEL262175 UOH262175 UYD262175 VHZ262175 VRV262175 WBR262175 WLN262175 WVJ262175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B262179 IX262179 ST262179 ACP262179 AML262179 AWH262179 BGD262179 BPZ262179 BZV262179 CJR262179 CTN262179 DDJ262179 DNF262179 DXB262179 EGX262179 EQT262179 FAP262179 FKL262179 FUH262179 GED262179 GNZ262179 GXV262179 HHR262179 HRN262179 IBJ262179 ILF262179 IVB262179 JEX262179 JOT262179 JYP262179 KIL262179 KSH262179 LCD262179 LLZ262179 LVV262179 MFR262179 MPN262179 MZJ262179 NJF262179 NTB262179 OCX262179 OMT262179 OWP262179 PGL262179 PQH262179 QAD262179 QJZ262179 QTV262179 RDR262179 RNN262179 RXJ262179 SHF262179 SRB262179 TAX262179 TKT262179 TUP262179 UEL262179 UOH262179 UYD262179 VHZ262179 VRV262179 WBR262179 WLN262179 WVJ262179 B262181 IX262181 ST262181 ACP262181 AML262181 AWH262181 BGD262181 BPZ262181 BZV262181 CJR262181 CTN262181 DDJ262181 DNF262181 DXB262181 EGX262181 EQT262181 FAP262181 FKL262181 FUH262181 GED262181 GNZ262181 GXV262181 HHR262181 HRN262181 IBJ262181 ILF262181 IVB262181 JEX262181 JOT262181 JYP262181 KIL262181 KSH262181 LCD262181 LLZ262181 LVV262181 MFR262181 MPN262181 MZJ262181 NJF262181 NTB262181 OCX262181 OMT262181 OWP262181 PGL262181 PQH262181 QAD262181 QJZ262181 QTV262181 RDR262181 RNN262181 RXJ262181 SHF262181 SRB262181 TAX262181 TKT262181 TUP262181 UEL262181 UOH262181 UYD262181 VHZ262181 VRV262181 WBR262181 WLN262181 WVJ262181 B262183 IX262183 ST262183 ACP262183 AML262183 AWH262183 BGD262183 BPZ262183 BZV262183 CJR262183 CTN262183 DDJ262183 DNF262183 DXB262183 EGX262183 EQT262183 FAP262183 FKL262183 FUH262183 GED262183 GNZ262183 GXV262183 HHR262183 HRN262183 IBJ262183 ILF262183 IVB262183 JEX262183 JOT262183 JYP262183 KIL262183 KSH262183 LCD262183 LLZ262183 LVV262183 MFR262183 MPN262183 MZJ262183 NJF262183 NTB262183 OCX262183 OMT262183 OWP262183 PGL262183 PQH262183 QAD262183 QJZ262183 QTV262183 RDR262183 RNN262183 RXJ262183 SHF262183 SRB262183 TAX262183 TKT262183 TUP262183 UEL262183 UOH262183 UYD262183 VHZ262183 VRV262183 WBR262183 WLN262183 WVJ262183 B262185 IX262185 ST262185 ACP262185 AML262185 AWH262185 BGD262185 BPZ262185 BZV262185 CJR262185 CTN262185 DDJ262185 DNF262185 DXB262185 EGX262185 EQT262185 FAP262185 FKL262185 FUH262185 GED262185 GNZ262185 GXV262185 HHR262185 HRN262185 IBJ262185 ILF262185 IVB262185 JEX262185 JOT262185 JYP262185 KIL262185 KSH262185 LCD262185 LLZ262185 LVV262185 MFR262185 MPN262185 MZJ262185 NJF262185 NTB262185 OCX262185 OMT262185 OWP262185 PGL262185 PQH262185 QAD262185 QJZ262185 QTV262185 RDR262185 RNN262185 RXJ262185 SHF262185 SRB262185 TAX262185 TKT262185 TUP262185 UEL262185 UOH262185 UYD262185 VHZ262185 VRV262185 WBR262185 WLN262185 WVJ262185 B262187 IX262187 ST262187 ACP262187 AML262187 AWH262187 BGD262187 BPZ262187 BZV262187 CJR262187 CTN262187 DDJ262187 DNF262187 DXB262187 EGX262187 EQT262187 FAP262187 FKL262187 FUH262187 GED262187 GNZ262187 GXV262187 HHR262187 HRN262187 IBJ262187 ILF262187 IVB262187 JEX262187 JOT262187 JYP262187 KIL262187 KSH262187 LCD262187 LLZ262187 LVV262187 MFR262187 MPN262187 MZJ262187 NJF262187 NTB262187 OCX262187 OMT262187 OWP262187 PGL262187 PQH262187 QAD262187 QJZ262187 QTV262187 RDR262187 RNN262187 RXJ262187 SHF262187 SRB262187 TAX262187 TKT262187 TUP262187 UEL262187 UOH262187 UYD262187 VHZ262187 VRV262187 WBR262187 WLN262187 WVJ262187 B262189 IX262189 ST262189 ACP262189 AML262189 AWH262189 BGD262189 BPZ262189 BZV262189 CJR262189 CTN262189 DDJ262189 DNF262189 DXB262189 EGX262189 EQT262189 FAP262189 FKL262189 FUH262189 GED262189 GNZ262189 GXV262189 HHR262189 HRN262189 IBJ262189 ILF262189 IVB262189 JEX262189 JOT262189 JYP262189 KIL262189 KSH262189 LCD262189 LLZ262189 LVV262189 MFR262189 MPN262189 MZJ262189 NJF262189 NTB262189 OCX262189 OMT262189 OWP262189 PGL262189 PQH262189 QAD262189 QJZ262189 QTV262189 RDR262189 RNN262189 RXJ262189 SHF262189 SRB262189 TAX262189 TKT262189 TUP262189 UEL262189 UOH262189 UYD262189 VHZ262189 VRV262189 WBR262189 WLN262189 WVJ262189 B262191 IX262191 ST262191 ACP262191 AML262191 AWH262191 BGD262191 BPZ262191 BZV262191 CJR262191 CTN262191 DDJ262191 DNF262191 DXB262191 EGX262191 EQT262191 FAP262191 FKL262191 FUH262191 GED262191 GNZ262191 GXV262191 HHR262191 HRN262191 IBJ262191 ILF262191 IVB262191 JEX262191 JOT262191 JYP262191 KIL262191 KSH262191 LCD262191 LLZ262191 LVV262191 MFR262191 MPN262191 MZJ262191 NJF262191 NTB262191 OCX262191 OMT262191 OWP262191 PGL262191 PQH262191 QAD262191 QJZ262191 QTV262191 RDR262191 RNN262191 RXJ262191 SHF262191 SRB262191 TAX262191 TKT262191 TUP262191 UEL262191 UOH262191 UYD262191 VHZ262191 VRV262191 WBR262191 WLN262191 WVJ262191 B327709 IX327709 ST327709 ACP327709 AML327709 AWH327709 BGD327709 BPZ327709 BZV327709 CJR327709 CTN327709 DDJ327709 DNF327709 DXB327709 EGX327709 EQT327709 FAP327709 FKL327709 FUH327709 GED327709 GNZ327709 GXV327709 HHR327709 HRN327709 IBJ327709 ILF327709 IVB327709 JEX327709 JOT327709 JYP327709 KIL327709 KSH327709 LCD327709 LLZ327709 LVV327709 MFR327709 MPN327709 MZJ327709 NJF327709 NTB327709 OCX327709 OMT327709 OWP327709 PGL327709 PQH327709 QAD327709 QJZ327709 QTV327709 RDR327709 RNN327709 RXJ327709 SHF327709 SRB327709 TAX327709 TKT327709 TUP327709 UEL327709 UOH327709 UYD327709 VHZ327709 VRV327709 WBR327709 WLN327709 WVJ327709 B327711 IX327711 ST327711 ACP327711 AML327711 AWH327711 BGD327711 BPZ327711 BZV327711 CJR327711 CTN327711 DDJ327711 DNF327711 DXB327711 EGX327711 EQT327711 FAP327711 FKL327711 FUH327711 GED327711 GNZ327711 GXV327711 HHR327711 HRN327711 IBJ327711 ILF327711 IVB327711 JEX327711 JOT327711 JYP327711 KIL327711 KSH327711 LCD327711 LLZ327711 LVV327711 MFR327711 MPN327711 MZJ327711 NJF327711 NTB327711 OCX327711 OMT327711 OWP327711 PGL327711 PQH327711 QAD327711 QJZ327711 QTV327711 RDR327711 RNN327711 RXJ327711 SHF327711 SRB327711 TAX327711 TKT327711 TUP327711 UEL327711 UOH327711 UYD327711 VHZ327711 VRV327711 WBR327711 WLN327711 WVJ327711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B327715 IX327715 ST327715 ACP327715 AML327715 AWH327715 BGD327715 BPZ327715 BZV327715 CJR327715 CTN327715 DDJ327715 DNF327715 DXB327715 EGX327715 EQT327715 FAP327715 FKL327715 FUH327715 GED327715 GNZ327715 GXV327715 HHR327715 HRN327715 IBJ327715 ILF327715 IVB327715 JEX327715 JOT327715 JYP327715 KIL327715 KSH327715 LCD327715 LLZ327715 LVV327715 MFR327715 MPN327715 MZJ327715 NJF327715 NTB327715 OCX327715 OMT327715 OWP327715 PGL327715 PQH327715 QAD327715 QJZ327715 QTV327715 RDR327715 RNN327715 RXJ327715 SHF327715 SRB327715 TAX327715 TKT327715 TUP327715 UEL327715 UOH327715 UYD327715 VHZ327715 VRV327715 WBR327715 WLN327715 WVJ327715 B327717 IX327717 ST327717 ACP327717 AML327717 AWH327717 BGD327717 BPZ327717 BZV327717 CJR327717 CTN327717 DDJ327717 DNF327717 DXB327717 EGX327717 EQT327717 FAP327717 FKL327717 FUH327717 GED327717 GNZ327717 GXV327717 HHR327717 HRN327717 IBJ327717 ILF327717 IVB327717 JEX327717 JOT327717 JYP327717 KIL327717 KSH327717 LCD327717 LLZ327717 LVV327717 MFR327717 MPN327717 MZJ327717 NJF327717 NTB327717 OCX327717 OMT327717 OWP327717 PGL327717 PQH327717 QAD327717 QJZ327717 QTV327717 RDR327717 RNN327717 RXJ327717 SHF327717 SRB327717 TAX327717 TKT327717 TUP327717 UEL327717 UOH327717 UYD327717 VHZ327717 VRV327717 WBR327717 WLN327717 WVJ327717 B327719 IX327719 ST327719 ACP327719 AML327719 AWH327719 BGD327719 BPZ327719 BZV327719 CJR327719 CTN327719 DDJ327719 DNF327719 DXB327719 EGX327719 EQT327719 FAP327719 FKL327719 FUH327719 GED327719 GNZ327719 GXV327719 HHR327719 HRN327719 IBJ327719 ILF327719 IVB327719 JEX327719 JOT327719 JYP327719 KIL327719 KSH327719 LCD327719 LLZ327719 LVV327719 MFR327719 MPN327719 MZJ327719 NJF327719 NTB327719 OCX327719 OMT327719 OWP327719 PGL327719 PQH327719 QAD327719 QJZ327719 QTV327719 RDR327719 RNN327719 RXJ327719 SHF327719 SRB327719 TAX327719 TKT327719 TUP327719 UEL327719 UOH327719 UYD327719 VHZ327719 VRV327719 WBR327719 WLN327719 WVJ327719 B327721 IX327721 ST327721 ACP327721 AML327721 AWH327721 BGD327721 BPZ327721 BZV327721 CJR327721 CTN327721 DDJ327721 DNF327721 DXB327721 EGX327721 EQT327721 FAP327721 FKL327721 FUH327721 GED327721 GNZ327721 GXV327721 HHR327721 HRN327721 IBJ327721 ILF327721 IVB327721 JEX327721 JOT327721 JYP327721 KIL327721 KSH327721 LCD327721 LLZ327721 LVV327721 MFR327721 MPN327721 MZJ327721 NJF327721 NTB327721 OCX327721 OMT327721 OWP327721 PGL327721 PQH327721 QAD327721 QJZ327721 QTV327721 RDR327721 RNN327721 RXJ327721 SHF327721 SRB327721 TAX327721 TKT327721 TUP327721 UEL327721 UOH327721 UYD327721 VHZ327721 VRV327721 WBR327721 WLN327721 WVJ327721 B327723 IX327723 ST327723 ACP327723 AML327723 AWH327723 BGD327723 BPZ327723 BZV327723 CJR327723 CTN327723 DDJ327723 DNF327723 DXB327723 EGX327723 EQT327723 FAP327723 FKL327723 FUH327723 GED327723 GNZ327723 GXV327723 HHR327723 HRN327723 IBJ327723 ILF327723 IVB327723 JEX327723 JOT327723 JYP327723 KIL327723 KSH327723 LCD327723 LLZ327723 LVV327723 MFR327723 MPN327723 MZJ327723 NJF327723 NTB327723 OCX327723 OMT327723 OWP327723 PGL327723 PQH327723 QAD327723 QJZ327723 QTV327723 RDR327723 RNN327723 RXJ327723 SHF327723 SRB327723 TAX327723 TKT327723 TUP327723 UEL327723 UOH327723 UYD327723 VHZ327723 VRV327723 WBR327723 WLN327723 WVJ327723 B327725 IX327725 ST327725 ACP327725 AML327725 AWH327725 BGD327725 BPZ327725 BZV327725 CJR327725 CTN327725 DDJ327725 DNF327725 DXB327725 EGX327725 EQT327725 FAP327725 FKL327725 FUH327725 GED327725 GNZ327725 GXV327725 HHR327725 HRN327725 IBJ327725 ILF327725 IVB327725 JEX327725 JOT327725 JYP327725 KIL327725 KSH327725 LCD327725 LLZ327725 LVV327725 MFR327725 MPN327725 MZJ327725 NJF327725 NTB327725 OCX327725 OMT327725 OWP327725 PGL327725 PQH327725 QAD327725 QJZ327725 QTV327725 RDR327725 RNN327725 RXJ327725 SHF327725 SRB327725 TAX327725 TKT327725 TUP327725 UEL327725 UOH327725 UYD327725 VHZ327725 VRV327725 WBR327725 WLN327725 WVJ327725 B327727 IX327727 ST327727 ACP327727 AML327727 AWH327727 BGD327727 BPZ327727 BZV327727 CJR327727 CTN327727 DDJ327727 DNF327727 DXB327727 EGX327727 EQT327727 FAP327727 FKL327727 FUH327727 GED327727 GNZ327727 GXV327727 HHR327727 HRN327727 IBJ327727 ILF327727 IVB327727 JEX327727 JOT327727 JYP327727 KIL327727 KSH327727 LCD327727 LLZ327727 LVV327727 MFR327727 MPN327727 MZJ327727 NJF327727 NTB327727 OCX327727 OMT327727 OWP327727 PGL327727 PQH327727 QAD327727 QJZ327727 QTV327727 RDR327727 RNN327727 RXJ327727 SHF327727 SRB327727 TAX327727 TKT327727 TUP327727 UEL327727 UOH327727 UYD327727 VHZ327727 VRV327727 WBR327727 WLN327727 WVJ327727 B393245 IX393245 ST393245 ACP393245 AML393245 AWH393245 BGD393245 BPZ393245 BZV393245 CJR393245 CTN393245 DDJ393245 DNF393245 DXB393245 EGX393245 EQT393245 FAP393245 FKL393245 FUH393245 GED393245 GNZ393245 GXV393245 HHR393245 HRN393245 IBJ393245 ILF393245 IVB393245 JEX393245 JOT393245 JYP393245 KIL393245 KSH393245 LCD393245 LLZ393245 LVV393245 MFR393245 MPN393245 MZJ393245 NJF393245 NTB393245 OCX393245 OMT393245 OWP393245 PGL393245 PQH393245 QAD393245 QJZ393245 QTV393245 RDR393245 RNN393245 RXJ393245 SHF393245 SRB393245 TAX393245 TKT393245 TUP393245 UEL393245 UOH393245 UYD393245 VHZ393245 VRV393245 WBR393245 WLN393245 WVJ393245 B393247 IX393247 ST393247 ACP393247 AML393247 AWH393247 BGD393247 BPZ393247 BZV393247 CJR393247 CTN393247 DDJ393247 DNF393247 DXB393247 EGX393247 EQT393247 FAP393247 FKL393247 FUH393247 GED393247 GNZ393247 GXV393247 HHR393247 HRN393247 IBJ393247 ILF393247 IVB393247 JEX393247 JOT393247 JYP393247 KIL393247 KSH393247 LCD393247 LLZ393247 LVV393247 MFR393247 MPN393247 MZJ393247 NJF393247 NTB393247 OCX393247 OMT393247 OWP393247 PGL393247 PQH393247 QAD393247 QJZ393247 QTV393247 RDR393247 RNN393247 RXJ393247 SHF393247 SRB393247 TAX393247 TKT393247 TUP393247 UEL393247 UOH393247 UYD393247 VHZ393247 VRV393247 WBR393247 WLN393247 WVJ393247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B393251 IX393251 ST393251 ACP393251 AML393251 AWH393251 BGD393251 BPZ393251 BZV393251 CJR393251 CTN393251 DDJ393251 DNF393251 DXB393251 EGX393251 EQT393251 FAP393251 FKL393251 FUH393251 GED393251 GNZ393251 GXV393251 HHR393251 HRN393251 IBJ393251 ILF393251 IVB393251 JEX393251 JOT393251 JYP393251 KIL393251 KSH393251 LCD393251 LLZ393251 LVV393251 MFR393251 MPN393251 MZJ393251 NJF393251 NTB393251 OCX393251 OMT393251 OWP393251 PGL393251 PQH393251 QAD393251 QJZ393251 QTV393251 RDR393251 RNN393251 RXJ393251 SHF393251 SRB393251 TAX393251 TKT393251 TUP393251 UEL393251 UOH393251 UYD393251 VHZ393251 VRV393251 WBR393251 WLN393251 WVJ393251 B393253 IX393253 ST393253 ACP393253 AML393253 AWH393253 BGD393253 BPZ393253 BZV393253 CJR393253 CTN393253 DDJ393253 DNF393253 DXB393253 EGX393253 EQT393253 FAP393253 FKL393253 FUH393253 GED393253 GNZ393253 GXV393253 HHR393253 HRN393253 IBJ393253 ILF393253 IVB393253 JEX393253 JOT393253 JYP393253 KIL393253 KSH393253 LCD393253 LLZ393253 LVV393253 MFR393253 MPN393253 MZJ393253 NJF393253 NTB393253 OCX393253 OMT393253 OWP393253 PGL393253 PQH393253 QAD393253 QJZ393253 QTV393253 RDR393253 RNN393253 RXJ393253 SHF393253 SRB393253 TAX393253 TKT393253 TUP393253 UEL393253 UOH393253 UYD393253 VHZ393253 VRV393253 WBR393253 WLN393253 WVJ393253 B393255 IX393255 ST393255 ACP393255 AML393255 AWH393255 BGD393255 BPZ393255 BZV393255 CJR393255 CTN393255 DDJ393255 DNF393255 DXB393255 EGX393255 EQT393255 FAP393255 FKL393255 FUH393255 GED393255 GNZ393255 GXV393255 HHR393255 HRN393255 IBJ393255 ILF393255 IVB393255 JEX393255 JOT393255 JYP393255 KIL393255 KSH393255 LCD393255 LLZ393255 LVV393255 MFR393255 MPN393255 MZJ393255 NJF393255 NTB393255 OCX393255 OMT393255 OWP393255 PGL393255 PQH393255 QAD393255 QJZ393255 QTV393255 RDR393255 RNN393255 RXJ393255 SHF393255 SRB393255 TAX393255 TKT393255 TUP393255 UEL393255 UOH393255 UYD393255 VHZ393255 VRV393255 WBR393255 WLN393255 WVJ393255 B393257 IX393257 ST393257 ACP393257 AML393257 AWH393257 BGD393257 BPZ393257 BZV393257 CJR393257 CTN393257 DDJ393257 DNF393257 DXB393257 EGX393257 EQT393257 FAP393257 FKL393257 FUH393257 GED393257 GNZ393257 GXV393257 HHR393257 HRN393257 IBJ393257 ILF393257 IVB393257 JEX393257 JOT393257 JYP393257 KIL393257 KSH393257 LCD393257 LLZ393257 LVV393257 MFR393257 MPN393257 MZJ393257 NJF393257 NTB393257 OCX393257 OMT393257 OWP393257 PGL393257 PQH393257 QAD393257 QJZ393257 QTV393257 RDR393257 RNN393257 RXJ393257 SHF393257 SRB393257 TAX393257 TKT393257 TUP393257 UEL393257 UOH393257 UYD393257 VHZ393257 VRV393257 WBR393257 WLN393257 WVJ393257 B393259 IX393259 ST393259 ACP393259 AML393259 AWH393259 BGD393259 BPZ393259 BZV393259 CJR393259 CTN393259 DDJ393259 DNF393259 DXB393259 EGX393259 EQT393259 FAP393259 FKL393259 FUH393259 GED393259 GNZ393259 GXV393259 HHR393259 HRN393259 IBJ393259 ILF393259 IVB393259 JEX393259 JOT393259 JYP393259 KIL393259 KSH393259 LCD393259 LLZ393259 LVV393259 MFR393259 MPN393259 MZJ393259 NJF393259 NTB393259 OCX393259 OMT393259 OWP393259 PGL393259 PQH393259 QAD393259 QJZ393259 QTV393259 RDR393259 RNN393259 RXJ393259 SHF393259 SRB393259 TAX393259 TKT393259 TUP393259 UEL393259 UOH393259 UYD393259 VHZ393259 VRV393259 WBR393259 WLN393259 WVJ393259 B393261 IX393261 ST393261 ACP393261 AML393261 AWH393261 BGD393261 BPZ393261 BZV393261 CJR393261 CTN393261 DDJ393261 DNF393261 DXB393261 EGX393261 EQT393261 FAP393261 FKL393261 FUH393261 GED393261 GNZ393261 GXV393261 HHR393261 HRN393261 IBJ393261 ILF393261 IVB393261 JEX393261 JOT393261 JYP393261 KIL393261 KSH393261 LCD393261 LLZ393261 LVV393261 MFR393261 MPN393261 MZJ393261 NJF393261 NTB393261 OCX393261 OMT393261 OWP393261 PGL393261 PQH393261 QAD393261 QJZ393261 QTV393261 RDR393261 RNN393261 RXJ393261 SHF393261 SRB393261 TAX393261 TKT393261 TUP393261 UEL393261 UOH393261 UYD393261 VHZ393261 VRV393261 WBR393261 WLN393261 WVJ393261 B393263 IX393263 ST393263 ACP393263 AML393263 AWH393263 BGD393263 BPZ393263 BZV393263 CJR393263 CTN393263 DDJ393263 DNF393263 DXB393263 EGX393263 EQT393263 FAP393263 FKL393263 FUH393263 GED393263 GNZ393263 GXV393263 HHR393263 HRN393263 IBJ393263 ILF393263 IVB393263 JEX393263 JOT393263 JYP393263 KIL393263 KSH393263 LCD393263 LLZ393263 LVV393263 MFR393263 MPN393263 MZJ393263 NJF393263 NTB393263 OCX393263 OMT393263 OWP393263 PGL393263 PQH393263 QAD393263 QJZ393263 QTV393263 RDR393263 RNN393263 RXJ393263 SHF393263 SRB393263 TAX393263 TKT393263 TUP393263 UEL393263 UOH393263 UYD393263 VHZ393263 VRV393263 WBR393263 WLN393263 WVJ393263 B458781 IX458781 ST458781 ACP458781 AML458781 AWH458781 BGD458781 BPZ458781 BZV458781 CJR458781 CTN458781 DDJ458781 DNF458781 DXB458781 EGX458781 EQT458781 FAP458781 FKL458781 FUH458781 GED458781 GNZ458781 GXV458781 HHR458781 HRN458781 IBJ458781 ILF458781 IVB458781 JEX458781 JOT458781 JYP458781 KIL458781 KSH458781 LCD458781 LLZ458781 LVV458781 MFR458781 MPN458781 MZJ458781 NJF458781 NTB458781 OCX458781 OMT458781 OWP458781 PGL458781 PQH458781 QAD458781 QJZ458781 QTV458781 RDR458781 RNN458781 RXJ458781 SHF458781 SRB458781 TAX458781 TKT458781 TUP458781 UEL458781 UOH458781 UYD458781 VHZ458781 VRV458781 WBR458781 WLN458781 WVJ458781 B458783 IX458783 ST458783 ACP458783 AML458783 AWH458783 BGD458783 BPZ458783 BZV458783 CJR458783 CTN458783 DDJ458783 DNF458783 DXB458783 EGX458783 EQT458783 FAP458783 FKL458783 FUH458783 GED458783 GNZ458783 GXV458783 HHR458783 HRN458783 IBJ458783 ILF458783 IVB458783 JEX458783 JOT458783 JYP458783 KIL458783 KSH458783 LCD458783 LLZ458783 LVV458783 MFR458783 MPN458783 MZJ458783 NJF458783 NTB458783 OCX458783 OMT458783 OWP458783 PGL458783 PQH458783 QAD458783 QJZ458783 QTV458783 RDR458783 RNN458783 RXJ458783 SHF458783 SRB458783 TAX458783 TKT458783 TUP458783 UEL458783 UOH458783 UYD458783 VHZ458783 VRV458783 WBR458783 WLN458783 WVJ458783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B458787 IX458787 ST458787 ACP458787 AML458787 AWH458787 BGD458787 BPZ458787 BZV458787 CJR458787 CTN458787 DDJ458787 DNF458787 DXB458787 EGX458787 EQT458787 FAP458787 FKL458787 FUH458787 GED458787 GNZ458787 GXV458787 HHR458787 HRN458787 IBJ458787 ILF458787 IVB458787 JEX458787 JOT458787 JYP458787 KIL458787 KSH458787 LCD458787 LLZ458787 LVV458787 MFR458787 MPN458787 MZJ458787 NJF458787 NTB458787 OCX458787 OMT458787 OWP458787 PGL458787 PQH458787 QAD458787 QJZ458787 QTV458787 RDR458787 RNN458787 RXJ458787 SHF458787 SRB458787 TAX458787 TKT458787 TUP458787 UEL458787 UOH458787 UYD458787 VHZ458787 VRV458787 WBR458787 WLN458787 WVJ458787 B458789 IX458789 ST458789 ACP458789 AML458789 AWH458789 BGD458789 BPZ458789 BZV458789 CJR458789 CTN458789 DDJ458789 DNF458789 DXB458789 EGX458789 EQT458789 FAP458789 FKL458789 FUH458789 GED458789 GNZ458789 GXV458789 HHR458789 HRN458789 IBJ458789 ILF458789 IVB458789 JEX458789 JOT458789 JYP458789 KIL458789 KSH458789 LCD458789 LLZ458789 LVV458789 MFR458789 MPN458789 MZJ458789 NJF458789 NTB458789 OCX458789 OMT458789 OWP458789 PGL458789 PQH458789 QAD458789 QJZ458789 QTV458789 RDR458789 RNN458789 RXJ458789 SHF458789 SRB458789 TAX458789 TKT458789 TUP458789 UEL458789 UOH458789 UYD458789 VHZ458789 VRV458789 WBR458789 WLN458789 WVJ458789 B458791 IX458791 ST458791 ACP458791 AML458791 AWH458791 BGD458791 BPZ458791 BZV458791 CJR458791 CTN458791 DDJ458791 DNF458791 DXB458791 EGX458791 EQT458791 FAP458791 FKL458791 FUH458791 GED458791 GNZ458791 GXV458791 HHR458791 HRN458791 IBJ458791 ILF458791 IVB458791 JEX458791 JOT458791 JYP458791 KIL458791 KSH458791 LCD458791 LLZ458791 LVV458791 MFR458791 MPN458791 MZJ458791 NJF458791 NTB458791 OCX458791 OMT458791 OWP458791 PGL458791 PQH458791 QAD458791 QJZ458791 QTV458791 RDR458791 RNN458791 RXJ458791 SHF458791 SRB458791 TAX458791 TKT458791 TUP458791 UEL458791 UOH458791 UYD458791 VHZ458791 VRV458791 WBR458791 WLN458791 WVJ458791 B458793 IX458793 ST458793 ACP458793 AML458793 AWH458793 BGD458793 BPZ458793 BZV458793 CJR458793 CTN458793 DDJ458793 DNF458793 DXB458793 EGX458793 EQT458793 FAP458793 FKL458793 FUH458793 GED458793 GNZ458793 GXV458793 HHR458793 HRN458793 IBJ458793 ILF458793 IVB458793 JEX458793 JOT458793 JYP458793 KIL458793 KSH458793 LCD458793 LLZ458793 LVV458793 MFR458793 MPN458793 MZJ458793 NJF458793 NTB458793 OCX458793 OMT458793 OWP458793 PGL458793 PQH458793 QAD458793 QJZ458793 QTV458793 RDR458793 RNN458793 RXJ458793 SHF458793 SRB458793 TAX458793 TKT458793 TUP458793 UEL458793 UOH458793 UYD458793 VHZ458793 VRV458793 WBR458793 WLN458793 WVJ458793 B458795 IX458795 ST458795 ACP458795 AML458795 AWH458795 BGD458795 BPZ458795 BZV458795 CJR458795 CTN458795 DDJ458795 DNF458795 DXB458795 EGX458795 EQT458795 FAP458795 FKL458795 FUH458795 GED458795 GNZ458795 GXV458795 HHR458795 HRN458795 IBJ458795 ILF458795 IVB458795 JEX458795 JOT458795 JYP458795 KIL458795 KSH458795 LCD458795 LLZ458795 LVV458795 MFR458795 MPN458795 MZJ458795 NJF458795 NTB458795 OCX458795 OMT458795 OWP458795 PGL458795 PQH458795 QAD458795 QJZ458795 QTV458795 RDR458795 RNN458795 RXJ458795 SHF458795 SRB458795 TAX458795 TKT458795 TUP458795 UEL458795 UOH458795 UYD458795 VHZ458795 VRV458795 WBR458795 WLN458795 WVJ458795 B458797 IX458797 ST458797 ACP458797 AML458797 AWH458797 BGD458797 BPZ458797 BZV458797 CJR458797 CTN458797 DDJ458797 DNF458797 DXB458797 EGX458797 EQT458797 FAP458797 FKL458797 FUH458797 GED458797 GNZ458797 GXV458797 HHR458797 HRN458797 IBJ458797 ILF458797 IVB458797 JEX458797 JOT458797 JYP458797 KIL458797 KSH458797 LCD458797 LLZ458797 LVV458797 MFR458797 MPN458797 MZJ458797 NJF458797 NTB458797 OCX458797 OMT458797 OWP458797 PGL458797 PQH458797 QAD458797 QJZ458797 QTV458797 RDR458797 RNN458797 RXJ458797 SHF458797 SRB458797 TAX458797 TKT458797 TUP458797 UEL458797 UOH458797 UYD458797 VHZ458797 VRV458797 WBR458797 WLN458797 WVJ458797 B458799 IX458799 ST458799 ACP458799 AML458799 AWH458799 BGD458799 BPZ458799 BZV458799 CJR458799 CTN458799 DDJ458799 DNF458799 DXB458799 EGX458799 EQT458799 FAP458799 FKL458799 FUH458799 GED458799 GNZ458799 GXV458799 HHR458799 HRN458799 IBJ458799 ILF458799 IVB458799 JEX458799 JOT458799 JYP458799 KIL458799 KSH458799 LCD458799 LLZ458799 LVV458799 MFR458799 MPN458799 MZJ458799 NJF458799 NTB458799 OCX458799 OMT458799 OWP458799 PGL458799 PQH458799 QAD458799 QJZ458799 QTV458799 RDR458799 RNN458799 RXJ458799 SHF458799 SRB458799 TAX458799 TKT458799 TUP458799 UEL458799 UOH458799 UYD458799 VHZ458799 VRV458799 WBR458799 WLN458799 WVJ458799 B524317 IX524317 ST524317 ACP524317 AML524317 AWH524317 BGD524317 BPZ524317 BZV524317 CJR524317 CTN524317 DDJ524317 DNF524317 DXB524317 EGX524317 EQT524317 FAP524317 FKL524317 FUH524317 GED524317 GNZ524317 GXV524317 HHR524317 HRN524317 IBJ524317 ILF524317 IVB524317 JEX524317 JOT524317 JYP524317 KIL524317 KSH524317 LCD524317 LLZ524317 LVV524317 MFR524317 MPN524317 MZJ524317 NJF524317 NTB524317 OCX524317 OMT524317 OWP524317 PGL524317 PQH524317 QAD524317 QJZ524317 QTV524317 RDR524317 RNN524317 RXJ524317 SHF524317 SRB524317 TAX524317 TKT524317 TUP524317 UEL524317 UOH524317 UYD524317 VHZ524317 VRV524317 WBR524317 WLN524317 WVJ524317 B524319 IX524319 ST524319 ACP524319 AML524319 AWH524319 BGD524319 BPZ524319 BZV524319 CJR524319 CTN524319 DDJ524319 DNF524319 DXB524319 EGX524319 EQT524319 FAP524319 FKL524319 FUH524319 GED524319 GNZ524319 GXV524319 HHR524319 HRN524319 IBJ524319 ILF524319 IVB524319 JEX524319 JOT524319 JYP524319 KIL524319 KSH524319 LCD524319 LLZ524319 LVV524319 MFR524319 MPN524319 MZJ524319 NJF524319 NTB524319 OCX524319 OMT524319 OWP524319 PGL524319 PQH524319 QAD524319 QJZ524319 QTV524319 RDR524319 RNN524319 RXJ524319 SHF524319 SRB524319 TAX524319 TKT524319 TUP524319 UEL524319 UOH524319 UYD524319 VHZ524319 VRV524319 WBR524319 WLN524319 WVJ524319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B524323 IX524323 ST524323 ACP524323 AML524323 AWH524323 BGD524323 BPZ524323 BZV524323 CJR524323 CTN524323 DDJ524323 DNF524323 DXB524323 EGX524323 EQT524323 FAP524323 FKL524323 FUH524323 GED524323 GNZ524323 GXV524323 HHR524323 HRN524323 IBJ524323 ILF524323 IVB524323 JEX524323 JOT524323 JYP524323 KIL524323 KSH524323 LCD524323 LLZ524323 LVV524323 MFR524323 MPN524323 MZJ524323 NJF524323 NTB524323 OCX524323 OMT524323 OWP524323 PGL524323 PQH524323 QAD524323 QJZ524323 QTV524323 RDR524323 RNN524323 RXJ524323 SHF524323 SRB524323 TAX524323 TKT524323 TUP524323 UEL524323 UOH524323 UYD524323 VHZ524323 VRV524323 WBR524323 WLN524323 WVJ524323 B524325 IX524325 ST524325 ACP524325 AML524325 AWH524325 BGD524325 BPZ524325 BZV524325 CJR524325 CTN524325 DDJ524325 DNF524325 DXB524325 EGX524325 EQT524325 FAP524325 FKL524325 FUH524325 GED524325 GNZ524325 GXV524325 HHR524325 HRN524325 IBJ524325 ILF524325 IVB524325 JEX524325 JOT524325 JYP524325 KIL524325 KSH524325 LCD524325 LLZ524325 LVV524325 MFR524325 MPN524325 MZJ524325 NJF524325 NTB524325 OCX524325 OMT524325 OWP524325 PGL524325 PQH524325 QAD524325 QJZ524325 QTV524325 RDR524325 RNN524325 RXJ524325 SHF524325 SRB524325 TAX524325 TKT524325 TUP524325 UEL524325 UOH524325 UYD524325 VHZ524325 VRV524325 WBR524325 WLN524325 WVJ524325 B524327 IX524327 ST524327 ACP524327 AML524327 AWH524327 BGD524327 BPZ524327 BZV524327 CJR524327 CTN524327 DDJ524327 DNF524327 DXB524327 EGX524327 EQT524327 FAP524327 FKL524327 FUH524327 GED524327 GNZ524327 GXV524327 HHR524327 HRN524327 IBJ524327 ILF524327 IVB524327 JEX524327 JOT524327 JYP524327 KIL524327 KSH524327 LCD524327 LLZ524327 LVV524327 MFR524327 MPN524327 MZJ524327 NJF524327 NTB524327 OCX524327 OMT524327 OWP524327 PGL524327 PQH524327 QAD524327 QJZ524327 QTV524327 RDR524327 RNN524327 RXJ524327 SHF524327 SRB524327 TAX524327 TKT524327 TUP524327 UEL524327 UOH524327 UYD524327 VHZ524327 VRV524327 WBR524327 WLN524327 WVJ524327 B524329 IX524329 ST524329 ACP524329 AML524329 AWH524329 BGD524329 BPZ524329 BZV524329 CJR524329 CTN524329 DDJ524329 DNF524329 DXB524329 EGX524329 EQT524329 FAP524329 FKL524329 FUH524329 GED524329 GNZ524329 GXV524329 HHR524329 HRN524329 IBJ524329 ILF524329 IVB524329 JEX524329 JOT524329 JYP524329 KIL524329 KSH524329 LCD524329 LLZ524329 LVV524329 MFR524329 MPN524329 MZJ524329 NJF524329 NTB524329 OCX524329 OMT524329 OWP524329 PGL524329 PQH524329 QAD524329 QJZ524329 QTV524329 RDR524329 RNN524329 RXJ524329 SHF524329 SRB524329 TAX524329 TKT524329 TUP524329 UEL524329 UOH524329 UYD524329 VHZ524329 VRV524329 WBR524329 WLN524329 WVJ524329 B524331 IX524331 ST524331 ACP524331 AML524331 AWH524331 BGD524331 BPZ524331 BZV524331 CJR524331 CTN524331 DDJ524331 DNF524331 DXB524331 EGX524331 EQT524331 FAP524331 FKL524331 FUH524331 GED524331 GNZ524331 GXV524331 HHR524331 HRN524331 IBJ524331 ILF524331 IVB524331 JEX524331 JOT524331 JYP524331 KIL524331 KSH524331 LCD524331 LLZ524331 LVV524331 MFR524331 MPN524331 MZJ524331 NJF524331 NTB524331 OCX524331 OMT524331 OWP524331 PGL524331 PQH524331 QAD524331 QJZ524331 QTV524331 RDR524331 RNN524331 RXJ524331 SHF524331 SRB524331 TAX524331 TKT524331 TUP524331 UEL524331 UOH524331 UYD524331 VHZ524331 VRV524331 WBR524331 WLN524331 WVJ524331 B524333 IX524333 ST524333 ACP524333 AML524333 AWH524333 BGD524333 BPZ524333 BZV524333 CJR524333 CTN524333 DDJ524333 DNF524333 DXB524333 EGX524333 EQT524333 FAP524333 FKL524333 FUH524333 GED524333 GNZ524333 GXV524333 HHR524333 HRN524333 IBJ524333 ILF524333 IVB524333 JEX524333 JOT524333 JYP524333 KIL524333 KSH524333 LCD524333 LLZ524333 LVV524333 MFR524333 MPN524333 MZJ524333 NJF524333 NTB524333 OCX524333 OMT524333 OWP524333 PGL524333 PQH524333 QAD524333 QJZ524333 QTV524333 RDR524333 RNN524333 RXJ524333 SHF524333 SRB524333 TAX524333 TKT524333 TUP524333 UEL524333 UOH524333 UYD524333 VHZ524333 VRV524333 WBR524333 WLN524333 WVJ524333 B524335 IX524335 ST524335 ACP524335 AML524335 AWH524335 BGD524335 BPZ524335 BZV524335 CJR524335 CTN524335 DDJ524335 DNF524335 DXB524335 EGX524335 EQT524335 FAP524335 FKL524335 FUH524335 GED524335 GNZ524335 GXV524335 HHR524335 HRN524335 IBJ524335 ILF524335 IVB524335 JEX524335 JOT524335 JYP524335 KIL524335 KSH524335 LCD524335 LLZ524335 LVV524335 MFR524335 MPN524335 MZJ524335 NJF524335 NTB524335 OCX524335 OMT524335 OWP524335 PGL524335 PQH524335 QAD524335 QJZ524335 QTV524335 RDR524335 RNN524335 RXJ524335 SHF524335 SRB524335 TAX524335 TKT524335 TUP524335 UEL524335 UOH524335 UYD524335 VHZ524335 VRV524335 WBR524335 WLN524335 WVJ524335 B589853 IX589853 ST589853 ACP589853 AML589853 AWH589853 BGD589853 BPZ589853 BZV589853 CJR589853 CTN589853 DDJ589853 DNF589853 DXB589853 EGX589853 EQT589853 FAP589853 FKL589853 FUH589853 GED589853 GNZ589853 GXV589853 HHR589853 HRN589853 IBJ589853 ILF589853 IVB589853 JEX589853 JOT589853 JYP589853 KIL589853 KSH589853 LCD589853 LLZ589853 LVV589853 MFR589853 MPN589853 MZJ589853 NJF589853 NTB589853 OCX589853 OMT589853 OWP589853 PGL589853 PQH589853 QAD589853 QJZ589853 QTV589853 RDR589853 RNN589853 RXJ589853 SHF589853 SRB589853 TAX589853 TKT589853 TUP589853 UEL589853 UOH589853 UYD589853 VHZ589853 VRV589853 WBR589853 WLN589853 WVJ589853 B589855 IX589855 ST589855 ACP589855 AML589855 AWH589855 BGD589855 BPZ589855 BZV589855 CJR589855 CTN589855 DDJ589855 DNF589855 DXB589855 EGX589855 EQT589855 FAP589855 FKL589855 FUH589855 GED589855 GNZ589855 GXV589855 HHR589855 HRN589855 IBJ589855 ILF589855 IVB589855 JEX589855 JOT589855 JYP589855 KIL589855 KSH589855 LCD589855 LLZ589855 LVV589855 MFR589855 MPN589855 MZJ589855 NJF589855 NTB589855 OCX589855 OMT589855 OWP589855 PGL589855 PQH589855 QAD589855 QJZ589855 QTV589855 RDR589855 RNN589855 RXJ589855 SHF589855 SRB589855 TAX589855 TKT589855 TUP589855 UEL589855 UOH589855 UYD589855 VHZ589855 VRV589855 WBR589855 WLN589855 WVJ589855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B589859 IX589859 ST589859 ACP589859 AML589859 AWH589859 BGD589859 BPZ589859 BZV589859 CJR589859 CTN589859 DDJ589859 DNF589859 DXB589859 EGX589859 EQT589859 FAP589859 FKL589859 FUH589859 GED589859 GNZ589859 GXV589859 HHR589859 HRN589859 IBJ589859 ILF589859 IVB589859 JEX589859 JOT589859 JYP589859 KIL589859 KSH589859 LCD589859 LLZ589859 LVV589859 MFR589859 MPN589859 MZJ589859 NJF589859 NTB589859 OCX589859 OMT589859 OWP589859 PGL589859 PQH589859 QAD589859 QJZ589859 QTV589859 RDR589859 RNN589859 RXJ589859 SHF589859 SRB589859 TAX589859 TKT589859 TUP589859 UEL589859 UOH589859 UYD589859 VHZ589859 VRV589859 WBR589859 WLN589859 WVJ589859 B589861 IX589861 ST589861 ACP589861 AML589861 AWH589861 BGD589861 BPZ589861 BZV589861 CJR589861 CTN589861 DDJ589861 DNF589861 DXB589861 EGX589861 EQT589861 FAP589861 FKL589861 FUH589861 GED589861 GNZ589861 GXV589861 HHR589861 HRN589861 IBJ589861 ILF589861 IVB589861 JEX589861 JOT589861 JYP589861 KIL589861 KSH589861 LCD589861 LLZ589861 LVV589861 MFR589861 MPN589861 MZJ589861 NJF589861 NTB589861 OCX589861 OMT589861 OWP589861 PGL589861 PQH589861 QAD589861 QJZ589861 QTV589861 RDR589861 RNN589861 RXJ589861 SHF589861 SRB589861 TAX589861 TKT589861 TUP589861 UEL589861 UOH589861 UYD589861 VHZ589861 VRV589861 WBR589861 WLN589861 WVJ589861 B589863 IX589863 ST589863 ACP589863 AML589863 AWH589863 BGD589863 BPZ589863 BZV589863 CJR589863 CTN589863 DDJ589863 DNF589863 DXB589863 EGX589863 EQT589863 FAP589863 FKL589863 FUH589863 GED589863 GNZ589863 GXV589863 HHR589863 HRN589863 IBJ589863 ILF589863 IVB589863 JEX589863 JOT589863 JYP589863 KIL589863 KSH589863 LCD589863 LLZ589863 LVV589863 MFR589863 MPN589863 MZJ589863 NJF589863 NTB589863 OCX589863 OMT589863 OWP589863 PGL589863 PQH589863 QAD589863 QJZ589863 QTV589863 RDR589863 RNN589863 RXJ589863 SHF589863 SRB589863 TAX589863 TKT589863 TUP589863 UEL589863 UOH589863 UYD589863 VHZ589863 VRV589863 WBR589863 WLN589863 WVJ589863 B589865 IX589865 ST589865 ACP589865 AML589865 AWH589865 BGD589865 BPZ589865 BZV589865 CJR589865 CTN589865 DDJ589865 DNF589865 DXB589865 EGX589865 EQT589865 FAP589865 FKL589865 FUH589865 GED589865 GNZ589865 GXV589865 HHR589865 HRN589865 IBJ589865 ILF589865 IVB589865 JEX589865 JOT589865 JYP589865 KIL589865 KSH589865 LCD589865 LLZ589865 LVV589865 MFR589865 MPN589865 MZJ589865 NJF589865 NTB589865 OCX589865 OMT589865 OWP589865 PGL589865 PQH589865 QAD589865 QJZ589865 QTV589865 RDR589865 RNN589865 RXJ589865 SHF589865 SRB589865 TAX589865 TKT589865 TUP589865 UEL589865 UOH589865 UYD589865 VHZ589865 VRV589865 WBR589865 WLN589865 WVJ589865 B589867 IX589867 ST589867 ACP589867 AML589867 AWH589867 BGD589867 BPZ589867 BZV589867 CJR589867 CTN589867 DDJ589867 DNF589867 DXB589867 EGX589867 EQT589867 FAP589867 FKL589867 FUH589867 GED589867 GNZ589867 GXV589867 HHR589867 HRN589867 IBJ589867 ILF589867 IVB589867 JEX589867 JOT589867 JYP589867 KIL589867 KSH589867 LCD589867 LLZ589867 LVV589867 MFR589867 MPN589867 MZJ589867 NJF589867 NTB589867 OCX589867 OMT589867 OWP589867 PGL589867 PQH589867 QAD589867 QJZ589867 QTV589867 RDR589867 RNN589867 RXJ589867 SHF589867 SRB589867 TAX589867 TKT589867 TUP589867 UEL589867 UOH589867 UYD589867 VHZ589867 VRV589867 WBR589867 WLN589867 WVJ589867 B589869 IX589869 ST589869 ACP589869 AML589869 AWH589869 BGD589869 BPZ589869 BZV589869 CJR589869 CTN589869 DDJ589869 DNF589869 DXB589869 EGX589869 EQT589869 FAP589869 FKL589869 FUH589869 GED589869 GNZ589869 GXV589869 HHR589869 HRN589869 IBJ589869 ILF589869 IVB589869 JEX589869 JOT589869 JYP589869 KIL589869 KSH589869 LCD589869 LLZ589869 LVV589869 MFR589869 MPN589869 MZJ589869 NJF589869 NTB589869 OCX589869 OMT589869 OWP589869 PGL589869 PQH589869 QAD589869 QJZ589869 QTV589869 RDR589869 RNN589869 RXJ589869 SHF589869 SRB589869 TAX589869 TKT589869 TUP589869 UEL589869 UOH589869 UYD589869 VHZ589869 VRV589869 WBR589869 WLN589869 WVJ589869 B589871 IX589871 ST589871 ACP589871 AML589871 AWH589871 BGD589871 BPZ589871 BZV589871 CJR589871 CTN589871 DDJ589871 DNF589871 DXB589871 EGX589871 EQT589871 FAP589871 FKL589871 FUH589871 GED589871 GNZ589871 GXV589871 HHR589871 HRN589871 IBJ589871 ILF589871 IVB589871 JEX589871 JOT589871 JYP589871 KIL589871 KSH589871 LCD589871 LLZ589871 LVV589871 MFR589871 MPN589871 MZJ589871 NJF589871 NTB589871 OCX589871 OMT589871 OWP589871 PGL589871 PQH589871 QAD589871 QJZ589871 QTV589871 RDR589871 RNN589871 RXJ589871 SHF589871 SRB589871 TAX589871 TKT589871 TUP589871 UEL589871 UOH589871 UYD589871 VHZ589871 VRV589871 WBR589871 WLN589871 WVJ589871 B655389 IX655389 ST655389 ACP655389 AML655389 AWH655389 BGD655389 BPZ655389 BZV655389 CJR655389 CTN655389 DDJ655389 DNF655389 DXB655389 EGX655389 EQT655389 FAP655389 FKL655389 FUH655389 GED655389 GNZ655389 GXV655389 HHR655389 HRN655389 IBJ655389 ILF655389 IVB655389 JEX655389 JOT655389 JYP655389 KIL655389 KSH655389 LCD655389 LLZ655389 LVV655389 MFR655389 MPN655389 MZJ655389 NJF655389 NTB655389 OCX655389 OMT655389 OWP655389 PGL655389 PQH655389 QAD655389 QJZ655389 QTV655389 RDR655389 RNN655389 RXJ655389 SHF655389 SRB655389 TAX655389 TKT655389 TUP655389 UEL655389 UOH655389 UYD655389 VHZ655389 VRV655389 WBR655389 WLN655389 WVJ655389 B655391 IX655391 ST655391 ACP655391 AML655391 AWH655391 BGD655391 BPZ655391 BZV655391 CJR655391 CTN655391 DDJ655391 DNF655391 DXB655391 EGX655391 EQT655391 FAP655391 FKL655391 FUH655391 GED655391 GNZ655391 GXV655391 HHR655391 HRN655391 IBJ655391 ILF655391 IVB655391 JEX655391 JOT655391 JYP655391 KIL655391 KSH655391 LCD655391 LLZ655391 LVV655391 MFR655391 MPN655391 MZJ655391 NJF655391 NTB655391 OCX655391 OMT655391 OWP655391 PGL655391 PQH655391 QAD655391 QJZ655391 QTV655391 RDR655391 RNN655391 RXJ655391 SHF655391 SRB655391 TAX655391 TKT655391 TUP655391 UEL655391 UOH655391 UYD655391 VHZ655391 VRV655391 WBR655391 WLN655391 WVJ655391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B655395 IX655395 ST655395 ACP655395 AML655395 AWH655395 BGD655395 BPZ655395 BZV655395 CJR655395 CTN655395 DDJ655395 DNF655395 DXB655395 EGX655395 EQT655395 FAP655395 FKL655395 FUH655395 GED655395 GNZ655395 GXV655395 HHR655395 HRN655395 IBJ655395 ILF655395 IVB655395 JEX655395 JOT655395 JYP655395 KIL655395 KSH655395 LCD655395 LLZ655395 LVV655395 MFR655395 MPN655395 MZJ655395 NJF655395 NTB655395 OCX655395 OMT655395 OWP655395 PGL655395 PQH655395 QAD655395 QJZ655395 QTV655395 RDR655395 RNN655395 RXJ655395 SHF655395 SRB655395 TAX655395 TKT655395 TUP655395 UEL655395 UOH655395 UYD655395 VHZ655395 VRV655395 WBR655395 WLN655395 WVJ655395 B655397 IX655397 ST655397 ACP655397 AML655397 AWH655397 BGD655397 BPZ655397 BZV655397 CJR655397 CTN655397 DDJ655397 DNF655397 DXB655397 EGX655397 EQT655397 FAP655397 FKL655397 FUH655397 GED655397 GNZ655397 GXV655397 HHR655397 HRN655397 IBJ655397 ILF655397 IVB655397 JEX655397 JOT655397 JYP655397 KIL655397 KSH655397 LCD655397 LLZ655397 LVV655397 MFR655397 MPN655397 MZJ655397 NJF655397 NTB655397 OCX655397 OMT655397 OWP655397 PGL655397 PQH655397 QAD655397 QJZ655397 QTV655397 RDR655397 RNN655397 RXJ655397 SHF655397 SRB655397 TAX655397 TKT655397 TUP655397 UEL655397 UOH655397 UYD655397 VHZ655397 VRV655397 WBR655397 WLN655397 WVJ655397 B655399 IX655399 ST655399 ACP655399 AML655399 AWH655399 BGD655399 BPZ655399 BZV655399 CJR655399 CTN655399 DDJ655399 DNF655399 DXB655399 EGX655399 EQT655399 FAP655399 FKL655399 FUH655399 GED655399 GNZ655399 GXV655399 HHR655399 HRN655399 IBJ655399 ILF655399 IVB655399 JEX655399 JOT655399 JYP655399 KIL655399 KSH655399 LCD655399 LLZ655399 LVV655399 MFR655399 MPN655399 MZJ655399 NJF655399 NTB655399 OCX655399 OMT655399 OWP655399 PGL655399 PQH655399 QAD655399 QJZ655399 QTV655399 RDR655399 RNN655399 RXJ655399 SHF655399 SRB655399 TAX655399 TKT655399 TUP655399 UEL655399 UOH655399 UYD655399 VHZ655399 VRV655399 WBR655399 WLN655399 WVJ655399 B655401 IX655401 ST655401 ACP655401 AML655401 AWH655401 BGD655401 BPZ655401 BZV655401 CJR655401 CTN655401 DDJ655401 DNF655401 DXB655401 EGX655401 EQT655401 FAP655401 FKL655401 FUH655401 GED655401 GNZ655401 GXV655401 HHR655401 HRN655401 IBJ655401 ILF655401 IVB655401 JEX655401 JOT655401 JYP655401 KIL655401 KSH655401 LCD655401 LLZ655401 LVV655401 MFR655401 MPN655401 MZJ655401 NJF655401 NTB655401 OCX655401 OMT655401 OWP655401 PGL655401 PQH655401 QAD655401 QJZ655401 QTV655401 RDR655401 RNN655401 RXJ655401 SHF655401 SRB655401 TAX655401 TKT655401 TUP655401 UEL655401 UOH655401 UYD655401 VHZ655401 VRV655401 WBR655401 WLN655401 WVJ655401 B655403 IX655403 ST655403 ACP655403 AML655403 AWH655403 BGD655403 BPZ655403 BZV655403 CJR655403 CTN655403 DDJ655403 DNF655403 DXB655403 EGX655403 EQT655403 FAP655403 FKL655403 FUH655403 GED655403 GNZ655403 GXV655403 HHR655403 HRN655403 IBJ655403 ILF655403 IVB655403 JEX655403 JOT655403 JYP655403 KIL655403 KSH655403 LCD655403 LLZ655403 LVV655403 MFR655403 MPN655403 MZJ655403 NJF655403 NTB655403 OCX655403 OMT655403 OWP655403 PGL655403 PQH655403 QAD655403 QJZ655403 QTV655403 RDR655403 RNN655403 RXJ655403 SHF655403 SRB655403 TAX655403 TKT655403 TUP655403 UEL655403 UOH655403 UYD655403 VHZ655403 VRV655403 WBR655403 WLN655403 WVJ655403 B655405 IX655405 ST655405 ACP655405 AML655405 AWH655405 BGD655405 BPZ655405 BZV655405 CJR655405 CTN655405 DDJ655405 DNF655405 DXB655405 EGX655405 EQT655405 FAP655405 FKL655405 FUH655405 GED655405 GNZ655405 GXV655405 HHR655405 HRN655405 IBJ655405 ILF655405 IVB655405 JEX655405 JOT655405 JYP655405 KIL655405 KSH655405 LCD655405 LLZ655405 LVV655405 MFR655405 MPN655405 MZJ655405 NJF655405 NTB655405 OCX655405 OMT655405 OWP655405 PGL655405 PQH655405 QAD655405 QJZ655405 QTV655405 RDR655405 RNN655405 RXJ655405 SHF655405 SRB655405 TAX655405 TKT655405 TUP655405 UEL655405 UOH655405 UYD655405 VHZ655405 VRV655405 WBR655405 WLN655405 WVJ655405 B655407 IX655407 ST655407 ACP655407 AML655407 AWH655407 BGD655407 BPZ655407 BZV655407 CJR655407 CTN655407 DDJ655407 DNF655407 DXB655407 EGX655407 EQT655407 FAP655407 FKL655407 FUH655407 GED655407 GNZ655407 GXV655407 HHR655407 HRN655407 IBJ655407 ILF655407 IVB655407 JEX655407 JOT655407 JYP655407 KIL655407 KSH655407 LCD655407 LLZ655407 LVV655407 MFR655407 MPN655407 MZJ655407 NJF655407 NTB655407 OCX655407 OMT655407 OWP655407 PGL655407 PQH655407 QAD655407 QJZ655407 QTV655407 RDR655407 RNN655407 RXJ655407 SHF655407 SRB655407 TAX655407 TKT655407 TUP655407 UEL655407 UOH655407 UYD655407 VHZ655407 VRV655407 WBR655407 WLN655407 WVJ655407 B720925 IX720925 ST720925 ACP720925 AML720925 AWH720925 BGD720925 BPZ720925 BZV720925 CJR720925 CTN720925 DDJ720925 DNF720925 DXB720925 EGX720925 EQT720925 FAP720925 FKL720925 FUH720925 GED720925 GNZ720925 GXV720925 HHR720925 HRN720925 IBJ720925 ILF720925 IVB720925 JEX720925 JOT720925 JYP720925 KIL720925 KSH720925 LCD720925 LLZ720925 LVV720925 MFR720925 MPN720925 MZJ720925 NJF720925 NTB720925 OCX720925 OMT720925 OWP720925 PGL720925 PQH720925 QAD720925 QJZ720925 QTV720925 RDR720925 RNN720925 RXJ720925 SHF720925 SRB720925 TAX720925 TKT720925 TUP720925 UEL720925 UOH720925 UYD720925 VHZ720925 VRV720925 WBR720925 WLN720925 WVJ720925 B720927 IX720927 ST720927 ACP720927 AML720927 AWH720927 BGD720927 BPZ720927 BZV720927 CJR720927 CTN720927 DDJ720927 DNF720927 DXB720927 EGX720927 EQT720927 FAP720927 FKL720927 FUH720927 GED720927 GNZ720927 GXV720927 HHR720927 HRN720927 IBJ720927 ILF720927 IVB720927 JEX720927 JOT720927 JYP720927 KIL720927 KSH720927 LCD720927 LLZ720927 LVV720927 MFR720927 MPN720927 MZJ720927 NJF720927 NTB720927 OCX720927 OMT720927 OWP720927 PGL720927 PQH720927 QAD720927 QJZ720927 QTV720927 RDR720927 RNN720927 RXJ720927 SHF720927 SRB720927 TAX720927 TKT720927 TUP720927 UEL720927 UOH720927 UYD720927 VHZ720927 VRV720927 WBR720927 WLN720927 WVJ720927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B720931 IX720931 ST720931 ACP720931 AML720931 AWH720931 BGD720931 BPZ720931 BZV720931 CJR720931 CTN720931 DDJ720931 DNF720931 DXB720931 EGX720931 EQT720931 FAP720931 FKL720931 FUH720931 GED720931 GNZ720931 GXV720931 HHR720931 HRN720931 IBJ720931 ILF720931 IVB720931 JEX720931 JOT720931 JYP720931 KIL720931 KSH720931 LCD720931 LLZ720931 LVV720931 MFR720931 MPN720931 MZJ720931 NJF720931 NTB720931 OCX720931 OMT720931 OWP720931 PGL720931 PQH720931 QAD720931 QJZ720931 QTV720931 RDR720931 RNN720931 RXJ720931 SHF720931 SRB720931 TAX720931 TKT720931 TUP720931 UEL720931 UOH720931 UYD720931 VHZ720931 VRV720931 WBR720931 WLN720931 WVJ720931 B720933 IX720933 ST720933 ACP720933 AML720933 AWH720933 BGD720933 BPZ720933 BZV720933 CJR720933 CTN720933 DDJ720933 DNF720933 DXB720933 EGX720933 EQT720933 FAP720933 FKL720933 FUH720933 GED720933 GNZ720933 GXV720933 HHR720933 HRN720933 IBJ720933 ILF720933 IVB720933 JEX720933 JOT720933 JYP720933 KIL720933 KSH720933 LCD720933 LLZ720933 LVV720933 MFR720933 MPN720933 MZJ720933 NJF720933 NTB720933 OCX720933 OMT720933 OWP720933 PGL720933 PQH720933 QAD720933 QJZ720933 QTV720933 RDR720933 RNN720933 RXJ720933 SHF720933 SRB720933 TAX720933 TKT720933 TUP720933 UEL720933 UOH720933 UYD720933 VHZ720933 VRV720933 WBR720933 WLN720933 WVJ720933 B720935 IX720935 ST720935 ACP720935 AML720935 AWH720935 BGD720935 BPZ720935 BZV720935 CJR720935 CTN720935 DDJ720935 DNF720935 DXB720935 EGX720935 EQT720935 FAP720935 FKL720935 FUH720935 GED720935 GNZ720935 GXV720935 HHR720935 HRN720935 IBJ720935 ILF720935 IVB720935 JEX720935 JOT720935 JYP720935 KIL720935 KSH720935 LCD720935 LLZ720935 LVV720935 MFR720935 MPN720935 MZJ720935 NJF720935 NTB720935 OCX720935 OMT720935 OWP720935 PGL720935 PQH720935 QAD720935 QJZ720935 QTV720935 RDR720935 RNN720935 RXJ720935 SHF720935 SRB720935 TAX720935 TKT720935 TUP720935 UEL720935 UOH720935 UYD720935 VHZ720935 VRV720935 WBR720935 WLN720935 WVJ720935 B720937 IX720937 ST720937 ACP720937 AML720937 AWH720937 BGD720937 BPZ720937 BZV720937 CJR720937 CTN720937 DDJ720937 DNF720937 DXB720937 EGX720937 EQT720937 FAP720937 FKL720937 FUH720937 GED720937 GNZ720937 GXV720937 HHR720937 HRN720937 IBJ720937 ILF720937 IVB720937 JEX720937 JOT720937 JYP720937 KIL720937 KSH720937 LCD720937 LLZ720937 LVV720937 MFR720937 MPN720937 MZJ720937 NJF720937 NTB720937 OCX720937 OMT720937 OWP720937 PGL720937 PQH720937 QAD720937 QJZ720937 QTV720937 RDR720937 RNN720937 RXJ720937 SHF720937 SRB720937 TAX720937 TKT720937 TUP720937 UEL720937 UOH720937 UYD720937 VHZ720937 VRV720937 WBR720937 WLN720937 WVJ720937 B720939 IX720939 ST720939 ACP720939 AML720939 AWH720939 BGD720939 BPZ720939 BZV720939 CJR720939 CTN720939 DDJ720939 DNF720939 DXB720939 EGX720939 EQT720939 FAP720939 FKL720939 FUH720939 GED720939 GNZ720939 GXV720939 HHR720939 HRN720939 IBJ720939 ILF720939 IVB720939 JEX720939 JOT720939 JYP720939 KIL720939 KSH720939 LCD720939 LLZ720939 LVV720939 MFR720939 MPN720939 MZJ720939 NJF720939 NTB720939 OCX720939 OMT720939 OWP720939 PGL720939 PQH720939 QAD720939 QJZ720939 QTV720939 RDR720939 RNN720939 RXJ720939 SHF720939 SRB720939 TAX720939 TKT720939 TUP720939 UEL720939 UOH720939 UYD720939 VHZ720939 VRV720939 WBR720939 WLN720939 WVJ720939 B720941 IX720941 ST720941 ACP720941 AML720941 AWH720941 BGD720941 BPZ720941 BZV720941 CJR720941 CTN720941 DDJ720941 DNF720941 DXB720941 EGX720941 EQT720941 FAP720941 FKL720941 FUH720941 GED720941 GNZ720941 GXV720941 HHR720941 HRN720941 IBJ720941 ILF720941 IVB720941 JEX720941 JOT720941 JYP720941 KIL720941 KSH720941 LCD720941 LLZ720941 LVV720941 MFR720941 MPN720941 MZJ720941 NJF720941 NTB720941 OCX720941 OMT720941 OWP720941 PGL720941 PQH720941 QAD720941 QJZ720941 QTV720941 RDR720941 RNN720941 RXJ720941 SHF720941 SRB720941 TAX720941 TKT720941 TUP720941 UEL720941 UOH720941 UYD720941 VHZ720941 VRV720941 WBR720941 WLN720941 WVJ720941 B720943 IX720943 ST720943 ACP720943 AML720943 AWH720943 BGD720943 BPZ720943 BZV720943 CJR720943 CTN720943 DDJ720943 DNF720943 DXB720943 EGX720943 EQT720943 FAP720943 FKL720943 FUH720943 GED720943 GNZ720943 GXV720943 HHR720943 HRN720943 IBJ720943 ILF720943 IVB720943 JEX720943 JOT720943 JYP720943 KIL720943 KSH720943 LCD720943 LLZ720943 LVV720943 MFR720943 MPN720943 MZJ720943 NJF720943 NTB720943 OCX720943 OMT720943 OWP720943 PGL720943 PQH720943 QAD720943 QJZ720943 QTV720943 RDR720943 RNN720943 RXJ720943 SHF720943 SRB720943 TAX720943 TKT720943 TUP720943 UEL720943 UOH720943 UYD720943 VHZ720943 VRV720943 WBR720943 WLN720943 WVJ720943 B786461 IX786461 ST786461 ACP786461 AML786461 AWH786461 BGD786461 BPZ786461 BZV786461 CJR786461 CTN786461 DDJ786461 DNF786461 DXB786461 EGX786461 EQT786461 FAP786461 FKL786461 FUH786461 GED786461 GNZ786461 GXV786461 HHR786461 HRN786461 IBJ786461 ILF786461 IVB786461 JEX786461 JOT786461 JYP786461 KIL786461 KSH786461 LCD786461 LLZ786461 LVV786461 MFR786461 MPN786461 MZJ786461 NJF786461 NTB786461 OCX786461 OMT786461 OWP786461 PGL786461 PQH786461 QAD786461 QJZ786461 QTV786461 RDR786461 RNN786461 RXJ786461 SHF786461 SRB786461 TAX786461 TKT786461 TUP786461 UEL786461 UOH786461 UYD786461 VHZ786461 VRV786461 WBR786461 WLN786461 WVJ786461 B786463 IX786463 ST786463 ACP786463 AML786463 AWH786463 BGD786463 BPZ786463 BZV786463 CJR786463 CTN786463 DDJ786463 DNF786463 DXB786463 EGX786463 EQT786463 FAP786463 FKL786463 FUH786463 GED786463 GNZ786463 GXV786463 HHR786463 HRN786463 IBJ786463 ILF786463 IVB786463 JEX786463 JOT786463 JYP786463 KIL786463 KSH786463 LCD786463 LLZ786463 LVV786463 MFR786463 MPN786463 MZJ786463 NJF786463 NTB786463 OCX786463 OMT786463 OWP786463 PGL786463 PQH786463 QAD786463 QJZ786463 QTV786463 RDR786463 RNN786463 RXJ786463 SHF786463 SRB786463 TAX786463 TKT786463 TUP786463 UEL786463 UOH786463 UYD786463 VHZ786463 VRV786463 WBR786463 WLN786463 WVJ786463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B786467 IX786467 ST786467 ACP786467 AML786467 AWH786467 BGD786467 BPZ786467 BZV786467 CJR786467 CTN786467 DDJ786467 DNF786467 DXB786467 EGX786467 EQT786467 FAP786467 FKL786467 FUH786467 GED786467 GNZ786467 GXV786467 HHR786467 HRN786467 IBJ786467 ILF786467 IVB786467 JEX786467 JOT786467 JYP786467 KIL786467 KSH786467 LCD786467 LLZ786467 LVV786467 MFR786467 MPN786467 MZJ786467 NJF786467 NTB786467 OCX786467 OMT786467 OWP786467 PGL786467 PQH786467 QAD786467 QJZ786467 QTV786467 RDR786467 RNN786467 RXJ786467 SHF786467 SRB786467 TAX786467 TKT786467 TUP786467 UEL786467 UOH786467 UYD786467 VHZ786467 VRV786467 WBR786467 WLN786467 WVJ786467 B786469 IX786469 ST786469 ACP786469 AML786469 AWH786469 BGD786469 BPZ786469 BZV786469 CJR786469 CTN786469 DDJ786469 DNF786469 DXB786469 EGX786469 EQT786469 FAP786469 FKL786469 FUH786469 GED786469 GNZ786469 GXV786469 HHR786469 HRN786469 IBJ786469 ILF786469 IVB786469 JEX786469 JOT786469 JYP786469 KIL786469 KSH786469 LCD786469 LLZ786469 LVV786469 MFR786469 MPN786469 MZJ786469 NJF786469 NTB786469 OCX786469 OMT786469 OWP786469 PGL786469 PQH786469 QAD786469 QJZ786469 QTV786469 RDR786469 RNN786469 RXJ786469 SHF786469 SRB786469 TAX786469 TKT786469 TUP786469 UEL786469 UOH786469 UYD786469 VHZ786469 VRV786469 WBR786469 WLN786469 WVJ786469 B786471 IX786471 ST786471 ACP786471 AML786471 AWH786471 BGD786471 BPZ786471 BZV786471 CJR786471 CTN786471 DDJ786471 DNF786471 DXB786471 EGX786471 EQT786471 FAP786471 FKL786471 FUH786471 GED786471 GNZ786471 GXV786471 HHR786471 HRN786471 IBJ786471 ILF786471 IVB786471 JEX786471 JOT786471 JYP786471 KIL786471 KSH786471 LCD786471 LLZ786471 LVV786471 MFR786471 MPN786471 MZJ786471 NJF786471 NTB786471 OCX786471 OMT786471 OWP786471 PGL786471 PQH786471 QAD786471 QJZ786471 QTV786471 RDR786471 RNN786471 RXJ786471 SHF786471 SRB786471 TAX786471 TKT786471 TUP786471 UEL786471 UOH786471 UYD786471 VHZ786471 VRV786471 WBR786471 WLN786471 WVJ786471 B786473 IX786473 ST786473 ACP786473 AML786473 AWH786473 BGD786473 BPZ786473 BZV786473 CJR786473 CTN786473 DDJ786473 DNF786473 DXB786473 EGX786473 EQT786473 FAP786473 FKL786473 FUH786473 GED786473 GNZ786473 GXV786473 HHR786473 HRN786473 IBJ786473 ILF786473 IVB786473 JEX786473 JOT786473 JYP786473 KIL786473 KSH786473 LCD786473 LLZ786473 LVV786473 MFR786473 MPN786473 MZJ786473 NJF786473 NTB786473 OCX786473 OMT786473 OWP786473 PGL786473 PQH786473 QAD786473 QJZ786473 QTV786473 RDR786473 RNN786473 RXJ786473 SHF786473 SRB786473 TAX786473 TKT786473 TUP786473 UEL786473 UOH786473 UYD786473 VHZ786473 VRV786473 WBR786473 WLN786473 WVJ786473 B786475 IX786475 ST786475 ACP786475 AML786475 AWH786475 BGD786475 BPZ786475 BZV786475 CJR786475 CTN786475 DDJ786475 DNF786475 DXB786475 EGX786475 EQT786475 FAP786475 FKL786475 FUH786475 GED786475 GNZ786475 GXV786475 HHR786475 HRN786475 IBJ786475 ILF786475 IVB786475 JEX786475 JOT786475 JYP786475 KIL786475 KSH786475 LCD786475 LLZ786475 LVV786475 MFR786475 MPN786475 MZJ786475 NJF786475 NTB786475 OCX786475 OMT786475 OWP786475 PGL786475 PQH786475 QAD786475 QJZ786475 QTV786475 RDR786475 RNN786475 RXJ786475 SHF786475 SRB786475 TAX786475 TKT786475 TUP786475 UEL786475 UOH786475 UYD786475 VHZ786475 VRV786475 WBR786475 WLN786475 WVJ786475 B786477 IX786477 ST786477 ACP786477 AML786477 AWH786477 BGD786477 BPZ786477 BZV786477 CJR786477 CTN786477 DDJ786477 DNF786477 DXB786477 EGX786477 EQT786477 FAP786477 FKL786477 FUH786477 GED786477 GNZ786477 GXV786477 HHR786477 HRN786477 IBJ786477 ILF786477 IVB786477 JEX786477 JOT786477 JYP786477 KIL786477 KSH786477 LCD786477 LLZ786477 LVV786477 MFR786477 MPN786477 MZJ786477 NJF786477 NTB786477 OCX786477 OMT786477 OWP786477 PGL786477 PQH786477 QAD786477 QJZ786477 QTV786477 RDR786477 RNN786477 RXJ786477 SHF786477 SRB786477 TAX786477 TKT786477 TUP786477 UEL786477 UOH786477 UYD786477 VHZ786477 VRV786477 WBR786477 WLN786477 WVJ786477 B786479 IX786479 ST786479 ACP786479 AML786479 AWH786479 BGD786479 BPZ786479 BZV786479 CJR786479 CTN786479 DDJ786479 DNF786479 DXB786479 EGX786479 EQT786479 FAP786479 FKL786479 FUH786479 GED786479 GNZ786479 GXV786479 HHR786479 HRN786479 IBJ786479 ILF786479 IVB786479 JEX786479 JOT786479 JYP786479 KIL786479 KSH786479 LCD786479 LLZ786479 LVV786479 MFR786479 MPN786479 MZJ786479 NJF786479 NTB786479 OCX786479 OMT786479 OWP786479 PGL786479 PQH786479 QAD786479 QJZ786479 QTV786479 RDR786479 RNN786479 RXJ786479 SHF786479 SRB786479 TAX786479 TKT786479 TUP786479 UEL786479 UOH786479 UYD786479 VHZ786479 VRV786479 WBR786479 WLN786479 WVJ786479 B851997 IX851997 ST851997 ACP851997 AML851997 AWH851997 BGD851997 BPZ851997 BZV851997 CJR851997 CTN851997 DDJ851997 DNF851997 DXB851997 EGX851997 EQT851997 FAP851997 FKL851997 FUH851997 GED851997 GNZ851997 GXV851997 HHR851997 HRN851997 IBJ851997 ILF851997 IVB851997 JEX851997 JOT851997 JYP851997 KIL851997 KSH851997 LCD851997 LLZ851997 LVV851997 MFR851997 MPN851997 MZJ851997 NJF851997 NTB851997 OCX851997 OMT851997 OWP851997 PGL851997 PQH851997 QAD851997 QJZ851997 QTV851997 RDR851997 RNN851997 RXJ851997 SHF851997 SRB851997 TAX851997 TKT851997 TUP851997 UEL851997 UOH851997 UYD851997 VHZ851997 VRV851997 WBR851997 WLN851997 WVJ851997 B851999 IX851999 ST851999 ACP851999 AML851999 AWH851999 BGD851999 BPZ851999 BZV851999 CJR851999 CTN851999 DDJ851999 DNF851999 DXB851999 EGX851999 EQT851999 FAP851999 FKL851999 FUH851999 GED851999 GNZ851999 GXV851999 HHR851999 HRN851999 IBJ851999 ILF851999 IVB851999 JEX851999 JOT851999 JYP851999 KIL851999 KSH851999 LCD851999 LLZ851999 LVV851999 MFR851999 MPN851999 MZJ851999 NJF851999 NTB851999 OCX851999 OMT851999 OWP851999 PGL851999 PQH851999 QAD851999 QJZ851999 QTV851999 RDR851999 RNN851999 RXJ851999 SHF851999 SRB851999 TAX851999 TKT851999 TUP851999 UEL851999 UOH851999 UYD851999 VHZ851999 VRV851999 WBR851999 WLN851999 WVJ851999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B852003 IX852003 ST852003 ACP852003 AML852003 AWH852003 BGD852003 BPZ852003 BZV852003 CJR852003 CTN852003 DDJ852003 DNF852003 DXB852003 EGX852003 EQT852003 FAP852003 FKL852003 FUH852003 GED852003 GNZ852003 GXV852003 HHR852003 HRN852003 IBJ852003 ILF852003 IVB852003 JEX852003 JOT852003 JYP852003 KIL852003 KSH852003 LCD852003 LLZ852003 LVV852003 MFR852003 MPN852003 MZJ852003 NJF852003 NTB852003 OCX852003 OMT852003 OWP852003 PGL852003 PQH852003 QAD852003 QJZ852003 QTV852003 RDR852003 RNN852003 RXJ852003 SHF852003 SRB852003 TAX852003 TKT852003 TUP852003 UEL852003 UOH852003 UYD852003 VHZ852003 VRV852003 WBR852003 WLN852003 WVJ852003 B852005 IX852005 ST852005 ACP852005 AML852005 AWH852005 BGD852005 BPZ852005 BZV852005 CJR852005 CTN852005 DDJ852005 DNF852005 DXB852005 EGX852005 EQT852005 FAP852005 FKL852005 FUH852005 GED852005 GNZ852005 GXV852005 HHR852005 HRN852005 IBJ852005 ILF852005 IVB852005 JEX852005 JOT852005 JYP852005 KIL852005 KSH852005 LCD852005 LLZ852005 LVV852005 MFR852005 MPN852005 MZJ852005 NJF852005 NTB852005 OCX852005 OMT852005 OWP852005 PGL852005 PQH852005 QAD852005 QJZ852005 QTV852005 RDR852005 RNN852005 RXJ852005 SHF852005 SRB852005 TAX852005 TKT852005 TUP852005 UEL852005 UOH852005 UYD852005 VHZ852005 VRV852005 WBR852005 WLN852005 WVJ852005 B852007 IX852007 ST852007 ACP852007 AML852007 AWH852007 BGD852007 BPZ852007 BZV852007 CJR852007 CTN852007 DDJ852007 DNF852007 DXB852007 EGX852007 EQT852007 FAP852007 FKL852007 FUH852007 GED852007 GNZ852007 GXV852007 HHR852007 HRN852007 IBJ852007 ILF852007 IVB852007 JEX852007 JOT852007 JYP852007 KIL852007 KSH852007 LCD852007 LLZ852007 LVV852007 MFR852007 MPN852007 MZJ852007 NJF852007 NTB852007 OCX852007 OMT852007 OWP852007 PGL852007 PQH852007 QAD852007 QJZ852007 QTV852007 RDR852007 RNN852007 RXJ852007 SHF852007 SRB852007 TAX852007 TKT852007 TUP852007 UEL852007 UOH852007 UYD852007 VHZ852007 VRV852007 WBR852007 WLN852007 WVJ852007 B852009 IX852009 ST852009 ACP852009 AML852009 AWH852009 BGD852009 BPZ852009 BZV852009 CJR852009 CTN852009 DDJ852009 DNF852009 DXB852009 EGX852009 EQT852009 FAP852009 FKL852009 FUH852009 GED852009 GNZ852009 GXV852009 HHR852009 HRN852009 IBJ852009 ILF852009 IVB852009 JEX852009 JOT852009 JYP852009 KIL852009 KSH852009 LCD852009 LLZ852009 LVV852009 MFR852009 MPN852009 MZJ852009 NJF852009 NTB852009 OCX852009 OMT852009 OWP852009 PGL852009 PQH852009 QAD852009 QJZ852009 QTV852009 RDR852009 RNN852009 RXJ852009 SHF852009 SRB852009 TAX852009 TKT852009 TUP852009 UEL852009 UOH852009 UYD852009 VHZ852009 VRV852009 WBR852009 WLN852009 WVJ852009 B852011 IX852011 ST852011 ACP852011 AML852011 AWH852011 BGD852011 BPZ852011 BZV852011 CJR852011 CTN852011 DDJ852011 DNF852011 DXB852011 EGX852011 EQT852011 FAP852011 FKL852011 FUH852011 GED852011 GNZ852011 GXV852011 HHR852011 HRN852011 IBJ852011 ILF852011 IVB852011 JEX852011 JOT852011 JYP852011 KIL852011 KSH852011 LCD852011 LLZ852011 LVV852011 MFR852011 MPN852011 MZJ852011 NJF852011 NTB852011 OCX852011 OMT852011 OWP852011 PGL852011 PQH852011 QAD852011 QJZ852011 QTV852011 RDR852011 RNN852011 RXJ852011 SHF852011 SRB852011 TAX852011 TKT852011 TUP852011 UEL852011 UOH852011 UYD852011 VHZ852011 VRV852011 WBR852011 WLN852011 WVJ852011 B852013 IX852013 ST852013 ACP852013 AML852013 AWH852013 BGD852013 BPZ852013 BZV852013 CJR852013 CTN852013 DDJ852013 DNF852013 DXB852013 EGX852013 EQT852013 FAP852013 FKL852013 FUH852013 GED852013 GNZ852013 GXV852013 HHR852013 HRN852013 IBJ852013 ILF852013 IVB852013 JEX852013 JOT852013 JYP852013 KIL852013 KSH852013 LCD852013 LLZ852013 LVV852013 MFR852013 MPN852013 MZJ852013 NJF852013 NTB852013 OCX852013 OMT852013 OWP852013 PGL852013 PQH852013 QAD852013 QJZ852013 QTV852013 RDR852013 RNN852013 RXJ852013 SHF852013 SRB852013 TAX852013 TKT852013 TUP852013 UEL852013 UOH852013 UYD852013 VHZ852013 VRV852013 WBR852013 WLN852013 WVJ852013 B852015 IX852015 ST852015 ACP852015 AML852015 AWH852015 BGD852015 BPZ852015 BZV852015 CJR852015 CTN852015 DDJ852015 DNF852015 DXB852015 EGX852015 EQT852015 FAP852015 FKL852015 FUH852015 GED852015 GNZ852015 GXV852015 HHR852015 HRN852015 IBJ852015 ILF852015 IVB852015 JEX852015 JOT852015 JYP852015 KIL852015 KSH852015 LCD852015 LLZ852015 LVV852015 MFR852015 MPN852015 MZJ852015 NJF852015 NTB852015 OCX852015 OMT852015 OWP852015 PGL852015 PQH852015 QAD852015 QJZ852015 QTV852015 RDR852015 RNN852015 RXJ852015 SHF852015 SRB852015 TAX852015 TKT852015 TUP852015 UEL852015 UOH852015 UYD852015 VHZ852015 VRV852015 WBR852015 WLN852015 WVJ852015 B917533 IX917533 ST917533 ACP917533 AML917533 AWH917533 BGD917533 BPZ917533 BZV917533 CJR917533 CTN917533 DDJ917533 DNF917533 DXB917533 EGX917533 EQT917533 FAP917533 FKL917533 FUH917533 GED917533 GNZ917533 GXV917533 HHR917533 HRN917533 IBJ917533 ILF917533 IVB917533 JEX917533 JOT917533 JYP917533 KIL917533 KSH917533 LCD917533 LLZ917533 LVV917533 MFR917533 MPN917533 MZJ917533 NJF917533 NTB917533 OCX917533 OMT917533 OWP917533 PGL917533 PQH917533 QAD917533 QJZ917533 QTV917533 RDR917533 RNN917533 RXJ917533 SHF917533 SRB917533 TAX917533 TKT917533 TUP917533 UEL917533 UOH917533 UYD917533 VHZ917533 VRV917533 WBR917533 WLN917533 WVJ917533 B917535 IX917535 ST917535 ACP917535 AML917535 AWH917535 BGD917535 BPZ917535 BZV917535 CJR917535 CTN917535 DDJ917535 DNF917535 DXB917535 EGX917535 EQT917535 FAP917535 FKL917535 FUH917535 GED917535 GNZ917535 GXV917535 HHR917535 HRN917535 IBJ917535 ILF917535 IVB917535 JEX917535 JOT917535 JYP917535 KIL917535 KSH917535 LCD917535 LLZ917535 LVV917535 MFR917535 MPN917535 MZJ917535 NJF917535 NTB917535 OCX917535 OMT917535 OWP917535 PGL917535 PQH917535 QAD917535 QJZ917535 QTV917535 RDR917535 RNN917535 RXJ917535 SHF917535 SRB917535 TAX917535 TKT917535 TUP917535 UEL917535 UOH917535 UYD917535 VHZ917535 VRV917535 WBR917535 WLN917535 WVJ917535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B917539 IX917539 ST917539 ACP917539 AML917539 AWH917539 BGD917539 BPZ917539 BZV917539 CJR917539 CTN917539 DDJ917539 DNF917539 DXB917539 EGX917539 EQT917539 FAP917539 FKL917539 FUH917539 GED917539 GNZ917539 GXV917539 HHR917539 HRN917539 IBJ917539 ILF917539 IVB917539 JEX917539 JOT917539 JYP917539 KIL917539 KSH917539 LCD917539 LLZ917539 LVV917539 MFR917539 MPN917539 MZJ917539 NJF917539 NTB917539 OCX917539 OMT917539 OWP917539 PGL917539 PQH917539 QAD917539 QJZ917539 QTV917539 RDR917539 RNN917539 RXJ917539 SHF917539 SRB917539 TAX917539 TKT917539 TUP917539 UEL917539 UOH917539 UYD917539 VHZ917539 VRV917539 WBR917539 WLN917539 WVJ917539 B917541 IX917541 ST917541 ACP917541 AML917541 AWH917541 BGD917541 BPZ917541 BZV917541 CJR917541 CTN917541 DDJ917541 DNF917541 DXB917541 EGX917541 EQT917541 FAP917541 FKL917541 FUH917541 GED917541 GNZ917541 GXV917541 HHR917541 HRN917541 IBJ917541 ILF917541 IVB917541 JEX917541 JOT917541 JYP917541 KIL917541 KSH917541 LCD917541 LLZ917541 LVV917541 MFR917541 MPN917541 MZJ917541 NJF917541 NTB917541 OCX917541 OMT917541 OWP917541 PGL917541 PQH917541 QAD917541 QJZ917541 QTV917541 RDR917541 RNN917541 RXJ917541 SHF917541 SRB917541 TAX917541 TKT917541 TUP917541 UEL917541 UOH917541 UYD917541 VHZ917541 VRV917541 WBR917541 WLN917541 WVJ917541 B917543 IX917543 ST917543 ACP917543 AML917543 AWH917543 BGD917543 BPZ917543 BZV917543 CJR917543 CTN917543 DDJ917543 DNF917543 DXB917543 EGX917543 EQT917543 FAP917543 FKL917543 FUH917543 GED917543 GNZ917543 GXV917543 HHR917543 HRN917543 IBJ917543 ILF917543 IVB917543 JEX917543 JOT917543 JYP917543 KIL917543 KSH917543 LCD917543 LLZ917543 LVV917543 MFR917543 MPN917543 MZJ917543 NJF917543 NTB917543 OCX917543 OMT917543 OWP917543 PGL917543 PQH917543 QAD917543 QJZ917543 QTV917543 RDR917543 RNN917543 RXJ917543 SHF917543 SRB917543 TAX917543 TKT917543 TUP917543 UEL917543 UOH917543 UYD917543 VHZ917543 VRV917543 WBR917543 WLN917543 WVJ917543 B917545 IX917545 ST917545 ACP917545 AML917545 AWH917545 BGD917545 BPZ917545 BZV917545 CJR917545 CTN917545 DDJ917545 DNF917545 DXB917545 EGX917545 EQT917545 FAP917545 FKL917545 FUH917545 GED917545 GNZ917545 GXV917545 HHR917545 HRN917545 IBJ917545 ILF917545 IVB917545 JEX917545 JOT917545 JYP917545 KIL917545 KSH917545 LCD917545 LLZ917545 LVV917545 MFR917545 MPN917545 MZJ917545 NJF917545 NTB917545 OCX917545 OMT917545 OWP917545 PGL917545 PQH917545 QAD917545 QJZ917545 QTV917545 RDR917545 RNN917545 RXJ917545 SHF917545 SRB917545 TAX917545 TKT917545 TUP917545 UEL917545 UOH917545 UYD917545 VHZ917545 VRV917545 WBR917545 WLN917545 WVJ917545 B917547 IX917547 ST917547 ACP917547 AML917547 AWH917547 BGD917547 BPZ917547 BZV917547 CJR917547 CTN917547 DDJ917547 DNF917547 DXB917547 EGX917547 EQT917547 FAP917547 FKL917547 FUH917547 GED917547 GNZ917547 GXV917547 HHR917547 HRN917547 IBJ917547 ILF917547 IVB917547 JEX917547 JOT917547 JYP917547 KIL917547 KSH917547 LCD917547 LLZ917547 LVV917547 MFR917547 MPN917547 MZJ917547 NJF917547 NTB917547 OCX917547 OMT917547 OWP917547 PGL917547 PQH917547 QAD917547 QJZ917547 QTV917547 RDR917547 RNN917547 RXJ917547 SHF917547 SRB917547 TAX917547 TKT917547 TUP917547 UEL917547 UOH917547 UYD917547 VHZ917547 VRV917547 WBR917547 WLN917547 WVJ917547 B917549 IX917549 ST917549 ACP917549 AML917549 AWH917549 BGD917549 BPZ917549 BZV917549 CJR917549 CTN917549 DDJ917549 DNF917549 DXB917549 EGX917549 EQT917549 FAP917549 FKL917549 FUH917549 GED917549 GNZ917549 GXV917549 HHR917549 HRN917549 IBJ917549 ILF917549 IVB917549 JEX917549 JOT917549 JYP917549 KIL917549 KSH917549 LCD917549 LLZ917549 LVV917549 MFR917549 MPN917549 MZJ917549 NJF917549 NTB917549 OCX917549 OMT917549 OWP917549 PGL917549 PQH917549 QAD917549 QJZ917549 QTV917549 RDR917549 RNN917549 RXJ917549 SHF917549 SRB917549 TAX917549 TKT917549 TUP917549 UEL917549 UOH917549 UYD917549 VHZ917549 VRV917549 WBR917549 WLN917549 WVJ917549 B917551 IX917551 ST917551 ACP917551 AML917551 AWH917551 BGD917551 BPZ917551 BZV917551 CJR917551 CTN917551 DDJ917551 DNF917551 DXB917551 EGX917551 EQT917551 FAP917551 FKL917551 FUH917551 GED917551 GNZ917551 GXV917551 HHR917551 HRN917551 IBJ917551 ILF917551 IVB917551 JEX917551 JOT917551 JYP917551 KIL917551 KSH917551 LCD917551 LLZ917551 LVV917551 MFR917551 MPN917551 MZJ917551 NJF917551 NTB917551 OCX917551 OMT917551 OWP917551 PGL917551 PQH917551 QAD917551 QJZ917551 QTV917551 RDR917551 RNN917551 RXJ917551 SHF917551 SRB917551 TAX917551 TKT917551 TUP917551 UEL917551 UOH917551 UYD917551 VHZ917551 VRV917551 WBR917551 WLN917551 WVJ917551 B983069 IX983069 ST983069 ACP983069 AML983069 AWH983069 BGD983069 BPZ983069 BZV983069 CJR983069 CTN983069 DDJ983069 DNF983069 DXB983069 EGX983069 EQT983069 FAP983069 FKL983069 FUH983069 GED983069 GNZ983069 GXV983069 HHR983069 HRN983069 IBJ983069 ILF983069 IVB983069 JEX983069 JOT983069 JYP983069 KIL983069 KSH983069 LCD983069 LLZ983069 LVV983069 MFR983069 MPN983069 MZJ983069 NJF983069 NTB983069 OCX983069 OMT983069 OWP983069 PGL983069 PQH983069 QAD983069 QJZ983069 QTV983069 RDR983069 RNN983069 RXJ983069 SHF983069 SRB983069 TAX983069 TKT983069 TUP983069 UEL983069 UOH983069 UYD983069 VHZ983069 VRV983069 WBR983069 WLN983069 WVJ983069 B983071 IX983071 ST983071 ACP983071 AML983071 AWH983071 BGD983071 BPZ983071 BZV983071 CJR983071 CTN983071 DDJ983071 DNF983071 DXB983071 EGX983071 EQT983071 FAP983071 FKL983071 FUH983071 GED983071 GNZ983071 GXV983071 HHR983071 HRN983071 IBJ983071 ILF983071 IVB983071 JEX983071 JOT983071 JYP983071 KIL983071 KSH983071 LCD983071 LLZ983071 LVV983071 MFR983071 MPN983071 MZJ983071 NJF983071 NTB983071 OCX983071 OMT983071 OWP983071 PGL983071 PQH983071 QAD983071 QJZ983071 QTV983071 RDR983071 RNN983071 RXJ983071 SHF983071 SRB983071 TAX983071 TKT983071 TUP983071 UEL983071 UOH983071 UYD983071 VHZ983071 VRV983071 WBR983071 WLN983071 WVJ983071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WVJ983073 B983075 IX983075 ST983075 ACP983075 AML983075 AWH983075 BGD983075 BPZ983075 BZV983075 CJR983075 CTN983075 DDJ983075 DNF983075 DXB983075 EGX983075 EQT983075 FAP983075 FKL983075 FUH983075 GED983075 GNZ983075 GXV983075 HHR983075 HRN983075 IBJ983075 ILF983075 IVB983075 JEX983075 JOT983075 JYP983075 KIL983075 KSH983075 LCD983075 LLZ983075 LVV983075 MFR983075 MPN983075 MZJ983075 NJF983075 NTB983075 OCX983075 OMT983075 OWP983075 PGL983075 PQH983075 QAD983075 QJZ983075 QTV983075 RDR983075 RNN983075 RXJ983075 SHF983075 SRB983075 TAX983075 TKT983075 TUP983075 UEL983075 UOH983075 UYD983075 VHZ983075 VRV983075 WBR983075 WLN983075 WVJ983075 B983077 IX983077 ST983077 ACP983077 AML983077 AWH983077 BGD983077 BPZ983077 BZV983077 CJR983077 CTN983077 DDJ983077 DNF983077 DXB983077 EGX983077 EQT983077 FAP983077 FKL983077 FUH983077 GED983077 GNZ983077 GXV983077 HHR983077 HRN983077 IBJ983077 ILF983077 IVB983077 JEX983077 JOT983077 JYP983077 KIL983077 KSH983077 LCD983077 LLZ983077 LVV983077 MFR983077 MPN983077 MZJ983077 NJF983077 NTB983077 OCX983077 OMT983077 OWP983077 PGL983077 PQH983077 QAD983077 QJZ983077 QTV983077 RDR983077 RNN983077 RXJ983077 SHF983077 SRB983077 TAX983077 TKT983077 TUP983077 UEL983077 UOH983077 UYD983077 VHZ983077 VRV983077 WBR983077 WLN983077 WVJ983077 B983079 IX983079 ST983079 ACP983079 AML983079 AWH983079 BGD983079 BPZ983079 BZV983079 CJR983079 CTN983079 DDJ983079 DNF983079 DXB983079 EGX983079 EQT983079 FAP983079 FKL983079 FUH983079 GED983079 GNZ983079 GXV983079 HHR983079 HRN983079 IBJ983079 ILF983079 IVB983079 JEX983079 JOT983079 JYP983079 KIL983079 KSH983079 LCD983079 LLZ983079 LVV983079 MFR983079 MPN983079 MZJ983079 NJF983079 NTB983079 OCX983079 OMT983079 OWP983079 PGL983079 PQH983079 QAD983079 QJZ983079 QTV983079 RDR983079 RNN983079 RXJ983079 SHF983079 SRB983079 TAX983079 TKT983079 TUP983079 UEL983079 UOH983079 UYD983079 VHZ983079 VRV983079 WBR983079 WLN983079 WVJ983079 B983081 IX983081 ST983081 ACP983081 AML983081 AWH983081 BGD983081 BPZ983081 BZV983081 CJR983081 CTN983081 DDJ983081 DNF983081 DXB983081 EGX983081 EQT983081 FAP983081 FKL983081 FUH983081 GED983081 GNZ983081 GXV983081 HHR983081 HRN983081 IBJ983081 ILF983081 IVB983081 JEX983081 JOT983081 JYP983081 KIL983081 KSH983081 LCD983081 LLZ983081 LVV983081 MFR983081 MPN983081 MZJ983081 NJF983081 NTB983081 OCX983081 OMT983081 OWP983081 PGL983081 PQH983081 QAD983081 QJZ983081 QTV983081 RDR983081 RNN983081 RXJ983081 SHF983081 SRB983081 TAX983081 TKT983081 TUP983081 UEL983081 UOH983081 UYD983081 VHZ983081 VRV983081 WBR983081 WLN983081 WVJ983081 B983083 IX983083 ST983083 ACP983083 AML983083 AWH983083 BGD983083 BPZ983083 BZV983083 CJR983083 CTN983083 DDJ983083 DNF983083 DXB983083 EGX983083 EQT983083 FAP983083 FKL983083 FUH983083 GED983083 GNZ983083 GXV983083 HHR983083 HRN983083 IBJ983083 ILF983083 IVB983083 JEX983083 JOT983083 JYP983083 KIL983083 KSH983083 LCD983083 LLZ983083 LVV983083 MFR983083 MPN983083 MZJ983083 NJF983083 NTB983083 OCX983083 OMT983083 OWP983083 PGL983083 PQH983083 QAD983083 QJZ983083 QTV983083 RDR983083 RNN983083 RXJ983083 SHF983083 SRB983083 TAX983083 TKT983083 TUP983083 UEL983083 UOH983083 UYD983083 VHZ983083 VRV983083 WBR983083 WLN983083 WVJ983083 B983085 IX983085 ST983085 ACP983085 AML983085 AWH983085 BGD983085 BPZ983085 BZV983085 CJR983085 CTN983085 DDJ983085 DNF983085 DXB983085 EGX983085 EQT983085 FAP983085 FKL983085 FUH983085 GED983085 GNZ983085 GXV983085 HHR983085 HRN983085 IBJ983085 ILF983085 IVB983085 JEX983085 JOT983085 JYP983085 KIL983085 KSH983085 LCD983085 LLZ983085 LVV983085 MFR983085 MPN983085 MZJ983085 NJF983085 NTB983085 OCX983085 OMT983085 OWP983085 PGL983085 PQH983085 QAD983085 QJZ983085 QTV983085 RDR983085 RNN983085 RXJ983085 SHF983085 SRB983085 TAX983085 TKT983085 TUP983085 UEL983085 UOH983085 UYD983085 VHZ983085 VRV983085 WBR983085 WLN983085 WVJ983085 B983087 IX983087 ST983087 ACP983087 AML983087 AWH983087 BGD983087 BPZ983087 BZV983087 CJR983087 CTN983087 DDJ983087 DNF983087 DXB983087 EGX983087 EQT983087 FAP983087 FKL983087 FUH983087 GED983087 GNZ983087 GXV983087 HHR983087 HRN983087 IBJ983087 ILF983087 IVB983087 JEX983087 JOT983087 JYP983087 KIL983087 KSH983087 LCD983087 LLZ983087 LVV983087 MFR983087 MPN983087 MZJ983087 NJF983087 NTB983087 OCX983087 OMT983087 OWP983087 PGL983087 PQH983087 QAD983087 QJZ983087 QTV983087 RDR983087 RNN983087 RXJ983087 SHF983087 SRB983087 TAX983087 TKT983087 TUP983087 UEL983087 UOH983087 UYD983087 VHZ983087 VRV983087 WBR983087 WLN983087 WVJ983087</xm:sqref>
        </x14:dataValidation>
        <x14:dataValidation type="list" allowBlank="1" showInputMessage="1" showErrorMessage="1">
          <x14:formula1>
            <xm:f>"　　　　　　　,放流水,流入水,,雑排水,河川水"</xm:f>
          </x14:formula1>
          <xm:sqref>B30 IX30 ST30 ACP30 AML30 AWH30 BGD30 BPZ30 BZV30 CJR30 CTN30 DDJ30 DNF30 DXB30 EGX30 EQT30 FAP30 FKL30 FUH30 GED30 GNZ30 GXV30 HHR30 HRN30 IBJ30 ILF30 IVB30 JEX30 JOT30 JYP30 KIL30 KSH30 LCD30 LLZ30 LVV30 MFR30 MPN30 MZJ30 NJF30 NTB30 OCX30 OMT30 OWP30 PGL30 PQH30 QAD30 QJZ30 QTV30 RDR30 RNN30 RXJ30 SHF30 SRB30 TAX30 TKT30 TUP30 UEL30 UOH30 UYD30 VHZ30 VRV30 WBR30 WLN30 WVJ30 B32 IX32 ST32 ACP32 AML32 AWH32 BGD32 BPZ32 BZV32 CJR32 CTN32 DDJ32 DNF32 DXB32 EGX32 EQT32 FAP32 FKL32 FUH32 GED32 GNZ32 GXV32 HHR32 HRN32 IBJ32 ILF32 IVB32 JEX32 JOT32 JYP32 KIL32 KSH32 LCD32 LLZ32 LVV32 MFR32 MPN32 MZJ32 NJF32 NTB32 OCX32 OMT32 OWP32 PGL32 PQH32 QAD32 QJZ32 QTV32 RDR32 RNN32 RXJ32 SHF32 SRB32 TAX32 TKT32 TUP32 UEL32 UOH32 UYD32 VHZ32 VRV32 WBR32 WLN32 WVJ32 B34 IX34 ST34 ACP34 AML34 AWH34 BGD34 BPZ34 BZV34 CJR34 CTN34 DDJ34 DNF34 DXB34 EGX34 EQT34 FAP34 FKL34 FUH34 GED34 GNZ34 GXV34 HHR34 HRN34 IBJ34 ILF34 IVB34 JEX34 JOT34 JYP34 KIL34 KSH34 LCD34 LLZ34 LVV34 MFR34 MPN34 MZJ34 NJF34 NTB34 OCX34 OMT34 OWP34 PGL34 PQH34 QAD34 QJZ34 QTV34 RDR34 RNN34 RXJ34 SHF34 SRB34 TAX34 TKT34 TUP34 UEL34 UOH34 UYD34 VHZ34 VRV34 WBR34 WLN34 WVJ34 B36 IX36 ST36 ACP36 AML36 AWH36 BGD36 BPZ36 BZV36 CJR36 CTN36 DDJ36 DNF36 DXB36 EGX36 EQT36 FAP36 FKL36 FUH36 GED36 GNZ36 GXV36 HHR36 HRN36 IBJ36 ILF36 IVB36 JEX36 JOT36 JYP36 KIL36 KSH36 LCD36 LLZ36 LVV36 MFR36 MPN36 MZJ36 NJF36 NTB36 OCX36 OMT36 OWP36 PGL36 PQH36 QAD36 QJZ36 QTV36 RDR36 RNN36 RXJ36 SHF36 SRB36 TAX36 TKT36 TUP36 UEL36 UOH36 UYD36 VHZ36 VRV36 WBR36 WLN36 WVJ36 B38 IX38 ST38 ACP38 AML38 AWH38 BGD38 BPZ38 BZV38 CJR38 CTN38 DDJ38 DNF38 DXB38 EGX38 EQT38 FAP38 FKL38 FUH38 GED38 GNZ38 GXV38 HHR38 HRN38 IBJ38 ILF38 IVB38 JEX38 JOT38 JYP38 KIL38 KSH38 LCD38 LLZ38 LVV38 MFR38 MPN38 MZJ38 NJF38 NTB38 OCX38 OMT38 OWP38 PGL38 PQH38 QAD38 QJZ38 QTV38 RDR38 RNN38 RXJ38 SHF38 SRB38 TAX38 TKT38 TUP38 UEL38 UOH38 UYD38 VHZ38 VRV38 WBR38 WLN38 WVJ38 B40 IX40 ST40 ACP40 AML40 AWH40 BGD40 BPZ40 BZV40 CJR40 CTN40 DDJ40 DNF40 DXB40 EGX40 EQT40 FAP40 FKL40 FUH40 GED40 GNZ40 GXV40 HHR40 HRN40 IBJ40 ILF40 IVB40 JEX40 JOT40 JYP40 KIL40 KSH40 LCD40 LLZ40 LVV40 MFR40 MPN40 MZJ40 NJF40 NTB40 OCX40 OMT40 OWP40 PGL40 PQH40 QAD40 QJZ40 QTV40 RDR40 RNN40 RXJ40 SHF40 SRB40 TAX40 TKT40 TUP40 UEL40 UOH40 UYD40 VHZ40 VRV40 WBR40 WLN40 WVJ40 B42 IX42 ST42 ACP42 AML42 AWH42 BGD42 BPZ42 BZV42 CJR42 CTN42 DDJ42 DNF42 DXB42 EGX42 EQT42 FAP42 FKL42 FUH42 GED42 GNZ42 GXV42 HHR42 HRN42 IBJ42 ILF42 IVB42 JEX42 JOT42 JYP42 KIL42 KSH42 LCD42 LLZ42 LVV42 MFR42 MPN42 MZJ42 NJF42 NTB42 OCX42 OMT42 OWP42 PGL42 PQH42 QAD42 QJZ42 QTV42 RDR42 RNN42 RXJ42 SHF42 SRB42 TAX42 TKT42 TUP42 UEL42 UOH42 UYD42 VHZ42 VRV42 WBR42 WLN42 WVJ42 B44 IX44 ST44 ACP44 AML44 AWH44 BGD44 BPZ44 BZV44 CJR44 CTN44 DDJ44 DNF44 DXB44 EGX44 EQT44 FAP44 FKL44 FUH44 GED44 GNZ44 GXV44 HHR44 HRN44 IBJ44 ILF44 IVB44 JEX44 JOT44 JYP44 KIL44 KSH44 LCD44 LLZ44 LVV44 MFR44 MPN44 MZJ44 NJF44 NTB44 OCX44 OMT44 OWP44 PGL44 PQH44 QAD44 QJZ44 QTV44 RDR44 RNN44 RXJ44 SHF44 SRB44 TAX44 TKT44 TUP44 UEL44 UOH44 UYD44 VHZ44 VRV44 WBR44 WLN44 WVJ44 B46 IX46 ST46 ACP46 AML46 AWH46 BGD46 BPZ46 BZV46 CJR46 CTN46 DDJ46 DNF46 DXB46 EGX46 EQT46 FAP46 FKL46 FUH46 GED46 GNZ46 GXV46 HHR46 HRN46 IBJ46 ILF46 IVB46 JEX46 JOT46 JYP46 KIL46 KSH46 LCD46 LLZ46 LVV46 MFR46 MPN46 MZJ46 NJF46 NTB46 OCX46 OMT46 OWP46 PGL46 PQH46 QAD46 QJZ46 QTV46 RDR46 RNN46 RXJ46 SHF46 SRB46 TAX46 TKT46 TUP46 UEL46 UOH46 UYD46 VHZ46 VRV46 WBR46 WLN46 WVJ46 B48 IX48 ST48 ACP48 AML48 AWH48 BGD48 BPZ48 BZV48 CJR48 CTN48 DDJ48 DNF48 DXB48 EGX48 EQT48 FAP48 FKL48 FUH48 GED48 GNZ48 GXV48 HHR48 HRN48 IBJ48 ILF48 IVB48 JEX48 JOT48 JYP48 KIL48 KSH48 LCD48 LLZ48 LVV48 MFR48 MPN48 MZJ48 NJF48 NTB48 OCX48 OMT48 OWP48 PGL48 PQH48 QAD48 QJZ48 QTV48 RDR48 RNN48 RXJ48 SHF48 SRB48 TAX48 TKT48 TUP48 UEL48 UOH48 UYD48 VHZ48 VRV48 WBR48 WLN48 WVJ48 B65566 IX65566 ST65566 ACP65566 AML65566 AWH65566 BGD65566 BPZ65566 BZV65566 CJR65566 CTN65566 DDJ65566 DNF65566 DXB65566 EGX65566 EQT65566 FAP65566 FKL65566 FUH65566 GED65566 GNZ65566 GXV65566 HHR65566 HRN65566 IBJ65566 ILF65566 IVB65566 JEX65566 JOT65566 JYP65566 KIL65566 KSH65566 LCD65566 LLZ65566 LVV65566 MFR65566 MPN65566 MZJ65566 NJF65566 NTB65566 OCX65566 OMT65566 OWP65566 PGL65566 PQH65566 QAD65566 QJZ65566 QTV65566 RDR65566 RNN65566 RXJ65566 SHF65566 SRB65566 TAX65566 TKT65566 TUP65566 UEL65566 UOH65566 UYD65566 VHZ65566 VRV65566 WBR65566 WLN65566 WVJ65566 B65568 IX65568 ST65568 ACP65568 AML65568 AWH65568 BGD65568 BPZ65568 BZV65568 CJR65568 CTN65568 DDJ65568 DNF65568 DXB65568 EGX65568 EQT65568 FAP65568 FKL65568 FUH65568 GED65568 GNZ65568 GXV65568 HHR65568 HRN65568 IBJ65568 ILF65568 IVB65568 JEX65568 JOT65568 JYP65568 KIL65568 KSH65568 LCD65568 LLZ65568 LVV65568 MFR65568 MPN65568 MZJ65568 NJF65568 NTB65568 OCX65568 OMT65568 OWP65568 PGL65568 PQH65568 QAD65568 QJZ65568 QTV65568 RDR65568 RNN65568 RXJ65568 SHF65568 SRB65568 TAX65568 TKT65568 TUP65568 UEL65568 UOH65568 UYD65568 VHZ65568 VRV65568 WBR65568 WLN65568 WVJ65568 B65570 IX65570 ST65570 ACP65570 AML65570 AWH65570 BGD65570 BPZ65570 BZV65570 CJR65570 CTN65570 DDJ65570 DNF65570 DXB65570 EGX65570 EQT65570 FAP65570 FKL65570 FUH65570 GED65570 GNZ65570 GXV65570 HHR65570 HRN65570 IBJ65570 ILF65570 IVB65570 JEX65570 JOT65570 JYP65570 KIL65570 KSH65570 LCD65570 LLZ65570 LVV65570 MFR65570 MPN65570 MZJ65570 NJF65570 NTB65570 OCX65570 OMT65570 OWP65570 PGL65570 PQH65570 QAD65570 QJZ65570 QTV65570 RDR65570 RNN65570 RXJ65570 SHF65570 SRB65570 TAX65570 TKT65570 TUP65570 UEL65570 UOH65570 UYD65570 VHZ65570 VRV65570 WBR65570 WLN65570 WVJ65570 B65572 IX65572 ST65572 ACP65572 AML65572 AWH65572 BGD65572 BPZ65572 BZV65572 CJR65572 CTN65572 DDJ65572 DNF65572 DXB65572 EGX65572 EQT65572 FAP65572 FKL65572 FUH65572 GED65572 GNZ65572 GXV65572 HHR65572 HRN65572 IBJ65572 ILF65572 IVB65572 JEX65572 JOT65572 JYP65572 KIL65572 KSH65572 LCD65572 LLZ65572 LVV65572 MFR65572 MPN65572 MZJ65572 NJF65572 NTB65572 OCX65572 OMT65572 OWP65572 PGL65572 PQH65572 QAD65572 QJZ65572 QTV65572 RDR65572 RNN65572 RXJ65572 SHF65572 SRB65572 TAX65572 TKT65572 TUP65572 UEL65572 UOH65572 UYD65572 VHZ65572 VRV65572 WBR65572 WLN65572 WVJ65572 B65574 IX65574 ST65574 ACP65574 AML65574 AWH65574 BGD65574 BPZ65574 BZV65574 CJR65574 CTN65574 DDJ65574 DNF65574 DXB65574 EGX65574 EQT65574 FAP65574 FKL65574 FUH65574 GED65574 GNZ65574 GXV65574 HHR65574 HRN65574 IBJ65574 ILF65574 IVB65574 JEX65574 JOT65574 JYP65574 KIL65574 KSH65574 LCD65574 LLZ65574 LVV65574 MFR65574 MPN65574 MZJ65574 NJF65574 NTB65574 OCX65574 OMT65574 OWP65574 PGL65574 PQH65574 QAD65574 QJZ65574 QTV65574 RDR65574 RNN65574 RXJ65574 SHF65574 SRB65574 TAX65574 TKT65574 TUP65574 UEL65574 UOH65574 UYD65574 VHZ65574 VRV65574 WBR65574 WLN65574 WVJ65574 B65576 IX65576 ST65576 ACP65576 AML65576 AWH65576 BGD65576 BPZ65576 BZV65576 CJR65576 CTN65576 DDJ65576 DNF65576 DXB65576 EGX65576 EQT65576 FAP65576 FKL65576 FUH65576 GED65576 GNZ65576 GXV65576 HHR65576 HRN65576 IBJ65576 ILF65576 IVB65576 JEX65576 JOT65576 JYP65576 KIL65576 KSH65576 LCD65576 LLZ65576 LVV65576 MFR65576 MPN65576 MZJ65576 NJF65576 NTB65576 OCX65576 OMT65576 OWP65576 PGL65576 PQH65576 QAD65576 QJZ65576 QTV65576 RDR65576 RNN65576 RXJ65576 SHF65576 SRB65576 TAX65576 TKT65576 TUP65576 UEL65576 UOH65576 UYD65576 VHZ65576 VRV65576 WBR65576 WLN65576 WVJ65576 B65578 IX65578 ST65578 ACP65578 AML65578 AWH65578 BGD65578 BPZ65578 BZV65578 CJR65578 CTN65578 DDJ65578 DNF65578 DXB65578 EGX65578 EQT65578 FAP65578 FKL65578 FUH65578 GED65578 GNZ65578 GXV65578 HHR65578 HRN65578 IBJ65578 ILF65578 IVB65578 JEX65578 JOT65578 JYP65578 KIL65578 KSH65578 LCD65578 LLZ65578 LVV65578 MFR65578 MPN65578 MZJ65578 NJF65578 NTB65578 OCX65578 OMT65578 OWP65578 PGL65578 PQH65578 QAD65578 QJZ65578 QTV65578 RDR65578 RNN65578 RXJ65578 SHF65578 SRB65578 TAX65578 TKT65578 TUP65578 UEL65578 UOH65578 UYD65578 VHZ65578 VRV65578 WBR65578 WLN65578 WVJ65578 B65580 IX65580 ST65580 ACP65580 AML65580 AWH65580 BGD65580 BPZ65580 BZV65580 CJR65580 CTN65580 DDJ65580 DNF65580 DXB65580 EGX65580 EQT65580 FAP65580 FKL65580 FUH65580 GED65580 GNZ65580 GXV65580 HHR65580 HRN65580 IBJ65580 ILF65580 IVB65580 JEX65580 JOT65580 JYP65580 KIL65580 KSH65580 LCD65580 LLZ65580 LVV65580 MFR65580 MPN65580 MZJ65580 NJF65580 NTB65580 OCX65580 OMT65580 OWP65580 PGL65580 PQH65580 QAD65580 QJZ65580 QTV65580 RDR65580 RNN65580 RXJ65580 SHF65580 SRB65580 TAX65580 TKT65580 TUP65580 UEL65580 UOH65580 UYD65580 VHZ65580 VRV65580 WBR65580 WLN65580 WVJ65580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B65584 IX65584 ST65584 ACP65584 AML65584 AWH65584 BGD65584 BPZ65584 BZV65584 CJR65584 CTN65584 DDJ65584 DNF65584 DXB65584 EGX65584 EQT65584 FAP65584 FKL65584 FUH65584 GED65584 GNZ65584 GXV65584 HHR65584 HRN65584 IBJ65584 ILF65584 IVB65584 JEX65584 JOT65584 JYP65584 KIL65584 KSH65584 LCD65584 LLZ65584 LVV65584 MFR65584 MPN65584 MZJ65584 NJF65584 NTB65584 OCX65584 OMT65584 OWP65584 PGL65584 PQH65584 QAD65584 QJZ65584 QTV65584 RDR65584 RNN65584 RXJ65584 SHF65584 SRB65584 TAX65584 TKT65584 TUP65584 UEL65584 UOH65584 UYD65584 VHZ65584 VRV65584 WBR65584 WLN65584 WVJ65584 B131102 IX131102 ST131102 ACP131102 AML131102 AWH131102 BGD131102 BPZ131102 BZV131102 CJR131102 CTN131102 DDJ131102 DNF131102 DXB131102 EGX131102 EQT131102 FAP131102 FKL131102 FUH131102 GED131102 GNZ131102 GXV131102 HHR131102 HRN131102 IBJ131102 ILF131102 IVB131102 JEX131102 JOT131102 JYP131102 KIL131102 KSH131102 LCD131102 LLZ131102 LVV131102 MFR131102 MPN131102 MZJ131102 NJF131102 NTB131102 OCX131102 OMT131102 OWP131102 PGL131102 PQH131102 QAD131102 QJZ131102 QTV131102 RDR131102 RNN131102 RXJ131102 SHF131102 SRB131102 TAX131102 TKT131102 TUP131102 UEL131102 UOH131102 UYD131102 VHZ131102 VRV131102 WBR131102 WLN131102 WVJ131102 B131104 IX131104 ST131104 ACP131104 AML131104 AWH131104 BGD131104 BPZ131104 BZV131104 CJR131104 CTN131104 DDJ131104 DNF131104 DXB131104 EGX131104 EQT131104 FAP131104 FKL131104 FUH131104 GED131104 GNZ131104 GXV131104 HHR131104 HRN131104 IBJ131104 ILF131104 IVB131104 JEX131104 JOT131104 JYP131104 KIL131104 KSH131104 LCD131104 LLZ131104 LVV131104 MFR131104 MPN131104 MZJ131104 NJF131104 NTB131104 OCX131104 OMT131104 OWP131104 PGL131104 PQH131104 QAD131104 QJZ131104 QTV131104 RDR131104 RNN131104 RXJ131104 SHF131104 SRB131104 TAX131104 TKT131104 TUP131104 UEL131104 UOH131104 UYD131104 VHZ131104 VRV131104 WBR131104 WLN131104 WVJ131104 B131106 IX131106 ST131106 ACP131106 AML131106 AWH131106 BGD131106 BPZ131106 BZV131106 CJR131106 CTN131106 DDJ131106 DNF131106 DXB131106 EGX131106 EQT131106 FAP131106 FKL131106 FUH131106 GED131106 GNZ131106 GXV131106 HHR131106 HRN131106 IBJ131106 ILF131106 IVB131106 JEX131106 JOT131106 JYP131106 KIL131106 KSH131106 LCD131106 LLZ131106 LVV131106 MFR131106 MPN131106 MZJ131106 NJF131106 NTB131106 OCX131106 OMT131106 OWP131106 PGL131106 PQH131106 QAD131106 QJZ131106 QTV131106 RDR131106 RNN131106 RXJ131106 SHF131106 SRB131106 TAX131106 TKT131106 TUP131106 UEL131106 UOH131106 UYD131106 VHZ131106 VRV131106 WBR131106 WLN131106 WVJ131106 B131108 IX131108 ST131108 ACP131108 AML131108 AWH131108 BGD131108 BPZ131108 BZV131108 CJR131108 CTN131108 DDJ131108 DNF131108 DXB131108 EGX131108 EQT131108 FAP131108 FKL131108 FUH131108 GED131108 GNZ131108 GXV131108 HHR131108 HRN131108 IBJ131108 ILF131108 IVB131108 JEX131108 JOT131108 JYP131108 KIL131108 KSH131108 LCD131108 LLZ131108 LVV131108 MFR131108 MPN131108 MZJ131108 NJF131108 NTB131108 OCX131108 OMT131108 OWP131108 PGL131108 PQH131108 QAD131108 QJZ131108 QTV131108 RDR131108 RNN131108 RXJ131108 SHF131108 SRB131108 TAX131108 TKT131108 TUP131108 UEL131108 UOH131108 UYD131108 VHZ131108 VRV131108 WBR131108 WLN131108 WVJ131108 B131110 IX131110 ST131110 ACP131110 AML131110 AWH131110 BGD131110 BPZ131110 BZV131110 CJR131110 CTN131110 DDJ131110 DNF131110 DXB131110 EGX131110 EQT131110 FAP131110 FKL131110 FUH131110 GED131110 GNZ131110 GXV131110 HHR131110 HRN131110 IBJ131110 ILF131110 IVB131110 JEX131110 JOT131110 JYP131110 KIL131110 KSH131110 LCD131110 LLZ131110 LVV131110 MFR131110 MPN131110 MZJ131110 NJF131110 NTB131110 OCX131110 OMT131110 OWP131110 PGL131110 PQH131110 QAD131110 QJZ131110 QTV131110 RDR131110 RNN131110 RXJ131110 SHF131110 SRB131110 TAX131110 TKT131110 TUP131110 UEL131110 UOH131110 UYD131110 VHZ131110 VRV131110 WBR131110 WLN131110 WVJ131110 B131112 IX131112 ST131112 ACP131112 AML131112 AWH131112 BGD131112 BPZ131112 BZV131112 CJR131112 CTN131112 DDJ131112 DNF131112 DXB131112 EGX131112 EQT131112 FAP131112 FKL131112 FUH131112 GED131112 GNZ131112 GXV131112 HHR131112 HRN131112 IBJ131112 ILF131112 IVB131112 JEX131112 JOT131112 JYP131112 KIL131112 KSH131112 LCD131112 LLZ131112 LVV131112 MFR131112 MPN131112 MZJ131112 NJF131112 NTB131112 OCX131112 OMT131112 OWP131112 PGL131112 PQH131112 QAD131112 QJZ131112 QTV131112 RDR131112 RNN131112 RXJ131112 SHF131112 SRB131112 TAX131112 TKT131112 TUP131112 UEL131112 UOH131112 UYD131112 VHZ131112 VRV131112 WBR131112 WLN131112 WVJ131112 B131114 IX131114 ST131114 ACP131114 AML131114 AWH131114 BGD131114 BPZ131114 BZV131114 CJR131114 CTN131114 DDJ131114 DNF131114 DXB131114 EGX131114 EQT131114 FAP131114 FKL131114 FUH131114 GED131114 GNZ131114 GXV131114 HHR131114 HRN131114 IBJ131114 ILF131114 IVB131114 JEX131114 JOT131114 JYP131114 KIL131114 KSH131114 LCD131114 LLZ131114 LVV131114 MFR131114 MPN131114 MZJ131114 NJF131114 NTB131114 OCX131114 OMT131114 OWP131114 PGL131114 PQH131114 QAD131114 QJZ131114 QTV131114 RDR131114 RNN131114 RXJ131114 SHF131114 SRB131114 TAX131114 TKT131114 TUP131114 UEL131114 UOH131114 UYD131114 VHZ131114 VRV131114 WBR131114 WLN131114 WVJ131114 B131116 IX131116 ST131116 ACP131116 AML131116 AWH131116 BGD131116 BPZ131116 BZV131116 CJR131116 CTN131116 DDJ131116 DNF131116 DXB131116 EGX131116 EQT131116 FAP131116 FKL131116 FUH131116 GED131116 GNZ131116 GXV131116 HHR131116 HRN131116 IBJ131116 ILF131116 IVB131116 JEX131116 JOT131116 JYP131116 KIL131116 KSH131116 LCD131116 LLZ131116 LVV131116 MFR131116 MPN131116 MZJ131116 NJF131116 NTB131116 OCX131116 OMT131116 OWP131116 PGL131116 PQH131116 QAD131116 QJZ131116 QTV131116 RDR131116 RNN131116 RXJ131116 SHF131116 SRB131116 TAX131116 TKT131116 TUP131116 UEL131116 UOH131116 UYD131116 VHZ131116 VRV131116 WBR131116 WLN131116 WVJ131116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B131120 IX131120 ST131120 ACP131120 AML131120 AWH131120 BGD131120 BPZ131120 BZV131120 CJR131120 CTN131120 DDJ131120 DNF131120 DXB131120 EGX131120 EQT131120 FAP131120 FKL131120 FUH131120 GED131120 GNZ131120 GXV131120 HHR131120 HRN131120 IBJ131120 ILF131120 IVB131120 JEX131120 JOT131120 JYP131120 KIL131120 KSH131120 LCD131120 LLZ131120 LVV131120 MFR131120 MPN131120 MZJ131120 NJF131120 NTB131120 OCX131120 OMT131120 OWP131120 PGL131120 PQH131120 QAD131120 QJZ131120 QTV131120 RDR131120 RNN131120 RXJ131120 SHF131120 SRB131120 TAX131120 TKT131120 TUP131120 UEL131120 UOH131120 UYD131120 VHZ131120 VRV131120 WBR131120 WLN131120 WVJ131120 B196638 IX196638 ST196638 ACP196638 AML196638 AWH196638 BGD196638 BPZ196638 BZV196638 CJR196638 CTN196638 DDJ196638 DNF196638 DXB196638 EGX196638 EQT196638 FAP196638 FKL196638 FUH196638 GED196638 GNZ196638 GXV196638 HHR196638 HRN196638 IBJ196638 ILF196638 IVB196638 JEX196638 JOT196638 JYP196638 KIL196638 KSH196638 LCD196638 LLZ196638 LVV196638 MFR196638 MPN196638 MZJ196638 NJF196638 NTB196638 OCX196638 OMT196638 OWP196638 PGL196638 PQH196638 QAD196638 QJZ196638 QTV196638 RDR196638 RNN196638 RXJ196638 SHF196638 SRB196638 TAX196638 TKT196638 TUP196638 UEL196638 UOH196638 UYD196638 VHZ196638 VRV196638 WBR196638 WLN196638 WVJ196638 B196640 IX196640 ST196640 ACP196640 AML196640 AWH196640 BGD196640 BPZ196640 BZV196640 CJR196640 CTN196640 DDJ196640 DNF196640 DXB196640 EGX196640 EQT196640 FAP196640 FKL196640 FUH196640 GED196640 GNZ196640 GXV196640 HHR196640 HRN196640 IBJ196640 ILF196640 IVB196640 JEX196640 JOT196640 JYP196640 KIL196640 KSH196640 LCD196640 LLZ196640 LVV196640 MFR196640 MPN196640 MZJ196640 NJF196640 NTB196640 OCX196640 OMT196640 OWP196640 PGL196640 PQH196640 QAD196640 QJZ196640 QTV196640 RDR196640 RNN196640 RXJ196640 SHF196640 SRB196640 TAX196640 TKT196640 TUP196640 UEL196640 UOH196640 UYD196640 VHZ196640 VRV196640 WBR196640 WLN196640 WVJ196640 B196642 IX196642 ST196642 ACP196642 AML196642 AWH196642 BGD196642 BPZ196642 BZV196642 CJR196642 CTN196642 DDJ196642 DNF196642 DXB196642 EGX196642 EQT196642 FAP196642 FKL196642 FUH196642 GED196642 GNZ196642 GXV196642 HHR196642 HRN196642 IBJ196642 ILF196642 IVB196642 JEX196642 JOT196642 JYP196642 KIL196642 KSH196642 LCD196642 LLZ196642 LVV196642 MFR196642 MPN196642 MZJ196642 NJF196642 NTB196642 OCX196642 OMT196642 OWP196642 PGL196642 PQH196642 QAD196642 QJZ196642 QTV196642 RDR196642 RNN196642 RXJ196642 SHF196642 SRB196642 TAX196642 TKT196642 TUP196642 UEL196642 UOH196642 UYD196642 VHZ196642 VRV196642 WBR196642 WLN196642 WVJ196642 B196644 IX196644 ST196644 ACP196644 AML196644 AWH196644 BGD196644 BPZ196644 BZV196644 CJR196644 CTN196644 DDJ196644 DNF196644 DXB196644 EGX196644 EQT196644 FAP196644 FKL196644 FUH196644 GED196644 GNZ196644 GXV196644 HHR196644 HRN196644 IBJ196644 ILF196644 IVB196644 JEX196644 JOT196644 JYP196644 KIL196644 KSH196644 LCD196644 LLZ196644 LVV196644 MFR196644 MPN196644 MZJ196644 NJF196644 NTB196644 OCX196644 OMT196644 OWP196644 PGL196644 PQH196644 QAD196644 QJZ196644 QTV196644 RDR196644 RNN196644 RXJ196644 SHF196644 SRB196644 TAX196644 TKT196644 TUP196644 UEL196644 UOH196644 UYD196644 VHZ196644 VRV196644 WBR196644 WLN196644 WVJ196644 B196646 IX196646 ST196646 ACP196646 AML196646 AWH196646 BGD196646 BPZ196646 BZV196646 CJR196646 CTN196646 DDJ196646 DNF196646 DXB196646 EGX196646 EQT196646 FAP196646 FKL196646 FUH196646 GED196646 GNZ196646 GXV196646 HHR196646 HRN196646 IBJ196646 ILF196646 IVB196646 JEX196646 JOT196646 JYP196646 KIL196646 KSH196646 LCD196646 LLZ196646 LVV196646 MFR196646 MPN196646 MZJ196646 NJF196646 NTB196646 OCX196646 OMT196646 OWP196646 PGL196646 PQH196646 QAD196646 QJZ196646 QTV196646 RDR196646 RNN196646 RXJ196646 SHF196646 SRB196646 TAX196646 TKT196646 TUP196646 UEL196646 UOH196646 UYD196646 VHZ196646 VRV196646 WBR196646 WLN196646 WVJ196646 B196648 IX196648 ST196648 ACP196648 AML196648 AWH196648 BGD196648 BPZ196648 BZV196648 CJR196648 CTN196648 DDJ196648 DNF196648 DXB196648 EGX196648 EQT196648 FAP196648 FKL196648 FUH196648 GED196648 GNZ196648 GXV196648 HHR196648 HRN196648 IBJ196648 ILF196648 IVB196648 JEX196648 JOT196648 JYP196648 KIL196648 KSH196648 LCD196648 LLZ196648 LVV196648 MFR196648 MPN196648 MZJ196648 NJF196648 NTB196648 OCX196648 OMT196648 OWP196648 PGL196648 PQH196648 QAD196648 QJZ196648 QTV196648 RDR196648 RNN196648 RXJ196648 SHF196648 SRB196648 TAX196648 TKT196648 TUP196648 UEL196648 UOH196648 UYD196648 VHZ196648 VRV196648 WBR196648 WLN196648 WVJ196648 B196650 IX196650 ST196650 ACP196650 AML196650 AWH196650 BGD196650 BPZ196650 BZV196650 CJR196650 CTN196650 DDJ196650 DNF196650 DXB196650 EGX196650 EQT196650 FAP196650 FKL196650 FUH196650 GED196650 GNZ196650 GXV196650 HHR196650 HRN196650 IBJ196650 ILF196650 IVB196650 JEX196650 JOT196650 JYP196650 KIL196650 KSH196650 LCD196650 LLZ196650 LVV196650 MFR196650 MPN196650 MZJ196650 NJF196650 NTB196650 OCX196650 OMT196650 OWP196650 PGL196650 PQH196650 QAD196650 QJZ196650 QTV196650 RDR196650 RNN196650 RXJ196650 SHF196650 SRB196650 TAX196650 TKT196650 TUP196650 UEL196650 UOH196650 UYD196650 VHZ196650 VRV196650 WBR196650 WLN196650 WVJ196650 B196652 IX196652 ST196652 ACP196652 AML196652 AWH196652 BGD196652 BPZ196652 BZV196652 CJR196652 CTN196652 DDJ196652 DNF196652 DXB196652 EGX196652 EQT196652 FAP196652 FKL196652 FUH196652 GED196652 GNZ196652 GXV196652 HHR196652 HRN196652 IBJ196652 ILF196652 IVB196652 JEX196652 JOT196652 JYP196652 KIL196652 KSH196652 LCD196652 LLZ196652 LVV196652 MFR196652 MPN196652 MZJ196652 NJF196652 NTB196652 OCX196652 OMT196652 OWP196652 PGL196652 PQH196652 QAD196652 QJZ196652 QTV196652 RDR196652 RNN196652 RXJ196652 SHF196652 SRB196652 TAX196652 TKT196652 TUP196652 UEL196652 UOH196652 UYD196652 VHZ196652 VRV196652 WBR196652 WLN196652 WVJ196652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B196656 IX196656 ST196656 ACP196656 AML196656 AWH196656 BGD196656 BPZ196656 BZV196656 CJR196656 CTN196656 DDJ196656 DNF196656 DXB196656 EGX196656 EQT196656 FAP196656 FKL196656 FUH196656 GED196656 GNZ196656 GXV196656 HHR196656 HRN196656 IBJ196656 ILF196656 IVB196656 JEX196656 JOT196656 JYP196656 KIL196656 KSH196656 LCD196656 LLZ196656 LVV196656 MFR196656 MPN196656 MZJ196656 NJF196656 NTB196656 OCX196656 OMT196656 OWP196656 PGL196656 PQH196656 QAD196656 QJZ196656 QTV196656 RDR196656 RNN196656 RXJ196656 SHF196656 SRB196656 TAX196656 TKT196656 TUP196656 UEL196656 UOH196656 UYD196656 VHZ196656 VRV196656 WBR196656 WLN196656 WVJ196656 B262174 IX262174 ST262174 ACP262174 AML262174 AWH262174 BGD262174 BPZ262174 BZV262174 CJR262174 CTN262174 DDJ262174 DNF262174 DXB262174 EGX262174 EQT262174 FAP262174 FKL262174 FUH262174 GED262174 GNZ262174 GXV262174 HHR262174 HRN262174 IBJ262174 ILF262174 IVB262174 JEX262174 JOT262174 JYP262174 KIL262174 KSH262174 LCD262174 LLZ262174 LVV262174 MFR262174 MPN262174 MZJ262174 NJF262174 NTB262174 OCX262174 OMT262174 OWP262174 PGL262174 PQH262174 QAD262174 QJZ262174 QTV262174 RDR262174 RNN262174 RXJ262174 SHF262174 SRB262174 TAX262174 TKT262174 TUP262174 UEL262174 UOH262174 UYD262174 VHZ262174 VRV262174 WBR262174 WLN262174 WVJ262174 B262176 IX262176 ST262176 ACP262176 AML262176 AWH262176 BGD262176 BPZ262176 BZV262176 CJR262176 CTN262176 DDJ262176 DNF262176 DXB262176 EGX262176 EQT262176 FAP262176 FKL262176 FUH262176 GED262176 GNZ262176 GXV262176 HHR262176 HRN262176 IBJ262176 ILF262176 IVB262176 JEX262176 JOT262176 JYP262176 KIL262176 KSH262176 LCD262176 LLZ262176 LVV262176 MFR262176 MPN262176 MZJ262176 NJF262176 NTB262176 OCX262176 OMT262176 OWP262176 PGL262176 PQH262176 QAD262176 QJZ262176 QTV262176 RDR262176 RNN262176 RXJ262176 SHF262176 SRB262176 TAX262176 TKT262176 TUP262176 UEL262176 UOH262176 UYD262176 VHZ262176 VRV262176 WBR262176 WLN262176 WVJ262176 B262178 IX262178 ST262178 ACP262178 AML262178 AWH262178 BGD262178 BPZ262178 BZV262178 CJR262178 CTN262178 DDJ262178 DNF262178 DXB262178 EGX262178 EQT262178 FAP262178 FKL262178 FUH262178 GED262178 GNZ262178 GXV262178 HHR262178 HRN262178 IBJ262178 ILF262178 IVB262178 JEX262178 JOT262178 JYP262178 KIL262178 KSH262178 LCD262178 LLZ262178 LVV262178 MFR262178 MPN262178 MZJ262178 NJF262178 NTB262178 OCX262178 OMT262178 OWP262178 PGL262178 PQH262178 QAD262178 QJZ262178 QTV262178 RDR262178 RNN262178 RXJ262178 SHF262178 SRB262178 TAX262178 TKT262178 TUP262178 UEL262178 UOH262178 UYD262178 VHZ262178 VRV262178 WBR262178 WLN262178 WVJ262178 B262180 IX262180 ST262180 ACP262180 AML262180 AWH262180 BGD262180 BPZ262180 BZV262180 CJR262180 CTN262180 DDJ262180 DNF262180 DXB262180 EGX262180 EQT262180 FAP262180 FKL262180 FUH262180 GED262180 GNZ262180 GXV262180 HHR262180 HRN262180 IBJ262180 ILF262180 IVB262180 JEX262180 JOT262180 JYP262180 KIL262180 KSH262180 LCD262180 LLZ262180 LVV262180 MFR262180 MPN262180 MZJ262180 NJF262180 NTB262180 OCX262180 OMT262180 OWP262180 PGL262180 PQH262180 QAD262180 QJZ262180 QTV262180 RDR262180 RNN262180 RXJ262180 SHF262180 SRB262180 TAX262180 TKT262180 TUP262180 UEL262180 UOH262180 UYD262180 VHZ262180 VRV262180 WBR262180 WLN262180 WVJ262180 B262182 IX262182 ST262182 ACP262182 AML262182 AWH262182 BGD262182 BPZ262182 BZV262182 CJR262182 CTN262182 DDJ262182 DNF262182 DXB262182 EGX262182 EQT262182 FAP262182 FKL262182 FUH262182 GED262182 GNZ262182 GXV262182 HHR262182 HRN262182 IBJ262182 ILF262182 IVB262182 JEX262182 JOT262182 JYP262182 KIL262182 KSH262182 LCD262182 LLZ262182 LVV262182 MFR262182 MPN262182 MZJ262182 NJF262182 NTB262182 OCX262182 OMT262182 OWP262182 PGL262182 PQH262182 QAD262182 QJZ262182 QTV262182 RDR262182 RNN262182 RXJ262182 SHF262182 SRB262182 TAX262182 TKT262182 TUP262182 UEL262182 UOH262182 UYD262182 VHZ262182 VRV262182 WBR262182 WLN262182 WVJ262182 B262184 IX262184 ST262184 ACP262184 AML262184 AWH262184 BGD262184 BPZ262184 BZV262184 CJR262184 CTN262184 DDJ262184 DNF262184 DXB262184 EGX262184 EQT262184 FAP262184 FKL262184 FUH262184 GED262184 GNZ262184 GXV262184 HHR262184 HRN262184 IBJ262184 ILF262184 IVB262184 JEX262184 JOT262184 JYP262184 KIL262184 KSH262184 LCD262184 LLZ262184 LVV262184 MFR262184 MPN262184 MZJ262184 NJF262184 NTB262184 OCX262184 OMT262184 OWP262184 PGL262184 PQH262184 QAD262184 QJZ262184 QTV262184 RDR262184 RNN262184 RXJ262184 SHF262184 SRB262184 TAX262184 TKT262184 TUP262184 UEL262184 UOH262184 UYD262184 VHZ262184 VRV262184 WBR262184 WLN262184 WVJ262184 B262186 IX262186 ST262186 ACP262186 AML262186 AWH262186 BGD262186 BPZ262186 BZV262186 CJR262186 CTN262186 DDJ262186 DNF262186 DXB262186 EGX262186 EQT262186 FAP262186 FKL262186 FUH262186 GED262186 GNZ262186 GXV262186 HHR262186 HRN262186 IBJ262186 ILF262186 IVB262186 JEX262186 JOT262186 JYP262186 KIL262186 KSH262186 LCD262186 LLZ262186 LVV262186 MFR262186 MPN262186 MZJ262186 NJF262186 NTB262186 OCX262186 OMT262186 OWP262186 PGL262186 PQH262186 QAD262186 QJZ262186 QTV262186 RDR262186 RNN262186 RXJ262186 SHF262186 SRB262186 TAX262186 TKT262186 TUP262186 UEL262186 UOH262186 UYD262186 VHZ262186 VRV262186 WBR262186 WLN262186 WVJ262186 B262188 IX262188 ST262188 ACP262188 AML262188 AWH262188 BGD262188 BPZ262188 BZV262188 CJR262188 CTN262188 DDJ262188 DNF262188 DXB262188 EGX262188 EQT262188 FAP262188 FKL262188 FUH262188 GED262188 GNZ262188 GXV262188 HHR262188 HRN262188 IBJ262188 ILF262188 IVB262188 JEX262188 JOT262188 JYP262188 KIL262188 KSH262188 LCD262188 LLZ262188 LVV262188 MFR262188 MPN262188 MZJ262188 NJF262188 NTB262188 OCX262188 OMT262188 OWP262188 PGL262188 PQH262188 QAD262188 QJZ262188 QTV262188 RDR262188 RNN262188 RXJ262188 SHF262188 SRB262188 TAX262188 TKT262188 TUP262188 UEL262188 UOH262188 UYD262188 VHZ262188 VRV262188 WBR262188 WLN262188 WVJ262188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B262192 IX262192 ST262192 ACP262192 AML262192 AWH262192 BGD262192 BPZ262192 BZV262192 CJR262192 CTN262192 DDJ262192 DNF262192 DXB262192 EGX262192 EQT262192 FAP262192 FKL262192 FUH262192 GED262192 GNZ262192 GXV262192 HHR262192 HRN262192 IBJ262192 ILF262192 IVB262192 JEX262192 JOT262192 JYP262192 KIL262192 KSH262192 LCD262192 LLZ262192 LVV262192 MFR262192 MPN262192 MZJ262192 NJF262192 NTB262192 OCX262192 OMT262192 OWP262192 PGL262192 PQH262192 QAD262192 QJZ262192 QTV262192 RDR262192 RNN262192 RXJ262192 SHF262192 SRB262192 TAX262192 TKT262192 TUP262192 UEL262192 UOH262192 UYD262192 VHZ262192 VRV262192 WBR262192 WLN262192 WVJ262192 B327710 IX327710 ST327710 ACP327710 AML327710 AWH327710 BGD327710 BPZ327710 BZV327710 CJR327710 CTN327710 DDJ327710 DNF327710 DXB327710 EGX327710 EQT327710 FAP327710 FKL327710 FUH327710 GED327710 GNZ327710 GXV327710 HHR327710 HRN327710 IBJ327710 ILF327710 IVB327710 JEX327710 JOT327710 JYP327710 KIL327710 KSH327710 LCD327710 LLZ327710 LVV327710 MFR327710 MPN327710 MZJ327710 NJF327710 NTB327710 OCX327710 OMT327710 OWP327710 PGL327710 PQH327710 QAD327710 QJZ327710 QTV327710 RDR327710 RNN327710 RXJ327710 SHF327710 SRB327710 TAX327710 TKT327710 TUP327710 UEL327710 UOH327710 UYD327710 VHZ327710 VRV327710 WBR327710 WLN327710 WVJ327710 B327712 IX327712 ST327712 ACP327712 AML327712 AWH327712 BGD327712 BPZ327712 BZV327712 CJR327712 CTN327712 DDJ327712 DNF327712 DXB327712 EGX327712 EQT327712 FAP327712 FKL327712 FUH327712 GED327712 GNZ327712 GXV327712 HHR327712 HRN327712 IBJ327712 ILF327712 IVB327712 JEX327712 JOT327712 JYP327712 KIL327712 KSH327712 LCD327712 LLZ327712 LVV327712 MFR327712 MPN327712 MZJ327712 NJF327712 NTB327712 OCX327712 OMT327712 OWP327712 PGL327712 PQH327712 QAD327712 QJZ327712 QTV327712 RDR327712 RNN327712 RXJ327712 SHF327712 SRB327712 TAX327712 TKT327712 TUP327712 UEL327712 UOH327712 UYD327712 VHZ327712 VRV327712 WBR327712 WLN327712 WVJ327712 B327714 IX327714 ST327714 ACP327714 AML327714 AWH327714 BGD327714 BPZ327714 BZV327714 CJR327714 CTN327714 DDJ327714 DNF327714 DXB327714 EGX327714 EQT327714 FAP327714 FKL327714 FUH327714 GED327714 GNZ327714 GXV327714 HHR327714 HRN327714 IBJ327714 ILF327714 IVB327714 JEX327714 JOT327714 JYP327714 KIL327714 KSH327714 LCD327714 LLZ327714 LVV327714 MFR327714 MPN327714 MZJ327714 NJF327714 NTB327714 OCX327714 OMT327714 OWP327714 PGL327714 PQH327714 QAD327714 QJZ327714 QTV327714 RDR327714 RNN327714 RXJ327714 SHF327714 SRB327714 TAX327714 TKT327714 TUP327714 UEL327714 UOH327714 UYD327714 VHZ327714 VRV327714 WBR327714 WLN327714 WVJ327714 B327716 IX327716 ST327716 ACP327716 AML327716 AWH327716 BGD327716 BPZ327716 BZV327716 CJR327716 CTN327716 DDJ327716 DNF327716 DXB327716 EGX327716 EQT327716 FAP327716 FKL327716 FUH327716 GED327716 GNZ327716 GXV327716 HHR327716 HRN327716 IBJ327716 ILF327716 IVB327716 JEX327716 JOT327716 JYP327716 KIL327716 KSH327716 LCD327716 LLZ327716 LVV327716 MFR327716 MPN327716 MZJ327716 NJF327716 NTB327716 OCX327716 OMT327716 OWP327716 PGL327716 PQH327716 QAD327716 QJZ327716 QTV327716 RDR327716 RNN327716 RXJ327716 SHF327716 SRB327716 TAX327716 TKT327716 TUP327716 UEL327716 UOH327716 UYD327716 VHZ327716 VRV327716 WBR327716 WLN327716 WVJ327716 B327718 IX327718 ST327718 ACP327718 AML327718 AWH327718 BGD327718 BPZ327718 BZV327718 CJR327718 CTN327718 DDJ327718 DNF327718 DXB327718 EGX327718 EQT327718 FAP327718 FKL327718 FUH327718 GED327718 GNZ327718 GXV327718 HHR327718 HRN327718 IBJ327718 ILF327718 IVB327718 JEX327718 JOT327718 JYP327718 KIL327718 KSH327718 LCD327718 LLZ327718 LVV327718 MFR327718 MPN327718 MZJ327718 NJF327718 NTB327718 OCX327718 OMT327718 OWP327718 PGL327718 PQH327718 QAD327718 QJZ327718 QTV327718 RDR327718 RNN327718 RXJ327718 SHF327718 SRB327718 TAX327718 TKT327718 TUP327718 UEL327718 UOH327718 UYD327718 VHZ327718 VRV327718 WBR327718 WLN327718 WVJ327718 B327720 IX327720 ST327720 ACP327720 AML327720 AWH327720 BGD327720 BPZ327720 BZV327720 CJR327720 CTN327720 DDJ327720 DNF327720 DXB327720 EGX327720 EQT327720 FAP327720 FKL327720 FUH327720 GED327720 GNZ327720 GXV327720 HHR327720 HRN327720 IBJ327720 ILF327720 IVB327720 JEX327720 JOT327720 JYP327720 KIL327720 KSH327720 LCD327720 LLZ327720 LVV327720 MFR327720 MPN327720 MZJ327720 NJF327720 NTB327720 OCX327720 OMT327720 OWP327720 PGL327720 PQH327720 QAD327720 QJZ327720 QTV327720 RDR327720 RNN327720 RXJ327720 SHF327720 SRB327720 TAX327720 TKT327720 TUP327720 UEL327720 UOH327720 UYD327720 VHZ327720 VRV327720 WBR327720 WLN327720 WVJ327720 B327722 IX327722 ST327722 ACP327722 AML327722 AWH327722 BGD327722 BPZ327722 BZV327722 CJR327722 CTN327722 DDJ327722 DNF327722 DXB327722 EGX327722 EQT327722 FAP327722 FKL327722 FUH327722 GED327722 GNZ327722 GXV327722 HHR327722 HRN327722 IBJ327722 ILF327722 IVB327722 JEX327722 JOT327722 JYP327722 KIL327722 KSH327722 LCD327722 LLZ327722 LVV327722 MFR327722 MPN327722 MZJ327722 NJF327722 NTB327722 OCX327722 OMT327722 OWP327722 PGL327722 PQH327722 QAD327722 QJZ327722 QTV327722 RDR327722 RNN327722 RXJ327722 SHF327722 SRB327722 TAX327722 TKT327722 TUP327722 UEL327722 UOH327722 UYD327722 VHZ327722 VRV327722 WBR327722 WLN327722 WVJ327722 B327724 IX327724 ST327724 ACP327724 AML327724 AWH327724 BGD327724 BPZ327724 BZV327724 CJR327724 CTN327724 DDJ327724 DNF327724 DXB327724 EGX327724 EQT327724 FAP327724 FKL327724 FUH327724 GED327724 GNZ327724 GXV327724 HHR327724 HRN327724 IBJ327724 ILF327724 IVB327724 JEX327724 JOT327724 JYP327724 KIL327724 KSH327724 LCD327724 LLZ327724 LVV327724 MFR327724 MPN327724 MZJ327724 NJF327724 NTB327724 OCX327724 OMT327724 OWP327724 PGL327724 PQH327724 QAD327724 QJZ327724 QTV327724 RDR327724 RNN327724 RXJ327724 SHF327724 SRB327724 TAX327724 TKT327724 TUP327724 UEL327724 UOH327724 UYD327724 VHZ327724 VRV327724 WBR327724 WLN327724 WVJ327724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B327728 IX327728 ST327728 ACP327728 AML327728 AWH327728 BGD327728 BPZ327728 BZV327728 CJR327728 CTN327728 DDJ327728 DNF327728 DXB327728 EGX327728 EQT327728 FAP327728 FKL327728 FUH327728 GED327728 GNZ327728 GXV327728 HHR327728 HRN327728 IBJ327728 ILF327728 IVB327728 JEX327728 JOT327728 JYP327728 KIL327728 KSH327728 LCD327728 LLZ327728 LVV327728 MFR327728 MPN327728 MZJ327728 NJF327728 NTB327728 OCX327728 OMT327728 OWP327728 PGL327728 PQH327728 QAD327728 QJZ327728 QTV327728 RDR327728 RNN327728 RXJ327728 SHF327728 SRB327728 TAX327728 TKT327728 TUP327728 UEL327728 UOH327728 UYD327728 VHZ327728 VRV327728 WBR327728 WLN327728 WVJ327728 B393246 IX393246 ST393246 ACP393246 AML393246 AWH393246 BGD393246 BPZ393246 BZV393246 CJR393246 CTN393246 DDJ393246 DNF393246 DXB393246 EGX393246 EQT393246 FAP393246 FKL393246 FUH393246 GED393246 GNZ393246 GXV393246 HHR393246 HRN393246 IBJ393246 ILF393246 IVB393246 JEX393246 JOT393246 JYP393246 KIL393246 KSH393246 LCD393246 LLZ393246 LVV393246 MFR393246 MPN393246 MZJ393246 NJF393246 NTB393246 OCX393246 OMT393246 OWP393246 PGL393246 PQH393246 QAD393246 QJZ393246 QTV393246 RDR393246 RNN393246 RXJ393246 SHF393246 SRB393246 TAX393246 TKT393246 TUP393246 UEL393246 UOH393246 UYD393246 VHZ393246 VRV393246 WBR393246 WLN393246 WVJ393246 B393248 IX393248 ST393248 ACP393248 AML393248 AWH393248 BGD393248 BPZ393248 BZV393248 CJR393248 CTN393248 DDJ393248 DNF393248 DXB393248 EGX393248 EQT393248 FAP393248 FKL393248 FUH393248 GED393248 GNZ393248 GXV393248 HHR393248 HRN393248 IBJ393248 ILF393248 IVB393248 JEX393248 JOT393248 JYP393248 KIL393248 KSH393248 LCD393248 LLZ393248 LVV393248 MFR393248 MPN393248 MZJ393248 NJF393248 NTB393248 OCX393248 OMT393248 OWP393248 PGL393248 PQH393248 QAD393248 QJZ393248 QTV393248 RDR393248 RNN393248 RXJ393248 SHF393248 SRB393248 TAX393248 TKT393248 TUP393248 UEL393248 UOH393248 UYD393248 VHZ393248 VRV393248 WBR393248 WLN393248 WVJ393248 B393250 IX393250 ST393250 ACP393250 AML393250 AWH393250 BGD393250 BPZ393250 BZV393250 CJR393250 CTN393250 DDJ393250 DNF393250 DXB393250 EGX393250 EQT393250 FAP393250 FKL393250 FUH393250 GED393250 GNZ393250 GXV393250 HHR393250 HRN393250 IBJ393250 ILF393250 IVB393250 JEX393250 JOT393250 JYP393250 KIL393250 KSH393250 LCD393250 LLZ393250 LVV393250 MFR393250 MPN393250 MZJ393250 NJF393250 NTB393250 OCX393250 OMT393250 OWP393250 PGL393250 PQH393250 QAD393250 QJZ393250 QTV393250 RDR393250 RNN393250 RXJ393250 SHF393250 SRB393250 TAX393250 TKT393250 TUP393250 UEL393250 UOH393250 UYD393250 VHZ393250 VRV393250 WBR393250 WLN393250 WVJ393250 B393252 IX393252 ST393252 ACP393252 AML393252 AWH393252 BGD393252 BPZ393252 BZV393252 CJR393252 CTN393252 DDJ393252 DNF393252 DXB393252 EGX393252 EQT393252 FAP393252 FKL393252 FUH393252 GED393252 GNZ393252 GXV393252 HHR393252 HRN393252 IBJ393252 ILF393252 IVB393252 JEX393252 JOT393252 JYP393252 KIL393252 KSH393252 LCD393252 LLZ393252 LVV393252 MFR393252 MPN393252 MZJ393252 NJF393252 NTB393252 OCX393252 OMT393252 OWP393252 PGL393252 PQH393252 QAD393252 QJZ393252 QTV393252 RDR393252 RNN393252 RXJ393252 SHF393252 SRB393252 TAX393252 TKT393252 TUP393252 UEL393252 UOH393252 UYD393252 VHZ393252 VRV393252 WBR393252 WLN393252 WVJ393252 B393254 IX393254 ST393254 ACP393254 AML393254 AWH393254 BGD393254 BPZ393254 BZV393254 CJR393254 CTN393254 DDJ393254 DNF393254 DXB393254 EGX393254 EQT393254 FAP393254 FKL393254 FUH393254 GED393254 GNZ393254 GXV393254 HHR393254 HRN393254 IBJ393254 ILF393254 IVB393254 JEX393254 JOT393254 JYP393254 KIL393254 KSH393254 LCD393254 LLZ393254 LVV393254 MFR393254 MPN393254 MZJ393254 NJF393254 NTB393254 OCX393254 OMT393254 OWP393254 PGL393254 PQH393254 QAD393254 QJZ393254 QTV393254 RDR393254 RNN393254 RXJ393254 SHF393254 SRB393254 TAX393254 TKT393254 TUP393254 UEL393254 UOH393254 UYD393254 VHZ393254 VRV393254 WBR393254 WLN393254 WVJ393254 B393256 IX393256 ST393256 ACP393256 AML393256 AWH393256 BGD393256 BPZ393256 BZV393256 CJR393256 CTN393256 DDJ393256 DNF393256 DXB393256 EGX393256 EQT393256 FAP393256 FKL393256 FUH393256 GED393256 GNZ393256 GXV393256 HHR393256 HRN393256 IBJ393256 ILF393256 IVB393256 JEX393256 JOT393256 JYP393256 KIL393256 KSH393256 LCD393256 LLZ393256 LVV393256 MFR393256 MPN393256 MZJ393256 NJF393256 NTB393256 OCX393256 OMT393256 OWP393256 PGL393256 PQH393256 QAD393256 QJZ393256 QTV393256 RDR393256 RNN393256 RXJ393256 SHF393256 SRB393256 TAX393256 TKT393256 TUP393256 UEL393256 UOH393256 UYD393256 VHZ393256 VRV393256 WBR393256 WLN393256 WVJ393256 B393258 IX393258 ST393258 ACP393258 AML393258 AWH393258 BGD393258 BPZ393258 BZV393258 CJR393258 CTN393258 DDJ393258 DNF393258 DXB393258 EGX393258 EQT393258 FAP393258 FKL393258 FUH393258 GED393258 GNZ393258 GXV393258 HHR393258 HRN393258 IBJ393258 ILF393258 IVB393258 JEX393258 JOT393258 JYP393258 KIL393258 KSH393258 LCD393258 LLZ393258 LVV393258 MFR393258 MPN393258 MZJ393258 NJF393258 NTB393258 OCX393258 OMT393258 OWP393258 PGL393258 PQH393258 QAD393258 QJZ393258 QTV393258 RDR393258 RNN393258 RXJ393258 SHF393258 SRB393258 TAX393258 TKT393258 TUP393258 UEL393258 UOH393258 UYD393258 VHZ393258 VRV393258 WBR393258 WLN393258 WVJ393258 B393260 IX393260 ST393260 ACP393260 AML393260 AWH393260 BGD393260 BPZ393260 BZV393260 CJR393260 CTN393260 DDJ393260 DNF393260 DXB393260 EGX393260 EQT393260 FAP393260 FKL393260 FUH393260 GED393260 GNZ393260 GXV393260 HHR393260 HRN393260 IBJ393260 ILF393260 IVB393260 JEX393260 JOT393260 JYP393260 KIL393260 KSH393260 LCD393260 LLZ393260 LVV393260 MFR393260 MPN393260 MZJ393260 NJF393260 NTB393260 OCX393260 OMT393260 OWP393260 PGL393260 PQH393260 QAD393260 QJZ393260 QTV393260 RDR393260 RNN393260 RXJ393260 SHF393260 SRB393260 TAX393260 TKT393260 TUP393260 UEL393260 UOH393260 UYD393260 VHZ393260 VRV393260 WBR393260 WLN393260 WVJ393260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B393264 IX393264 ST393264 ACP393264 AML393264 AWH393264 BGD393264 BPZ393264 BZV393264 CJR393264 CTN393264 DDJ393264 DNF393264 DXB393264 EGX393264 EQT393264 FAP393264 FKL393264 FUH393264 GED393264 GNZ393264 GXV393264 HHR393264 HRN393264 IBJ393264 ILF393264 IVB393264 JEX393264 JOT393264 JYP393264 KIL393264 KSH393264 LCD393264 LLZ393264 LVV393264 MFR393264 MPN393264 MZJ393264 NJF393264 NTB393264 OCX393264 OMT393264 OWP393264 PGL393264 PQH393264 QAD393264 QJZ393264 QTV393264 RDR393264 RNN393264 RXJ393264 SHF393264 SRB393264 TAX393264 TKT393264 TUP393264 UEL393264 UOH393264 UYD393264 VHZ393264 VRV393264 WBR393264 WLN393264 WVJ393264 B458782 IX458782 ST458782 ACP458782 AML458782 AWH458782 BGD458782 BPZ458782 BZV458782 CJR458782 CTN458782 DDJ458782 DNF458782 DXB458782 EGX458782 EQT458782 FAP458782 FKL458782 FUH458782 GED458782 GNZ458782 GXV458782 HHR458782 HRN458782 IBJ458782 ILF458782 IVB458782 JEX458782 JOT458782 JYP458782 KIL458782 KSH458782 LCD458782 LLZ458782 LVV458782 MFR458782 MPN458782 MZJ458782 NJF458782 NTB458782 OCX458782 OMT458782 OWP458782 PGL458782 PQH458782 QAD458782 QJZ458782 QTV458782 RDR458782 RNN458782 RXJ458782 SHF458782 SRB458782 TAX458782 TKT458782 TUP458782 UEL458782 UOH458782 UYD458782 VHZ458782 VRV458782 WBR458782 WLN458782 WVJ458782 B458784 IX458784 ST458784 ACP458784 AML458784 AWH458784 BGD458784 BPZ458784 BZV458784 CJR458784 CTN458784 DDJ458784 DNF458784 DXB458784 EGX458784 EQT458784 FAP458784 FKL458784 FUH458784 GED458784 GNZ458784 GXV458784 HHR458784 HRN458784 IBJ458784 ILF458784 IVB458784 JEX458784 JOT458784 JYP458784 KIL458784 KSH458784 LCD458784 LLZ458784 LVV458784 MFR458784 MPN458784 MZJ458784 NJF458784 NTB458784 OCX458784 OMT458784 OWP458784 PGL458784 PQH458784 QAD458784 QJZ458784 QTV458784 RDR458784 RNN458784 RXJ458784 SHF458784 SRB458784 TAX458784 TKT458784 TUP458784 UEL458784 UOH458784 UYD458784 VHZ458784 VRV458784 WBR458784 WLN458784 WVJ458784 B458786 IX458786 ST458786 ACP458786 AML458786 AWH458786 BGD458786 BPZ458786 BZV458786 CJR458786 CTN458786 DDJ458786 DNF458786 DXB458786 EGX458786 EQT458786 FAP458786 FKL458786 FUH458786 GED458786 GNZ458786 GXV458786 HHR458786 HRN458786 IBJ458786 ILF458786 IVB458786 JEX458786 JOT458786 JYP458786 KIL458786 KSH458786 LCD458786 LLZ458786 LVV458786 MFR458786 MPN458786 MZJ458786 NJF458786 NTB458786 OCX458786 OMT458786 OWP458786 PGL458786 PQH458786 QAD458786 QJZ458786 QTV458786 RDR458786 RNN458786 RXJ458786 SHF458786 SRB458786 TAX458786 TKT458786 TUP458786 UEL458786 UOH458786 UYD458786 VHZ458786 VRV458786 WBR458786 WLN458786 WVJ458786 B458788 IX458788 ST458788 ACP458788 AML458788 AWH458788 BGD458788 BPZ458788 BZV458788 CJR458788 CTN458788 DDJ458788 DNF458788 DXB458788 EGX458788 EQT458788 FAP458788 FKL458788 FUH458788 GED458788 GNZ458788 GXV458788 HHR458788 HRN458788 IBJ458788 ILF458788 IVB458788 JEX458788 JOT458788 JYP458788 KIL458788 KSH458788 LCD458788 LLZ458788 LVV458788 MFR458788 MPN458788 MZJ458788 NJF458788 NTB458788 OCX458788 OMT458788 OWP458788 PGL458788 PQH458788 QAD458788 QJZ458788 QTV458788 RDR458788 RNN458788 RXJ458788 SHF458788 SRB458788 TAX458788 TKT458788 TUP458788 UEL458788 UOH458788 UYD458788 VHZ458788 VRV458788 WBR458788 WLN458788 WVJ458788 B458790 IX458790 ST458790 ACP458790 AML458790 AWH458790 BGD458790 BPZ458790 BZV458790 CJR458790 CTN458790 DDJ458790 DNF458790 DXB458790 EGX458790 EQT458790 FAP458790 FKL458790 FUH458790 GED458790 GNZ458790 GXV458790 HHR458790 HRN458790 IBJ458790 ILF458790 IVB458790 JEX458790 JOT458790 JYP458790 KIL458790 KSH458790 LCD458790 LLZ458790 LVV458790 MFR458790 MPN458790 MZJ458790 NJF458790 NTB458790 OCX458790 OMT458790 OWP458790 PGL458790 PQH458790 QAD458790 QJZ458790 QTV458790 RDR458790 RNN458790 RXJ458790 SHF458790 SRB458790 TAX458790 TKT458790 TUP458790 UEL458790 UOH458790 UYD458790 VHZ458790 VRV458790 WBR458790 WLN458790 WVJ458790 B458792 IX458792 ST458792 ACP458792 AML458792 AWH458792 BGD458792 BPZ458792 BZV458792 CJR458792 CTN458792 DDJ458792 DNF458792 DXB458792 EGX458792 EQT458792 FAP458792 FKL458792 FUH458792 GED458792 GNZ458792 GXV458792 HHR458792 HRN458792 IBJ458792 ILF458792 IVB458792 JEX458792 JOT458792 JYP458792 KIL458792 KSH458792 LCD458792 LLZ458792 LVV458792 MFR458792 MPN458792 MZJ458792 NJF458792 NTB458792 OCX458792 OMT458792 OWP458792 PGL458792 PQH458792 QAD458792 QJZ458792 QTV458792 RDR458792 RNN458792 RXJ458792 SHF458792 SRB458792 TAX458792 TKT458792 TUP458792 UEL458792 UOH458792 UYD458792 VHZ458792 VRV458792 WBR458792 WLN458792 WVJ458792 B458794 IX458794 ST458794 ACP458794 AML458794 AWH458794 BGD458794 BPZ458794 BZV458794 CJR458794 CTN458794 DDJ458794 DNF458794 DXB458794 EGX458794 EQT458794 FAP458794 FKL458794 FUH458794 GED458794 GNZ458794 GXV458794 HHR458794 HRN458794 IBJ458794 ILF458794 IVB458794 JEX458794 JOT458794 JYP458794 KIL458794 KSH458794 LCD458794 LLZ458794 LVV458794 MFR458794 MPN458794 MZJ458794 NJF458794 NTB458794 OCX458794 OMT458794 OWP458794 PGL458794 PQH458794 QAD458794 QJZ458794 QTV458794 RDR458794 RNN458794 RXJ458794 SHF458794 SRB458794 TAX458794 TKT458794 TUP458794 UEL458794 UOH458794 UYD458794 VHZ458794 VRV458794 WBR458794 WLN458794 WVJ458794 B458796 IX458796 ST458796 ACP458796 AML458796 AWH458796 BGD458796 BPZ458796 BZV458796 CJR458796 CTN458796 DDJ458796 DNF458796 DXB458796 EGX458796 EQT458796 FAP458796 FKL458796 FUH458796 GED458796 GNZ458796 GXV458796 HHR458796 HRN458796 IBJ458796 ILF458796 IVB458796 JEX458796 JOT458796 JYP458796 KIL458796 KSH458796 LCD458796 LLZ458796 LVV458796 MFR458796 MPN458796 MZJ458796 NJF458796 NTB458796 OCX458796 OMT458796 OWP458796 PGL458796 PQH458796 QAD458796 QJZ458796 QTV458796 RDR458796 RNN458796 RXJ458796 SHF458796 SRB458796 TAX458796 TKT458796 TUP458796 UEL458796 UOH458796 UYD458796 VHZ458796 VRV458796 WBR458796 WLN458796 WVJ458796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B458800 IX458800 ST458800 ACP458800 AML458800 AWH458800 BGD458800 BPZ458800 BZV458800 CJR458800 CTN458800 DDJ458800 DNF458800 DXB458800 EGX458800 EQT458800 FAP458800 FKL458800 FUH458800 GED458800 GNZ458800 GXV458800 HHR458800 HRN458800 IBJ458800 ILF458800 IVB458800 JEX458800 JOT458800 JYP458800 KIL458800 KSH458800 LCD458800 LLZ458800 LVV458800 MFR458800 MPN458800 MZJ458800 NJF458800 NTB458800 OCX458800 OMT458800 OWP458800 PGL458800 PQH458800 QAD458800 QJZ458800 QTV458800 RDR458800 RNN458800 RXJ458800 SHF458800 SRB458800 TAX458800 TKT458800 TUP458800 UEL458800 UOH458800 UYD458800 VHZ458800 VRV458800 WBR458800 WLN458800 WVJ458800 B524318 IX524318 ST524318 ACP524318 AML524318 AWH524318 BGD524318 BPZ524318 BZV524318 CJR524318 CTN524318 DDJ524318 DNF524318 DXB524318 EGX524318 EQT524318 FAP524318 FKL524318 FUH524318 GED524318 GNZ524318 GXV524318 HHR524318 HRN524318 IBJ524318 ILF524318 IVB524318 JEX524318 JOT524318 JYP524318 KIL524318 KSH524318 LCD524318 LLZ524318 LVV524318 MFR524318 MPN524318 MZJ524318 NJF524318 NTB524318 OCX524318 OMT524318 OWP524318 PGL524318 PQH524318 QAD524318 QJZ524318 QTV524318 RDR524318 RNN524318 RXJ524318 SHF524318 SRB524318 TAX524318 TKT524318 TUP524318 UEL524318 UOH524318 UYD524318 VHZ524318 VRV524318 WBR524318 WLN524318 WVJ524318 B524320 IX524320 ST524320 ACP524320 AML524320 AWH524320 BGD524320 BPZ524320 BZV524320 CJR524320 CTN524320 DDJ524320 DNF524320 DXB524320 EGX524320 EQT524320 FAP524320 FKL524320 FUH524320 GED524320 GNZ524320 GXV524320 HHR524320 HRN524320 IBJ524320 ILF524320 IVB524320 JEX524320 JOT524320 JYP524320 KIL524320 KSH524320 LCD524320 LLZ524320 LVV524320 MFR524320 MPN524320 MZJ524320 NJF524320 NTB524320 OCX524320 OMT524320 OWP524320 PGL524320 PQH524320 QAD524320 QJZ524320 QTV524320 RDR524320 RNN524320 RXJ524320 SHF524320 SRB524320 TAX524320 TKT524320 TUP524320 UEL524320 UOH524320 UYD524320 VHZ524320 VRV524320 WBR524320 WLN524320 WVJ524320 B524322 IX524322 ST524322 ACP524322 AML524322 AWH524322 BGD524322 BPZ524322 BZV524322 CJR524322 CTN524322 DDJ524322 DNF524322 DXB524322 EGX524322 EQT524322 FAP524322 FKL524322 FUH524322 GED524322 GNZ524322 GXV524322 HHR524322 HRN524322 IBJ524322 ILF524322 IVB524322 JEX524322 JOT524322 JYP524322 KIL524322 KSH524322 LCD524322 LLZ524322 LVV524322 MFR524322 MPN524322 MZJ524322 NJF524322 NTB524322 OCX524322 OMT524322 OWP524322 PGL524322 PQH524322 QAD524322 QJZ524322 QTV524322 RDR524322 RNN524322 RXJ524322 SHF524322 SRB524322 TAX524322 TKT524322 TUP524322 UEL524322 UOH524322 UYD524322 VHZ524322 VRV524322 WBR524322 WLN524322 WVJ524322 B524324 IX524324 ST524324 ACP524324 AML524324 AWH524324 BGD524324 BPZ524324 BZV524324 CJR524324 CTN524324 DDJ524324 DNF524324 DXB524324 EGX524324 EQT524324 FAP524324 FKL524324 FUH524324 GED524324 GNZ524324 GXV524324 HHR524324 HRN524324 IBJ524324 ILF524324 IVB524324 JEX524324 JOT524324 JYP524324 KIL524324 KSH524324 LCD524324 LLZ524324 LVV524324 MFR524324 MPN524324 MZJ524324 NJF524324 NTB524324 OCX524324 OMT524324 OWP524324 PGL524324 PQH524324 QAD524324 QJZ524324 QTV524324 RDR524324 RNN524324 RXJ524324 SHF524324 SRB524324 TAX524324 TKT524324 TUP524324 UEL524324 UOH524324 UYD524324 VHZ524324 VRV524324 WBR524324 WLN524324 WVJ524324 B524326 IX524326 ST524326 ACP524326 AML524326 AWH524326 BGD524326 BPZ524326 BZV524326 CJR524326 CTN524326 DDJ524326 DNF524326 DXB524326 EGX524326 EQT524326 FAP524326 FKL524326 FUH524326 GED524326 GNZ524326 GXV524326 HHR524326 HRN524326 IBJ524326 ILF524326 IVB524326 JEX524326 JOT524326 JYP524326 KIL524326 KSH524326 LCD524326 LLZ524326 LVV524326 MFR524326 MPN524326 MZJ524326 NJF524326 NTB524326 OCX524326 OMT524326 OWP524326 PGL524326 PQH524326 QAD524326 QJZ524326 QTV524326 RDR524326 RNN524326 RXJ524326 SHF524326 SRB524326 TAX524326 TKT524326 TUP524326 UEL524326 UOH524326 UYD524326 VHZ524326 VRV524326 WBR524326 WLN524326 WVJ524326 B524328 IX524328 ST524328 ACP524328 AML524328 AWH524328 BGD524328 BPZ524328 BZV524328 CJR524328 CTN524328 DDJ524328 DNF524328 DXB524328 EGX524328 EQT524328 FAP524328 FKL524328 FUH524328 GED524328 GNZ524328 GXV524328 HHR524328 HRN524328 IBJ524328 ILF524328 IVB524328 JEX524328 JOT524328 JYP524328 KIL524328 KSH524328 LCD524328 LLZ524328 LVV524328 MFR524328 MPN524328 MZJ524328 NJF524328 NTB524328 OCX524328 OMT524328 OWP524328 PGL524328 PQH524328 QAD524328 QJZ524328 QTV524328 RDR524328 RNN524328 RXJ524328 SHF524328 SRB524328 TAX524328 TKT524328 TUP524328 UEL524328 UOH524328 UYD524328 VHZ524328 VRV524328 WBR524328 WLN524328 WVJ524328 B524330 IX524330 ST524330 ACP524330 AML524330 AWH524330 BGD524330 BPZ524330 BZV524330 CJR524330 CTN524330 DDJ524330 DNF524330 DXB524330 EGX524330 EQT524330 FAP524330 FKL524330 FUH524330 GED524330 GNZ524330 GXV524330 HHR524330 HRN524330 IBJ524330 ILF524330 IVB524330 JEX524330 JOT524330 JYP524330 KIL524330 KSH524330 LCD524330 LLZ524330 LVV524330 MFR524330 MPN524330 MZJ524330 NJF524330 NTB524330 OCX524330 OMT524330 OWP524330 PGL524330 PQH524330 QAD524330 QJZ524330 QTV524330 RDR524330 RNN524330 RXJ524330 SHF524330 SRB524330 TAX524330 TKT524330 TUP524330 UEL524330 UOH524330 UYD524330 VHZ524330 VRV524330 WBR524330 WLN524330 WVJ524330 B524332 IX524332 ST524332 ACP524332 AML524332 AWH524332 BGD524332 BPZ524332 BZV524332 CJR524332 CTN524332 DDJ524332 DNF524332 DXB524332 EGX524332 EQT524332 FAP524332 FKL524332 FUH524332 GED524332 GNZ524332 GXV524332 HHR524332 HRN524332 IBJ524332 ILF524332 IVB524332 JEX524332 JOT524332 JYP524332 KIL524332 KSH524332 LCD524332 LLZ524332 LVV524332 MFR524332 MPN524332 MZJ524332 NJF524332 NTB524332 OCX524332 OMT524332 OWP524332 PGL524332 PQH524332 QAD524332 QJZ524332 QTV524332 RDR524332 RNN524332 RXJ524332 SHF524332 SRB524332 TAX524332 TKT524332 TUP524332 UEL524332 UOH524332 UYD524332 VHZ524332 VRV524332 WBR524332 WLN524332 WVJ524332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B524336 IX524336 ST524336 ACP524336 AML524336 AWH524336 BGD524336 BPZ524336 BZV524336 CJR524336 CTN524336 DDJ524336 DNF524336 DXB524336 EGX524336 EQT524336 FAP524336 FKL524336 FUH524336 GED524336 GNZ524336 GXV524336 HHR524336 HRN524336 IBJ524336 ILF524336 IVB524336 JEX524336 JOT524336 JYP524336 KIL524336 KSH524336 LCD524336 LLZ524336 LVV524336 MFR524336 MPN524336 MZJ524336 NJF524336 NTB524336 OCX524336 OMT524336 OWP524336 PGL524336 PQH524336 QAD524336 QJZ524336 QTV524336 RDR524336 RNN524336 RXJ524336 SHF524336 SRB524336 TAX524336 TKT524336 TUP524336 UEL524336 UOH524336 UYD524336 VHZ524336 VRV524336 WBR524336 WLN524336 WVJ524336 B589854 IX589854 ST589854 ACP589854 AML589854 AWH589854 BGD589854 BPZ589854 BZV589854 CJR589854 CTN589854 DDJ589854 DNF589854 DXB589854 EGX589854 EQT589854 FAP589854 FKL589854 FUH589854 GED589854 GNZ589854 GXV589854 HHR589854 HRN589854 IBJ589854 ILF589854 IVB589854 JEX589854 JOT589854 JYP589854 KIL589854 KSH589854 LCD589854 LLZ589854 LVV589854 MFR589854 MPN589854 MZJ589854 NJF589854 NTB589854 OCX589854 OMT589854 OWP589854 PGL589854 PQH589854 QAD589854 QJZ589854 QTV589854 RDR589854 RNN589854 RXJ589854 SHF589854 SRB589854 TAX589854 TKT589854 TUP589854 UEL589854 UOH589854 UYD589854 VHZ589854 VRV589854 WBR589854 WLN589854 WVJ589854 B589856 IX589856 ST589856 ACP589856 AML589856 AWH589856 BGD589856 BPZ589856 BZV589856 CJR589856 CTN589856 DDJ589856 DNF589856 DXB589856 EGX589856 EQT589856 FAP589856 FKL589856 FUH589856 GED589856 GNZ589856 GXV589856 HHR589856 HRN589856 IBJ589856 ILF589856 IVB589856 JEX589856 JOT589856 JYP589856 KIL589856 KSH589856 LCD589856 LLZ589856 LVV589856 MFR589856 MPN589856 MZJ589856 NJF589856 NTB589856 OCX589856 OMT589856 OWP589856 PGL589856 PQH589856 QAD589856 QJZ589856 QTV589856 RDR589856 RNN589856 RXJ589856 SHF589856 SRB589856 TAX589856 TKT589856 TUP589856 UEL589856 UOH589856 UYD589856 VHZ589856 VRV589856 WBR589856 WLN589856 WVJ589856 B589858 IX589858 ST589858 ACP589858 AML589858 AWH589858 BGD589858 BPZ589858 BZV589858 CJR589858 CTN589858 DDJ589858 DNF589858 DXB589858 EGX589858 EQT589858 FAP589858 FKL589858 FUH589858 GED589858 GNZ589858 GXV589858 HHR589858 HRN589858 IBJ589858 ILF589858 IVB589858 JEX589858 JOT589858 JYP589858 KIL589858 KSH589858 LCD589858 LLZ589858 LVV589858 MFR589858 MPN589858 MZJ589858 NJF589858 NTB589858 OCX589858 OMT589858 OWP589858 PGL589858 PQH589858 QAD589858 QJZ589858 QTV589858 RDR589858 RNN589858 RXJ589858 SHF589858 SRB589858 TAX589858 TKT589858 TUP589858 UEL589858 UOH589858 UYD589858 VHZ589858 VRV589858 WBR589858 WLN589858 WVJ589858 B589860 IX589860 ST589860 ACP589860 AML589860 AWH589860 BGD589860 BPZ589860 BZV589860 CJR589860 CTN589860 DDJ589860 DNF589860 DXB589860 EGX589860 EQT589860 FAP589860 FKL589860 FUH589860 GED589860 GNZ589860 GXV589860 HHR589860 HRN589860 IBJ589860 ILF589860 IVB589860 JEX589860 JOT589860 JYP589860 KIL589860 KSH589860 LCD589860 LLZ589860 LVV589860 MFR589860 MPN589860 MZJ589860 NJF589860 NTB589860 OCX589860 OMT589860 OWP589860 PGL589860 PQH589860 QAD589860 QJZ589860 QTV589860 RDR589860 RNN589860 RXJ589860 SHF589860 SRB589860 TAX589860 TKT589860 TUP589860 UEL589860 UOH589860 UYD589860 VHZ589860 VRV589860 WBR589860 WLN589860 WVJ589860 B589862 IX589862 ST589862 ACP589862 AML589862 AWH589862 BGD589862 BPZ589862 BZV589862 CJR589862 CTN589862 DDJ589862 DNF589862 DXB589862 EGX589862 EQT589862 FAP589862 FKL589862 FUH589862 GED589862 GNZ589862 GXV589862 HHR589862 HRN589862 IBJ589862 ILF589862 IVB589862 JEX589862 JOT589862 JYP589862 KIL589862 KSH589862 LCD589862 LLZ589862 LVV589862 MFR589862 MPN589862 MZJ589862 NJF589862 NTB589862 OCX589862 OMT589862 OWP589862 PGL589862 PQH589862 QAD589862 QJZ589862 QTV589862 RDR589862 RNN589862 RXJ589862 SHF589862 SRB589862 TAX589862 TKT589862 TUP589862 UEL589862 UOH589862 UYD589862 VHZ589862 VRV589862 WBR589862 WLN589862 WVJ589862 B589864 IX589864 ST589864 ACP589864 AML589864 AWH589864 BGD589864 BPZ589864 BZV589864 CJR589864 CTN589864 DDJ589864 DNF589864 DXB589864 EGX589864 EQT589864 FAP589864 FKL589864 FUH589864 GED589864 GNZ589864 GXV589864 HHR589864 HRN589864 IBJ589864 ILF589864 IVB589864 JEX589864 JOT589864 JYP589864 KIL589864 KSH589864 LCD589864 LLZ589864 LVV589864 MFR589864 MPN589864 MZJ589864 NJF589864 NTB589864 OCX589864 OMT589864 OWP589864 PGL589864 PQH589864 QAD589864 QJZ589864 QTV589864 RDR589864 RNN589864 RXJ589864 SHF589864 SRB589864 TAX589864 TKT589864 TUP589864 UEL589864 UOH589864 UYD589864 VHZ589864 VRV589864 WBR589864 WLN589864 WVJ589864 B589866 IX589866 ST589866 ACP589866 AML589866 AWH589866 BGD589866 BPZ589866 BZV589866 CJR589866 CTN589866 DDJ589866 DNF589866 DXB589866 EGX589866 EQT589866 FAP589866 FKL589866 FUH589866 GED589866 GNZ589866 GXV589866 HHR589866 HRN589866 IBJ589866 ILF589866 IVB589866 JEX589866 JOT589866 JYP589866 KIL589866 KSH589866 LCD589866 LLZ589866 LVV589866 MFR589866 MPN589866 MZJ589866 NJF589866 NTB589866 OCX589866 OMT589866 OWP589866 PGL589866 PQH589866 QAD589866 QJZ589866 QTV589866 RDR589866 RNN589866 RXJ589866 SHF589866 SRB589866 TAX589866 TKT589866 TUP589866 UEL589866 UOH589866 UYD589866 VHZ589866 VRV589866 WBR589866 WLN589866 WVJ589866 B589868 IX589868 ST589868 ACP589868 AML589868 AWH589868 BGD589868 BPZ589868 BZV589868 CJR589868 CTN589868 DDJ589868 DNF589868 DXB589868 EGX589868 EQT589868 FAP589868 FKL589868 FUH589868 GED589868 GNZ589868 GXV589868 HHR589868 HRN589868 IBJ589868 ILF589868 IVB589868 JEX589868 JOT589868 JYP589868 KIL589868 KSH589868 LCD589868 LLZ589868 LVV589868 MFR589868 MPN589868 MZJ589868 NJF589868 NTB589868 OCX589868 OMT589868 OWP589868 PGL589868 PQH589868 QAD589868 QJZ589868 QTV589868 RDR589868 RNN589868 RXJ589868 SHF589868 SRB589868 TAX589868 TKT589868 TUP589868 UEL589868 UOH589868 UYD589868 VHZ589868 VRV589868 WBR589868 WLN589868 WVJ589868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B589872 IX589872 ST589872 ACP589872 AML589872 AWH589872 BGD589872 BPZ589872 BZV589872 CJR589872 CTN589872 DDJ589872 DNF589872 DXB589872 EGX589872 EQT589872 FAP589872 FKL589872 FUH589872 GED589872 GNZ589872 GXV589872 HHR589872 HRN589872 IBJ589872 ILF589872 IVB589872 JEX589872 JOT589872 JYP589872 KIL589872 KSH589872 LCD589872 LLZ589872 LVV589872 MFR589872 MPN589872 MZJ589872 NJF589872 NTB589872 OCX589872 OMT589872 OWP589872 PGL589872 PQH589872 QAD589872 QJZ589872 QTV589872 RDR589872 RNN589872 RXJ589872 SHF589872 SRB589872 TAX589872 TKT589872 TUP589872 UEL589872 UOH589872 UYD589872 VHZ589872 VRV589872 WBR589872 WLN589872 WVJ589872 B655390 IX655390 ST655390 ACP655390 AML655390 AWH655390 BGD655390 BPZ655390 BZV655390 CJR655390 CTN655390 DDJ655390 DNF655390 DXB655390 EGX655390 EQT655390 FAP655390 FKL655390 FUH655390 GED655390 GNZ655390 GXV655390 HHR655390 HRN655390 IBJ655390 ILF655390 IVB655390 JEX655390 JOT655390 JYP655390 KIL655390 KSH655390 LCD655390 LLZ655390 LVV655390 MFR655390 MPN655390 MZJ655390 NJF655390 NTB655390 OCX655390 OMT655390 OWP655390 PGL655390 PQH655390 QAD655390 QJZ655390 QTV655390 RDR655390 RNN655390 RXJ655390 SHF655390 SRB655390 TAX655390 TKT655390 TUP655390 UEL655390 UOH655390 UYD655390 VHZ655390 VRV655390 WBR655390 WLN655390 WVJ655390 B655392 IX655392 ST655392 ACP655392 AML655392 AWH655392 BGD655392 BPZ655392 BZV655392 CJR655392 CTN655392 DDJ655392 DNF655392 DXB655392 EGX655392 EQT655392 FAP655392 FKL655392 FUH655392 GED655392 GNZ655392 GXV655392 HHR655392 HRN655392 IBJ655392 ILF655392 IVB655392 JEX655392 JOT655392 JYP655392 KIL655392 KSH655392 LCD655392 LLZ655392 LVV655392 MFR655392 MPN655392 MZJ655392 NJF655392 NTB655392 OCX655392 OMT655392 OWP655392 PGL655392 PQH655392 QAD655392 QJZ655392 QTV655392 RDR655392 RNN655392 RXJ655392 SHF655392 SRB655392 TAX655392 TKT655392 TUP655392 UEL655392 UOH655392 UYD655392 VHZ655392 VRV655392 WBR655392 WLN655392 WVJ655392 B655394 IX655394 ST655394 ACP655394 AML655394 AWH655394 BGD655394 BPZ655394 BZV655394 CJR655394 CTN655394 DDJ655394 DNF655394 DXB655394 EGX655394 EQT655394 FAP655394 FKL655394 FUH655394 GED655394 GNZ655394 GXV655394 HHR655394 HRN655394 IBJ655394 ILF655394 IVB655394 JEX655394 JOT655394 JYP655394 KIL655394 KSH655394 LCD655394 LLZ655394 LVV655394 MFR655394 MPN655394 MZJ655394 NJF655394 NTB655394 OCX655394 OMT655394 OWP655394 PGL655394 PQH655394 QAD655394 QJZ655394 QTV655394 RDR655394 RNN655394 RXJ655394 SHF655394 SRB655394 TAX655394 TKT655394 TUP655394 UEL655394 UOH655394 UYD655394 VHZ655394 VRV655394 WBR655394 WLN655394 WVJ655394 B655396 IX655396 ST655396 ACP655396 AML655396 AWH655396 BGD655396 BPZ655396 BZV655396 CJR655396 CTN655396 DDJ655396 DNF655396 DXB655396 EGX655396 EQT655396 FAP655396 FKL655396 FUH655396 GED655396 GNZ655396 GXV655396 HHR655396 HRN655396 IBJ655396 ILF655396 IVB655396 JEX655396 JOT655396 JYP655396 KIL655396 KSH655396 LCD655396 LLZ655396 LVV655396 MFR655396 MPN655396 MZJ655396 NJF655396 NTB655396 OCX655396 OMT655396 OWP655396 PGL655396 PQH655396 QAD655396 QJZ655396 QTV655396 RDR655396 RNN655396 RXJ655396 SHF655396 SRB655396 TAX655396 TKT655396 TUP655396 UEL655396 UOH655396 UYD655396 VHZ655396 VRV655396 WBR655396 WLN655396 WVJ655396 B655398 IX655398 ST655398 ACP655398 AML655398 AWH655398 BGD655398 BPZ655398 BZV655398 CJR655398 CTN655398 DDJ655398 DNF655398 DXB655398 EGX655398 EQT655398 FAP655398 FKL655398 FUH655398 GED655398 GNZ655398 GXV655398 HHR655398 HRN655398 IBJ655398 ILF655398 IVB655398 JEX655398 JOT655398 JYP655398 KIL655398 KSH655398 LCD655398 LLZ655398 LVV655398 MFR655398 MPN655398 MZJ655398 NJF655398 NTB655398 OCX655398 OMT655398 OWP655398 PGL655398 PQH655398 QAD655398 QJZ655398 QTV655398 RDR655398 RNN655398 RXJ655398 SHF655398 SRB655398 TAX655398 TKT655398 TUP655398 UEL655398 UOH655398 UYD655398 VHZ655398 VRV655398 WBR655398 WLN655398 WVJ655398 B655400 IX655400 ST655400 ACP655400 AML655400 AWH655400 BGD655400 BPZ655400 BZV655400 CJR655400 CTN655400 DDJ655400 DNF655400 DXB655400 EGX655400 EQT655400 FAP655400 FKL655400 FUH655400 GED655400 GNZ655400 GXV655400 HHR655400 HRN655400 IBJ655400 ILF655400 IVB655400 JEX655400 JOT655400 JYP655400 KIL655400 KSH655400 LCD655400 LLZ655400 LVV655400 MFR655400 MPN655400 MZJ655400 NJF655400 NTB655400 OCX655400 OMT655400 OWP655400 PGL655400 PQH655400 QAD655400 QJZ655400 QTV655400 RDR655400 RNN655400 RXJ655400 SHF655400 SRB655400 TAX655400 TKT655400 TUP655400 UEL655400 UOH655400 UYD655400 VHZ655400 VRV655400 WBR655400 WLN655400 WVJ655400 B655402 IX655402 ST655402 ACP655402 AML655402 AWH655402 BGD655402 BPZ655402 BZV655402 CJR655402 CTN655402 DDJ655402 DNF655402 DXB655402 EGX655402 EQT655402 FAP655402 FKL655402 FUH655402 GED655402 GNZ655402 GXV655402 HHR655402 HRN655402 IBJ655402 ILF655402 IVB655402 JEX655402 JOT655402 JYP655402 KIL655402 KSH655402 LCD655402 LLZ655402 LVV655402 MFR655402 MPN655402 MZJ655402 NJF655402 NTB655402 OCX655402 OMT655402 OWP655402 PGL655402 PQH655402 QAD655402 QJZ655402 QTV655402 RDR655402 RNN655402 RXJ655402 SHF655402 SRB655402 TAX655402 TKT655402 TUP655402 UEL655402 UOH655402 UYD655402 VHZ655402 VRV655402 WBR655402 WLN655402 WVJ655402 B655404 IX655404 ST655404 ACP655404 AML655404 AWH655404 BGD655404 BPZ655404 BZV655404 CJR655404 CTN655404 DDJ655404 DNF655404 DXB655404 EGX655404 EQT655404 FAP655404 FKL655404 FUH655404 GED655404 GNZ655404 GXV655404 HHR655404 HRN655404 IBJ655404 ILF655404 IVB655404 JEX655404 JOT655404 JYP655404 KIL655404 KSH655404 LCD655404 LLZ655404 LVV655404 MFR655404 MPN655404 MZJ655404 NJF655404 NTB655404 OCX655404 OMT655404 OWP655404 PGL655404 PQH655404 QAD655404 QJZ655404 QTV655404 RDR655404 RNN655404 RXJ655404 SHF655404 SRB655404 TAX655404 TKT655404 TUP655404 UEL655404 UOH655404 UYD655404 VHZ655404 VRV655404 WBR655404 WLN655404 WVJ655404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B655408 IX655408 ST655408 ACP655408 AML655408 AWH655408 BGD655408 BPZ655408 BZV655408 CJR655408 CTN655408 DDJ655408 DNF655408 DXB655408 EGX655408 EQT655408 FAP655408 FKL655408 FUH655408 GED655408 GNZ655408 GXV655408 HHR655408 HRN655408 IBJ655408 ILF655408 IVB655408 JEX655408 JOT655408 JYP655408 KIL655408 KSH655408 LCD655408 LLZ655408 LVV655408 MFR655408 MPN655408 MZJ655408 NJF655408 NTB655408 OCX655408 OMT655408 OWP655408 PGL655408 PQH655408 QAD655408 QJZ655408 QTV655408 RDR655408 RNN655408 RXJ655408 SHF655408 SRB655408 TAX655408 TKT655408 TUP655408 UEL655408 UOH655408 UYD655408 VHZ655408 VRV655408 WBR655408 WLN655408 WVJ655408 B720926 IX720926 ST720926 ACP720926 AML720926 AWH720926 BGD720926 BPZ720926 BZV720926 CJR720926 CTN720926 DDJ720926 DNF720926 DXB720926 EGX720926 EQT720926 FAP720926 FKL720926 FUH720926 GED720926 GNZ720926 GXV720926 HHR720926 HRN720926 IBJ720926 ILF720926 IVB720926 JEX720926 JOT720926 JYP720926 KIL720926 KSH720926 LCD720926 LLZ720926 LVV720926 MFR720926 MPN720926 MZJ720926 NJF720926 NTB720926 OCX720926 OMT720926 OWP720926 PGL720926 PQH720926 QAD720926 QJZ720926 QTV720926 RDR720926 RNN720926 RXJ720926 SHF720926 SRB720926 TAX720926 TKT720926 TUP720926 UEL720926 UOH720926 UYD720926 VHZ720926 VRV720926 WBR720926 WLN720926 WVJ720926 B720928 IX720928 ST720928 ACP720928 AML720928 AWH720928 BGD720928 BPZ720928 BZV720928 CJR720928 CTN720928 DDJ720928 DNF720928 DXB720928 EGX720928 EQT720928 FAP720928 FKL720928 FUH720928 GED720928 GNZ720928 GXV720928 HHR720928 HRN720928 IBJ720928 ILF720928 IVB720928 JEX720928 JOT720928 JYP720928 KIL720928 KSH720928 LCD720928 LLZ720928 LVV720928 MFR720928 MPN720928 MZJ720928 NJF720928 NTB720928 OCX720928 OMT720928 OWP720928 PGL720928 PQH720928 QAD720928 QJZ720928 QTV720928 RDR720928 RNN720928 RXJ720928 SHF720928 SRB720928 TAX720928 TKT720928 TUP720928 UEL720928 UOH720928 UYD720928 VHZ720928 VRV720928 WBR720928 WLN720928 WVJ720928 B720930 IX720930 ST720930 ACP720930 AML720930 AWH720930 BGD720930 BPZ720930 BZV720930 CJR720930 CTN720930 DDJ720930 DNF720930 DXB720930 EGX720930 EQT720930 FAP720930 FKL720930 FUH720930 GED720930 GNZ720930 GXV720930 HHR720930 HRN720930 IBJ720930 ILF720930 IVB720930 JEX720930 JOT720930 JYP720930 KIL720930 KSH720930 LCD720930 LLZ720930 LVV720930 MFR720930 MPN720930 MZJ720930 NJF720930 NTB720930 OCX720930 OMT720930 OWP720930 PGL720930 PQH720930 QAD720930 QJZ720930 QTV720930 RDR720930 RNN720930 RXJ720930 SHF720930 SRB720930 TAX720930 TKT720930 TUP720930 UEL720930 UOH720930 UYD720930 VHZ720930 VRV720930 WBR720930 WLN720930 WVJ720930 B720932 IX720932 ST720932 ACP720932 AML720932 AWH720932 BGD720932 BPZ720932 BZV720932 CJR720932 CTN720932 DDJ720932 DNF720932 DXB720932 EGX720932 EQT720932 FAP720932 FKL720932 FUH720932 GED720932 GNZ720932 GXV720932 HHR720932 HRN720932 IBJ720932 ILF720932 IVB720932 JEX720932 JOT720932 JYP720932 KIL720932 KSH720932 LCD720932 LLZ720932 LVV720932 MFR720932 MPN720932 MZJ720932 NJF720932 NTB720932 OCX720932 OMT720932 OWP720932 PGL720932 PQH720932 QAD720932 QJZ720932 QTV720932 RDR720932 RNN720932 RXJ720932 SHF720932 SRB720932 TAX720932 TKT720932 TUP720932 UEL720932 UOH720932 UYD720932 VHZ720932 VRV720932 WBR720932 WLN720932 WVJ720932 B720934 IX720934 ST720934 ACP720934 AML720934 AWH720934 BGD720934 BPZ720934 BZV720934 CJR720934 CTN720934 DDJ720934 DNF720934 DXB720934 EGX720934 EQT720934 FAP720934 FKL720934 FUH720934 GED720934 GNZ720934 GXV720934 HHR720934 HRN720934 IBJ720934 ILF720934 IVB720934 JEX720934 JOT720934 JYP720934 KIL720934 KSH720934 LCD720934 LLZ720934 LVV720934 MFR720934 MPN720934 MZJ720934 NJF720934 NTB720934 OCX720934 OMT720934 OWP720934 PGL720934 PQH720934 QAD720934 QJZ720934 QTV720934 RDR720934 RNN720934 RXJ720934 SHF720934 SRB720934 TAX720934 TKT720934 TUP720934 UEL720934 UOH720934 UYD720934 VHZ720934 VRV720934 WBR720934 WLN720934 WVJ720934 B720936 IX720936 ST720936 ACP720936 AML720936 AWH720936 BGD720936 BPZ720936 BZV720936 CJR720936 CTN720936 DDJ720936 DNF720936 DXB720936 EGX720936 EQT720936 FAP720936 FKL720936 FUH720936 GED720936 GNZ720936 GXV720936 HHR720936 HRN720936 IBJ720936 ILF720936 IVB720936 JEX720936 JOT720936 JYP720936 KIL720936 KSH720936 LCD720936 LLZ720936 LVV720936 MFR720936 MPN720936 MZJ720936 NJF720936 NTB720936 OCX720936 OMT720936 OWP720936 PGL720936 PQH720936 QAD720936 QJZ720936 QTV720936 RDR720936 RNN720936 RXJ720936 SHF720936 SRB720936 TAX720936 TKT720936 TUP720936 UEL720936 UOH720936 UYD720936 VHZ720936 VRV720936 WBR720936 WLN720936 WVJ720936 B720938 IX720938 ST720938 ACP720938 AML720938 AWH720938 BGD720938 BPZ720938 BZV720938 CJR720938 CTN720938 DDJ720938 DNF720938 DXB720938 EGX720938 EQT720938 FAP720938 FKL720938 FUH720938 GED720938 GNZ720938 GXV720938 HHR720938 HRN720938 IBJ720938 ILF720938 IVB720938 JEX720938 JOT720938 JYP720938 KIL720938 KSH720938 LCD720938 LLZ720938 LVV720938 MFR720938 MPN720938 MZJ720938 NJF720938 NTB720938 OCX720938 OMT720938 OWP720938 PGL720938 PQH720938 QAD720938 QJZ720938 QTV720938 RDR720938 RNN720938 RXJ720938 SHF720938 SRB720938 TAX720938 TKT720938 TUP720938 UEL720938 UOH720938 UYD720938 VHZ720938 VRV720938 WBR720938 WLN720938 WVJ720938 B720940 IX720940 ST720940 ACP720940 AML720940 AWH720940 BGD720940 BPZ720940 BZV720940 CJR720940 CTN720940 DDJ720940 DNF720940 DXB720940 EGX720940 EQT720940 FAP720940 FKL720940 FUH720940 GED720940 GNZ720940 GXV720940 HHR720940 HRN720940 IBJ720940 ILF720940 IVB720940 JEX720940 JOT720940 JYP720940 KIL720940 KSH720940 LCD720940 LLZ720940 LVV720940 MFR720940 MPN720940 MZJ720940 NJF720940 NTB720940 OCX720940 OMT720940 OWP720940 PGL720940 PQH720940 QAD720940 QJZ720940 QTV720940 RDR720940 RNN720940 RXJ720940 SHF720940 SRB720940 TAX720940 TKT720940 TUP720940 UEL720940 UOH720940 UYD720940 VHZ720940 VRV720940 WBR720940 WLN720940 WVJ720940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B720944 IX720944 ST720944 ACP720944 AML720944 AWH720944 BGD720944 BPZ720944 BZV720944 CJR720944 CTN720944 DDJ720944 DNF720944 DXB720944 EGX720944 EQT720944 FAP720944 FKL720944 FUH720944 GED720944 GNZ720944 GXV720944 HHR720944 HRN720944 IBJ720944 ILF720944 IVB720944 JEX720944 JOT720944 JYP720944 KIL720944 KSH720944 LCD720944 LLZ720944 LVV720944 MFR720944 MPN720944 MZJ720944 NJF720944 NTB720944 OCX720944 OMT720944 OWP720944 PGL720944 PQH720944 QAD720944 QJZ720944 QTV720944 RDR720944 RNN720944 RXJ720944 SHF720944 SRB720944 TAX720944 TKT720944 TUP720944 UEL720944 UOH720944 UYD720944 VHZ720944 VRV720944 WBR720944 WLN720944 WVJ720944 B786462 IX786462 ST786462 ACP786462 AML786462 AWH786462 BGD786462 BPZ786462 BZV786462 CJR786462 CTN786462 DDJ786462 DNF786462 DXB786462 EGX786462 EQT786462 FAP786462 FKL786462 FUH786462 GED786462 GNZ786462 GXV786462 HHR786462 HRN786462 IBJ786462 ILF786462 IVB786462 JEX786462 JOT786462 JYP786462 KIL786462 KSH786462 LCD786462 LLZ786462 LVV786462 MFR786462 MPN786462 MZJ786462 NJF786462 NTB786462 OCX786462 OMT786462 OWP786462 PGL786462 PQH786462 QAD786462 QJZ786462 QTV786462 RDR786462 RNN786462 RXJ786462 SHF786462 SRB786462 TAX786462 TKT786462 TUP786462 UEL786462 UOH786462 UYD786462 VHZ786462 VRV786462 WBR786462 WLN786462 WVJ786462 B786464 IX786464 ST786464 ACP786464 AML786464 AWH786464 BGD786464 BPZ786464 BZV786464 CJR786464 CTN786464 DDJ786464 DNF786464 DXB786464 EGX786464 EQT786464 FAP786464 FKL786464 FUH786464 GED786464 GNZ786464 GXV786464 HHR786464 HRN786464 IBJ786464 ILF786464 IVB786464 JEX786464 JOT786464 JYP786464 KIL786464 KSH786464 LCD786464 LLZ786464 LVV786464 MFR786464 MPN786464 MZJ786464 NJF786464 NTB786464 OCX786464 OMT786464 OWP786464 PGL786464 PQH786464 QAD786464 QJZ786464 QTV786464 RDR786464 RNN786464 RXJ786464 SHF786464 SRB786464 TAX786464 TKT786464 TUP786464 UEL786464 UOH786464 UYD786464 VHZ786464 VRV786464 WBR786464 WLN786464 WVJ786464 B786466 IX786466 ST786466 ACP786466 AML786466 AWH786466 BGD786466 BPZ786466 BZV786466 CJR786466 CTN786466 DDJ786466 DNF786466 DXB786466 EGX786466 EQT786466 FAP786466 FKL786466 FUH786466 GED786466 GNZ786466 GXV786466 HHR786466 HRN786466 IBJ786466 ILF786466 IVB786466 JEX786466 JOT786466 JYP786466 KIL786466 KSH786466 LCD786466 LLZ786466 LVV786466 MFR786466 MPN786466 MZJ786466 NJF786466 NTB786466 OCX786466 OMT786466 OWP786466 PGL786466 PQH786466 QAD786466 QJZ786466 QTV786466 RDR786466 RNN786466 RXJ786466 SHF786466 SRB786466 TAX786466 TKT786466 TUP786466 UEL786466 UOH786466 UYD786466 VHZ786466 VRV786466 WBR786466 WLN786466 WVJ786466 B786468 IX786468 ST786468 ACP786468 AML786468 AWH786468 BGD786468 BPZ786468 BZV786468 CJR786468 CTN786468 DDJ786468 DNF786468 DXB786468 EGX786468 EQT786468 FAP786468 FKL786468 FUH786468 GED786468 GNZ786468 GXV786468 HHR786468 HRN786468 IBJ786468 ILF786468 IVB786468 JEX786468 JOT786468 JYP786468 KIL786468 KSH786468 LCD786468 LLZ786468 LVV786468 MFR786468 MPN786468 MZJ786468 NJF786468 NTB786468 OCX786468 OMT786468 OWP786468 PGL786468 PQH786468 QAD786468 QJZ786468 QTV786468 RDR786468 RNN786468 RXJ786468 SHF786468 SRB786468 TAX786468 TKT786468 TUP786468 UEL786468 UOH786468 UYD786468 VHZ786468 VRV786468 WBR786468 WLN786468 WVJ786468 B786470 IX786470 ST786470 ACP786470 AML786470 AWH786470 BGD786470 BPZ786470 BZV786470 CJR786470 CTN786470 DDJ786470 DNF786470 DXB786470 EGX786470 EQT786470 FAP786470 FKL786470 FUH786470 GED786470 GNZ786470 GXV786470 HHR786470 HRN786470 IBJ786470 ILF786470 IVB786470 JEX786470 JOT786470 JYP786470 KIL786470 KSH786470 LCD786470 LLZ786470 LVV786470 MFR786470 MPN786470 MZJ786470 NJF786470 NTB786470 OCX786470 OMT786470 OWP786470 PGL786470 PQH786470 QAD786470 QJZ786470 QTV786470 RDR786470 RNN786470 RXJ786470 SHF786470 SRB786470 TAX786470 TKT786470 TUP786470 UEL786470 UOH786470 UYD786470 VHZ786470 VRV786470 WBR786470 WLN786470 WVJ786470 B786472 IX786472 ST786472 ACP786472 AML786472 AWH786472 BGD786472 BPZ786472 BZV786472 CJR786472 CTN786472 DDJ786472 DNF786472 DXB786472 EGX786472 EQT786472 FAP786472 FKL786472 FUH786472 GED786472 GNZ786472 GXV786472 HHR786472 HRN786472 IBJ786472 ILF786472 IVB786472 JEX786472 JOT786472 JYP786472 KIL786472 KSH786472 LCD786472 LLZ786472 LVV786472 MFR786472 MPN786472 MZJ786472 NJF786472 NTB786472 OCX786472 OMT786472 OWP786472 PGL786472 PQH786472 QAD786472 QJZ786472 QTV786472 RDR786472 RNN786472 RXJ786472 SHF786472 SRB786472 TAX786472 TKT786472 TUP786472 UEL786472 UOH786472 UYD786472 VHZ786472 VRV786472 WBR786472 WLN786472 WVJ786472 B786474 IX786474 ST786474 ACP786474 AML786474 AWH786474 BGD786474 BPZ786474 BZV786474 CJR786474 CTN786474 DDJ786474 DNF786474 DXB786474 EGX786474 EQT786474 FAP786474 FKL786474 FUH786474 GED786474 GNZ786474 GXV786474 HHR786474 HRN786474 IBJ786474 ILF786474 IVB786474 JEX786474 JOT786474 JYP786474 KIL786474 KSH786474 LCD786474 LLZ786474 LVV786474 MFR786474 MPN786474 MZJ786474 NJF786474 NTB786474 OCX786474 OMT786474 OWP786474 PGL786474 PQH786474 QAD786474 QJZ786474 QTV786474 RDR786474 RNN786474 RXJ786474 SHF786474 SRB786474 TAX786474 TKT786474 TUP786474 UEL786474 UOH786474 UYD786474 VHZ786474 VRV786474 WBR786474 WLN786474 WVJ786474 B786476 IX786476 ST786476 ACP786476 AML786476 AWH786476 BGD786476 BPZ786476 BZV786476 CJR786476 CTN786476 DDJ786476 DNF786476 DXB786476 EGX786476 EQT786476 FAP786476 FKL786476 FUH786476 GED786476 GNZ786476 GXV786476 HHR786476 HRN786476 IBJ786476 ILF786476 IVB786476 JEX786476 JOT786476 JYP786476 KIL786476 KSH786476 LCD786476 LLZ786476 LVV786476 MFR786476 MPN786476 MZJ786476 NJF786476 NTB786476 OCX786476 OMT786476 OWP786476 PGL786476 PQH786476 QAD786476 QJZ786476 QTV786476 RDR786476 RNN786476 RXJ786476 SHF786476 SRB786476 TAX786476 TKT786476 TUP786476 UEL786476 UOH786476 UYD786476 VHZ786476 VRV786476 WBR786476 WLN786476 WVJ786476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B786480 IX786480 ST786480 ACP786480 AML786480 AWH786480 BGD786480 BPZ786480 BZV786480 CJR786480 CTN786480 DDJ786480 DNF786480 DXB786480 EGX786480 EQT786480 FAP786480 FKL786480 FUH786480 GED786480 GNZ786480 GXV786480 HHR786480 HRN786480 IBJ786480 ILF786480 IVB786480 JEX786480 JOT786480 JYP786480 KIL786480 KSH786480 LCD786480 LLZ786480 LVV786480 MFR786480 MPN786480 MZJ786480 NJF786480 NTB786480 OCX786480 OMT786480 OWP786480 PGL786480 PQH786480 QAD786480 QJZ786480 QTV786480 RDR786480 RNN786480 RXJ786480 SHF786480 SRB786480 TAX786480 TKT786480 TUP786480 UEL786480 UOH786480 UYD786480 VHZ786480 VRV786480 WBR786480 WLN786480 WVJ786480 B851998 IX851998 ST851998 ACP851998 AML851998 AWH851998 BGD851998 BPZ851998 BZV851998 CJR851998 CTN851998 DDJ851998 DNF851998 DXB851998 EGX851998 EQT851998 FAP851998 FKL851998 FUH851998 GED851998 GNZ851998 GXV851998 HHR851998 HRN851998 IBJ851998 ILF851998 IVB851998 JEX851998 JOT851998 JYP851998 KIL851998 KSH851998 LCD851998 LLZ851998 LVV851998 MFR851998 MPN851998 MZJ851998 NJF851998 NTB851998 OCX851998 OMT851998 OWP851998 PGL851998 PQH851998 QAD851998 QJZ851998 QTV851998 RDR851998 RNN851998 RXJ851998 SHF851998 SRB851998 TAX851998 TKT851998 TUP851998 UEL851998 UOH851998 UYD851998 VHZ851998 VRV851998 WBR851998 WLN851998 WVJ851998 B852000 IX852000 ST852000 ACP852000 AML852000 AWH852000 BGD852000 BPZ852000 BZV852000 CJR852000 CTN852000 DDJ852000 DNF852000 DXB852000 EGX852000 EQT852000 FAP852000 FKL852000 FUH852000 GED852000 GNZ852000 GXV852000 HHR852000 HRN852000 IBJ852000 ILF852000 IVB852000 JEX852000 JOT852000 JYP852000 KIL852000 KSH852000 LCD852000 LLZ852000 LVV852000 MFR852000 MPN852000 MZJ852000 NJF852000 NTB852000 OCX852000 OMT852000 OWP852000 PGL852000 PQH852000 QAD852000 QJZ852000 QTV852000 RDR852000 RNN852000 RXJ852000 SHF852000 SRB852000 TAX852000 TKT852000 TUP852000 UEL852000 UOH852000 UYD852000 VHZ852000 VRV852000 WBR852000 WLN852000 WVJ852000 B852002 IX852002 ST852002 ACP852002 AML852002 AWH852002 BGD852002 BPZ852002 BZV852002 CJR852002 CTN852002 DDJ852002 DNF852002 DXB852002 EGX852002 EQT852002 FAP852002 FKL852002 FUH852002 GED852002 GNZ852002 GXV852002 HHR852002 HRN852002 IBJ852002 ILF852002 IVB852002 JEX852002 JOT852002 JYP852002 KIL852002 KSH852002 LCD852002 LLZ852002 LVV852002 MFR852002 MPN852002 MZJ852002 NJF852002 NTB852002 OCX852002 OMT852002 OWP852002 PGL852002 PQH852002 QAD852002 QJZ852002 QTV852002 RDR852002 RNN852002 RXJ852002 SHF852002 SRB852002 TAX852002 TKT852002 TUP852002 UEL852002 UOH852002 UYD852002 VHZ852002 VRV852002 WBR852002 WLN852002 WVJ852002 B852004 IX852004 ST852004 ACP852004 AML852004 AWH852004 BGD852004 BPZ852004 BZV852004 CJR852004 CTN852004 DDJ852004 DNF852004 DXB852004 EGX852004 EQT852004 FAP852004 FKL852004 FUH852004 GED852004 GNZ852004 GXV852004 HHR852004 HRN852004 IBJ852004 ILF852004 IVB852004 JEX852004 JOT852004 JYP852004 KIL852004 KSH852004 LCD852004 LLZ852004 LVV852004 MFR852004 MPN852004 MZJ852004 NJF852004 NTB852004 OCX852004 OMT852004 OWP852004 PGL852004 PQH852004 QAD852004 QJZ852004 QTV852004 RDR852004 RNN852004 RXJ852004 SHF852004 SRB852004 TAX852004 TKT852004 TUP852004 UEL852004 UOH852004 UYD852004 VHZ852004 VRV852004 WBR852004 WLN852004 WVJ852004 B852006 IX852006 ST852006 ACP852006 AML852006 AWH852006 BGD852006 BPZ852006 BZV852006 CJR852006 CTN852006 DDJ852006 DNF852006 DXB852006 EGX852006 EQT852006 FAP852006 FKL852006 FUH852006 GED852006 GNZ852006 GXV852006 HHR852006 HRN852006 IBJ852006 ILF852006 IVB852006 JEX852006 JOT852006 JYP852006 KIL852006 KSH852006 LCD852006 LLZ852006 LVV852006 MFR852006 MPN852006 MZJ852006 NJF852006 NTB852006 OCX852006 OMT852006 OWP852006 PGL852006 PQH852006 QAD852006 QJZ852006 QTV852006 RDR852006 RNN852006 RXJ852006 SHF852006 SRB852006 TAX852006 TKT852006 TUP852006 UEL852006 UOH852006 UYD852006 VHZ852006 VRV852006 WBR852006 WLN852006 WVJ852006 B852008 IX852008 ST852008 ACP852008 AML852008 AWH852008 BGD852008 BPZ852008 BZV852008 CJR852008 CTN852008 DDJ852008 DNF852008 DXB852008 EGX852008 EQT852008 FAP852008 FKL852008 FUH852008 GED852008 GNZ852008 GXV852008 HHR852008 HRN852008 IBJ852008 ILF852008 IVB852008 JEX852008 JOT852008 JYP852008 KIL852008 KSH852008 LCD852008 LLZ852008 LVV852008 MFR852008 MPN852008 MZJ852008 NJF852008 NTB852008 OCX852008 OMT852008 OWP852008 PGL852008 PQH852008 QAD852008 QJZ852008 QTV852008 RDR852008 RNN852008 RXJ852008 SHF852008 SRB852008 TAX852008 TKT852008 TUP852008 UEL852008 UOH852008 UYD852008 VHZ852008 VRV852008 WBR852008 WLN852008 WVJ852008 B852010 IX852010 ST852010 ACP852010 AML852010 AWH852010 BGD852010 BPZ852010 BZV852010 CJR852010 CTN852010 DDJ852010 DNF852010 DXB852010 EGX852010 EQT852010 FAP852010 FKL852010 FUH852010 GED852010 GNZ852010 GXV852010 HHR852010 HRN852010 IBJ852010 ILF852010 IVB852010 JEX852010 JOT852010 JYP852010 KIL852010 KSH852010 LCD852010 LLZ852010 LVV852010 MFR852010 MPN852010 MZJ852010 NJF852010 NTB852010 OCX852010 OMT852010 OWP852010 PGL852010 PQH852010 QAD852010 QJZ852010 QTV852010 RDR852010 RNN852010 RXJ852010 SHF852010 SRB852010 TAX852010 TKT852010 TUP852010 UEL852010 UOH852010 UYD852010 VHZ852010 VRV852010 WBR852010 WLN852010 WVJ852010 B852012 IX852012 ST852012 ACP852012 AML852012 AWH852012 BGD852012 BPZ852012 BZV852012 CJR852012 CTN852012 DDJ852012 DNF852012 DXB852012 EGX852012 EQT852012 FAP852012 FKL852012 FUH852012 GED852012 GNZ852012 GXV852012 HHR852012 HRN852012 IBJ852012 ILF852012 IVB852012 JEX852012 JOT852012 JYP852012 KIL852012 KSH852012 LCD852012 LLZ852012 LVV852012 MFR852012 MPN852012 MZJ852012 NJF852012 NTB852012 OCX852012 OMT852012 OWP852012 PGL852012 PQH852012 QAD852012 QJZ852012 QTV852012 RDR852012 RNN852012 RXJ852012 SHF852012 SRB852012 TAX852012 TKT852012 TUP852012 UEL852012 UOH852012 UYD852012 VHZ852012 VRV852012 WBR852012 WLN852012 WVJ852012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B852016 IX852016 ST852016 ACP852016 AML852016 AWH852016 BGD852016 BPZ852016 BZV852016 CJR852016 CTN852016 DDJ852016 DNF852016 DXB852016 EGX852016 EQT852016 FAP852016 FKL852016 FUH852016 GED852016 GNZ852016 GXV852016 HHR852016 HRN852016 IBJ852016 ILF852016 IVB852016 JEX852016 JOT852016 JYP852016 KIL852016 KSH852016 LCD852016 LLZ852016 LVV852016 MFR852016 MPN852016 MZJ852016 NJF852016 NTB852016 OCX852016 OMT852016 OWP852016 PGL852016 PQH852016 QAD852016 QJZ852016 QTV852016 RDR852016 RNN852016 RXJ852016 SHF852016 SRB852016 TAX852016 TKT852016 TUP852016 UEL852016 UOH852016 UYD852016 VHZ852016 VRV852016 WBR852016 WLN852016 WVJ852016 B917534 IX917534 ST917534 ACP917534 AML917534 AWH917534 BGD917534 BPZ917534 BZV917534 CJR917534 CTN917534 DDJ917534 DNF917534 DXB917534 EGX917534 EQT917534 FAP917534 FKL917534 FUH917534 GED917534 GNZ917534 GXV917534 HHR917534 HRN917534 IBJ917534 ILF917534 IVB917534 JEX917534 JOT917534 JYP917534 KIL917534 KSH917534 LCD917534 LLZ917534 LVV917534 MFR917534 MPN917534 MZJ917534 NJF917534 NTB917534 OCX917534 OMT917534 OWP917534 PGL917534 PQH917534 QAD917534 QJZ917534 QTV917534 RDR917534 RNN917534 RXJ917534 SHF917534 SRB917534 TAX917534 TKT917534 TUP917534 UEL917534 UOH917534 UYD917534 VHZ917534 VRV917534 WBR917534 WLN917534 WVJ917534 B917536 IX917536 ST917536 ACP917536 AML917536 AWH917536 BGD917536 BPZ917536 BZV917536 CJR917536 CTN917536 DDJ917536 DNF917536 DXB917536 EGX917536 EQT917536 FAP917536 FKL917536 FUH917536 GED917536 GNZ917536 GXV917536 HHR917536 HRN917536 IBJ917536 ILF917536 IVB917536 JEX917536 JOT917536 JYP917536 KIL917536 KSH917536 LCD917536 LLZ917536 LVV917536 MFR917536 MPN917536 MZJ917536 NJF917536 NTB917536 OCX917536 OMT917536 OWP917536 PGL917536 PQH917536 QAD917536 QJZ917536 QTV917536 RDR917536 RNN917536 RXJ917536 SHF917536 SRB917536 TAX917536 TKT917536 TUP917536 UEL917536 UOH917536 UYD917536 VHZ917536 VRV917536 WBR917536 WLN917536 WVJ917536 B917538 IX917538 ST917538 ACP917538 AML917538 AWH917538 BGD917538 BPZ917538 BZV917538 CJR917538 CTN917538 DDJ917538 DNF917538 DXB917538 EGX917538 EQT917538 FAP917538 FKL917538 FUH917538 GED917538 GNZ917538 GXV917538 HHR917538 HRN917538 IBJ917538 ILF917538 IVB917538 JEX917538 JOT917538 JYP917538 KIL917538 KSH917538 LCD917538 LLZ917538 LVV917538 MFR917538 MPN917538 MZJ917538 NJF917538 NTB917538 OCX917538 OMT917538 OWP917538 PGL917538 PQH917538 QAD917538 QJZ917538 QTV917538 RDR917538 RNN917538 RXJ917538 SHF917538 SRB917538 TAX917538 TKT917538 TUP917538 UEL917538 UOH917538 UYD917538 VHZ917538 VRV917538 WBR917538 WLN917538 WVJ917538 B917540 IX917540 ST917540 ACP917540 AML917540 AWH917540 BGD917540 BPZ917540 BZV917540 CJR917540 CTN917540 DDJ917540 DNF917540 DXB917540 EGX917540 EQT917540 FAP917540 FKL917540 FUH917540 GED917540 GNZ917540 GXV917540 HHR917540 HRN917540 IBJ917540 ILF917540 IVB917540 JEX917540 JOT917540 JYP917540 KIL917540 KSH917540 LCD917540 LLZ917540 LVV917540 MFR917540 MPN917540 MZJ917540 NJF917540 NTB917540 OCX917540 OMT917540 OWP917540 PGL917540 PQH917540 QAD917540 QJZ917540 QTV917540 RDR917540 RNN917540 RXJ917540 SHF917540 SRB917540 TAX917540 TKT917540 TUP917540 UEL917540 UOH917540 UYD917540 VHZ917540 VRV917540 WBR917540 WLN917540 WVJ917540 B917542 IX917542 ST917542 ACP917542 AML917542 AWH917542 BGD917542 BPZ917542 BZV917542 CJR917542 CTN917542 DDJ917542 DNF917542 DXB917542 EGX917542 EQT917542 FAP917542 FKL917542 FUH917542 GED917542 GNZ917542 GXV917542 HHR917542 HRN917542 IBJ917542 ILF917542 IVB917542 JEX917542 JOT917542 JYP917542 KIL917542 KSH917542 LCD917542 LLZ917542 LVV917542 MFR917542 MPN917542 MZJ917542 NJF917542 NTB917542 OCX917542 OMT917542 OWP917542 PGL917542 PQH917542 QAD917542 QJZ917542 QTV917542 RDR917542 RNN917542 RXJ917542 SHF917542 SRB917542 TAX917542 TKT917542 TUP917542 UEL917542 UOH917542 UYD917542 VHZ917542 VRV917542 WBR917542 WLN917542 WVJ917542 B917544 IX917544 ST917544 ACP917544 AML917544 AWH917544 BGD917544 BPZ917544 BZV917544 CJR917544 CTN917544 DDJ917544 DNF917544 DXB917544 EGX917544 EQT917544 FAP917544 FKL917544 FUH917544 GED917544 GNZ917544 GXV917544 HHR917544 HRN917544 IBJ917544 ILF917544 IVB917544 JEX917544 JOT917544 JYP917544 KIL917544 KSH917544 LCD917544 LLZ917544 LVV917544 MFR917544 MPN917544 MZJ917544 NJF917544 NTB917544 OCX917544 OMT917544 OWP917544 PGL917544 PQH917544 QAD917544 QJZ917544 QTV917544 RDR917544 RNN917544 RXJ917544 SHF917544 SRB917544 TAX917544 TKT917544 TUP917544 UEL917544 UOH917544 UYD917544 VHZ917544 VRV917544 WBR917544 WLN917544 WVJ917544 B917546 IX917546 ST917546 ACP917546 AML917546 AWH917546 BGD917546 BPZ917546 BZV917546 CJR917546 CTN917546 DDJ917546 DNF917546 DXB917546 EGX917546 EQT917546 FAP917546 FKL917546 FUH917546 GED917546 GNZ917546 GXV917546 HHR917546 HRN917546 IBJ917546 ILF917546 IVB917546 JEX917546 JOT917546 JYP917546 KIL917546 KSH917546 LCD917546 LLZ917546 LVV917546 MFR917546 MPN917546 MZJ917546 NJF917546 NTB917546 OCX917546 OMT917546 OWP917546 PGL917546 PQH917546 QAD917546 QJZ917546 QTV917546 RDR917546 RNN917546 RXJ917546 SHF917546 SRB917546 TAX917546 TKT917546 TUP917546 UEL917546 UOH917546 UYD917546 VHZ917546 VRV917546 WBR917546 WLN917546 WVJ917546 B917548 IX917548 ST917548 ACP917548 AML917548 AWH917548 BGD917548 BPZ917548 BZV917548 CJR917548 CTN917548 DDJ917548 DNF917548 DXB917548 EGX917548 EQT917548 FAP917548 FKL917548 FUH917548 GED917548 GNZ917548 GXV917548 HHR917548 HRN917548 IBJ917548 ILF917548 IVB917548 JEX917548 JOT917548 JYP917548 KIL917548 KSH917548 LCD917548 LLZ917548 LVV917548 MFR917548 MPN917548 MZJ917548 NJF917548 NTB917548 OCX917548 OMT917548 OWP917548 PGL917548 PQH917548 QAD917548 QJZ917548 QTV917548 RDR917548 RNN917548 RXJ917548 SHF917548 SRB917548 TAX917548 TKT917548 TUP917548 UEL917548 UOH917548 UYD917548 VHZ917548 VRV917548 WBR917548 WLN917548 WVJ917548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B917552 IX917552 ST917552 ACP917552 AML917552 AWH917552 BGD917552 BPZ917552 BZV917552 CJR917552 CTN917552 DDJ917552 DNF917552 DXB917552 EGX917552 EQT917552 FAP917552 FKL917552 FUH917552 GED917552 GNZ917552 GXV917552 HHR917552 HRN917552 IBJ917552 ILF917552 IVB917552 JEX917552 JOT917552 JYP917552 KIL917552 KSH917552 LCD917552 LLZ917552 LVV917552 MFR917552 MPN917552 MZJ917552 NJF917552 NTB917552 OCX917552 OMT917552 OWP917552 PGL917552 PQH917552 QAD917552 QJZ917552 QTV917552 RDR917552 RNN917552 RXJ917552 SHF917552 SRB917552 TAX917552 TKT917552 TUP917552 UEL917552 UOH917552 UYD917552 VHZ917552 VRV917552 WBR917552 WLN917552 WVJ917552 B983070 IX983070 ST983070 ACP983070 AML983070 AWH983070 BGD983070 BPZ983070 BZV983070 CJR983070 CTN983070 DDJ983070 DNF983070 DXB983070 EGX983070 EQT983070 FAP983070 FKL983070 FUH983070 GED983070 GNZ983070 GXV983070 HHR983070 HRN983070 IBJ983070 ILF983070 IVB983070 JEX983070 JOT983070 JYP983070 KIL983070 KSH983070 LCD983070 LLZ983070 LVV983070 MFR983070 MPN983070 MZJ983070 NJF983070 NTB983070 OCX983070 OMT983070 OWP983070 PGL983070 PQH983070 QAD983070 QJZ983070 QTV983070 RDR983070 RNN983070 RXJ983070 SHF983070 SRB983070 TAX983070 TKT983070 TUP983070 UEL983070 UOH983070 UYD983070 VHZ983070 VRV983070 WBR983070 WLN983070 WVJ983070 B983072 IX983072 ST983072 ACP983072 AML983072 AWH983072 BGD983072 BPZ983072 BZV983072 CJR983072 CTN983072 DDJ983072 DNF983072 DXB983072 EGX983072 EQT983072 FAP983072 FKL983072 FUH983072 GED983072 GNZ983072 GXV983072 HHR983072 HRN983072 IBJ983072 ILF983072 IVB983072 JEX983072 JOT983072 JYP983072 KIL983072 KSH983072 LCD983072 LLZ983072 LVV983072 MFR983072 MPN983072 MZJ983072 NJF983072 NTB983072 OCX983072 OMT983072 OWP983072 PGL983072 PQH983072 QAD983072 QJZ983072 QTV983072 RDR983072 RNN983072 RXJ983072 SHF983072 SRB983072 TAX983072 TKT983072 TUP983072 UEL983072 UOH983072 UYD983072 VHZ983072 VRV983072 WBR983072 WLN983072 WVJ983072 B983074 IX983074 ST983074 ACP983074 AML983074 AWH983074 BGD983074 BPZ983074 BZV983074 CJR983074 CTN983074 DDJ983074 DNF983074 DXB983074 EGX983074 EQT983074 FAP983074 FKL983074 FUH983074 GED983074 GNZ983074 GXV983074 HHR983074 HRN983074 IBJ983074 ILF983074 IVB983074 JEX983074 JOT983074 JYP983074 KIL983074 KSH983074 LCD983074 LLZ983074 LVV983074 MFR983074 MPN983074 MZJ983074 NJF983074 NTB983074 OCX983074 OMT983074 OWP983074 PGL983074 PQH983074 QAD983074 QJZ983074 QTV983074 RDR983074 RNN983074 RXJ983074 SHF983074 SRB983074 TAX983074 TKT983074 TUP983074 UEL983074 UOH983074 UYD983074 VHZ983074 VRV983074 WBR983074 WLN983074 WVJ983074 B983076 IX983076 ST983076 ACP983076 AML983076 AWH983076 BGD983076 BPZ983076 BZV983076 CJR983076 CTN983076 DDJ983076 DNF983076 DXB983076 EGX983076 EQT983076 FAP983076 FKL983076 FUH983076 GED983076 GNZ983076 GXV983076 HHR983076 HRN983076 IBJ983076 ILF983076 IVB983076 JEX983076 JOT983076 JYP983076 KIL983076 KSH983076 LCD983076 LLZ983076 LVV983076 MFR983076 MPN983076 MZJ983076 NJF983076 NTB983076 OCX983076 OMT983076 OWP983076 PGL983076 PQH983076 QAD983076 QJZ983076 QTV983076 RDR983076 RNN983076 RXJ983076 SHF983076 SRB983076 TAX983076 TKT983076 TUP983076 UEL983076 UOH983076 UYD983076 VHZ983076 VRV983076 WBR983076 WLN983076 WVJ983076 B983078 IX983078 ST983078 ACP983078 AML983078 AWH983078 BGD983078 BPZ983078 BZV983078 CJR983078 CTN983078 DDJ983078 DNF983078 DXB983078 EGX983078 EQT983078 FAP983078 FKL983078 FUH983078 GED983078 GNZ983078 GXV983078 HHR983078 HRN983078 IBJ983078 ILF983078 IVB983078 JEX983078 JOT983078 JYP983078 KIL983078 KSH983078 LCD983078 LLZ983078 LVV983078 MFR983078 MPN983078 MZJ983078 NJF983078 NTB983078 OCX983078 OMT983078 OWP983078 PGL983078 PQH983078 QAD983078 QJZ983078 QTV983078 RDR983078 RNN983078 RXJ983078 SHF983078 SRB983078 TAX983078 TKT983078 TUP983078 UEL983078 UOH983078 UYD983078 VHZ983078 VRV983078 WBR983078 WLN983078 WVJ983078 B983080 IX983080 ST983080 ACP983080 AML983080 AWH983080 BGD983080 BPZ983080 BZV983080 CJR983080 CTN983080 DDJ983080 DNF983080 DXB983080 EGX983080 EQT983080 FAP983080 FKL983080 FUH983080 GED983080 GNZ983080 GXV983080 HHR983080 HRN983080 IBJ983080 ILF983080 IVB983080 JEX983080 JOT983080 JYP983080 KIL983080 KSH983080 LCD983080 LLZ983080 LVV983080 MFR983080 MPN983080 MZJ983080 NJF983080 NTB983080 OCX983080 OMT983080 OWP983080 PGL983080 PQH983080 QAD983080 QJZ983080 QTV983080 RDR983080 RNN983080 RXJ983080 SHF983080 SRB983080 TAX983080 TKT983080 TUP983080 UEL983080 UOH983080 UYD983080 VHZ983080 VRV983080 WBR983080 WLN983080 WVJ983080 B983082 IX983082 ST983082 ACP983082 AML983082 AWH983082 BGD983082 BPZ983082 BZV983082 CJR983082 CTN983082 DDJ983082 DNF983082 DXB983082 EGX983082 EQT983082 FAP983082 FKL983082 FUH983082 GED983082 GNZ983082 GXV983082 HHR983082 HRN983082 IBJ983082 ILF983082 IVB983082 JEX983082 JOT983082 JYP983082 KIL983082 KSH983082 LCD983082 LLZ983082 LVV983082 MFR983082 MPN983082 MZJ983082 NJF983082 NTB983082 OCX983082 OMT983082 OWP983082 PGL983082 PQH983082 QAD983082 QJZ983082 QTV983082 RDR983082 RNN983082 RXJ983082 SHF983082 SRB983082 TAX983082 TKT983082 TUP983082 UEL983082 UOH983082 UYD983082 VHZ983082 VRV983082 WBR983082 WLN983082 WVJ983082 B983084 IX983084 ST983084 ACP983084 AML983084 AWH983084 BGD983084 BPZ983084 BZV983084 CJR983084 CTN983084 DDJ983084 DNF983084 DXB983084 EGX983084 EQT983084 FAP983084 FKL983084 FUH983084 GED983084 GNZ983084 GXV983084 HHR983084 HRN983084 IBJ983084 ILF983084 IVB983084 JEX983084 JOT983084 JYP983084 KIL983084 KSH983084 LCD983084 LLZ983084 LVV983084 MFR983084 MPN983084 MZJ983084 NJF983084 NTB983084 OCX983084 OMT983084 OWP983084 PGL983084 PQH983084 QAD983084 QJZ983084 QTV983084 RDR983084 RNN983084 RXJ983084 SHF983084 SRB983084 TAX983084 TKT983084 TUP983084 UEL983084 UOH983084 UYD983084 VHZ983084 VRV983084 WBR983084 WLN983084 WVJ983084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WVJ983086 B983088 IX983088 ST983088 ACP983088 AML983088 AWH983088 BGD983088 BPZ983088 BZV983088 CJR983088 CTN983088 DDJ983088 DNF983088 DXB983088 EGX983088 EQT983088 FAP983088 FKL983088 FUH983088 GED983088 GNZ983088 GXV983088 HHR983088 HRN983088 IBJ983088 ILF983088 IVB983088 JEX983088 JOT983088 JYP983088 KIL983088 KSH983088 LCD983088 LLZ983088 LVV983088 MFR983088 MPN983088 MZJ983088 NJF983088 NTB983088 OCX983088 OMT983088 OWP983088 PGL983088 PQH983088 QAD983088 QJZ983088 QTV983088 RDR983088 RNN983088 RXJ983088 SHF983088 SRB983088 TAX983088 TKT983088 TUP983088 UEL983088 UOH983088 UYD983088 VHZ983088 VRV983088 WBR983088 WLN983088 WVJ983088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5"/>
  <sheetViews>
    <sheetView zoomScale="85" zoomScaleNormal="85" workbookViewId="0">
      <selection activeCell="E6" sqref="E6:E7"/>
    </sheetView>
  </sheetViews>
  <sheetFormatPr defaultColWidth="9" defaultRowHeight="13.5" x14ac:dyDescent="0.15"/>
  <cols>
    <col min="1" max="1" width="3.125" customWidth="1"/>
    <col min="2" max="2" width="6.75" customWidth="1"/>
    <col min="3" max="3" width="33.375" customWidth="1"/>
    <col min="4" max="5" width="56.375" customWidth="1"/>
  </cols>
  <sheetData>
    <row r="1" spans="1:5" ht="17.25" x14ac:dyDescent="0.15">
      <c r="A1" s="99" t="s">
        <v>68</v>
      </c>
    </row>
    <row r="3" spans="1:5" x14ac:dyDescent="0.15">
      <c r="B3" s="100" t="s">
        <v>62</v>
      </c>
      <c r="C3" s="101"/>
      <c r="D3" s="102"/>
    </row>
    <row r="5" spans="1:5" ht="14.25" customHeight="1" x14ac:dyDescent="0.15">
      <c r="B5" s="103" t="s">
        <v>63</v>
      </c>
      <c r="C5" s="104" t="s">
        <v>69</v>
      </c>
      <c r="D5" s="105" t="s">
        <v>64</v>
      </c>
      <c r="E5" s="106" t="s">
        <v>65</v>
      </c>
    </row>
    <row r="6" spans="1:5" ht="67.5" x14ac:dyDescent="0.15">
      <c r="A6" s="107" t="s">
        <v>70</v>
      </c>
      <c r="B6" s="108" t="s">
        <v>67</v>
      </c>
      <c r="C6" s="109" t="s">
        <v>71</v>
      </c>
      <c r="D6" s="110" t="s">
        <v>72</v>
      </c>
      <c r="E6" s="110" t="s">
        <v>73</v>
      </c>
    </row>
    <row r="7" spans="1:5" ht="81" x14ac:dyDescent="0.15">
      <c r="A7" s="107" t="s">
        <v>70</v>
      </c>
      <c r="B7" s="108" t="s">
        <v>74</v>
      </c>
      <c r="C7" s="111" t="s">
        <v>75</v>
      </c>
      <c r="D7" s="110" t="s">
        <v>76</v>
      </c>
      <c r="E7" s="112" t="s">
        <v>77</v>
      </c>
    </row>
    <row r="8" spans="1:5" ht="54" x14ac:dyDescent="0.15">
      <c r="A8" s="107" t="s">
        <v>70</v>
      </c>
      <c r="B8" s="108" t="s">
        <v>66</v>
      </c>
      <c r="C8" s="111" t="s">
        <v>78</v>
      </c>
      <c r="D8" s="110" t="s">
        <v>79</v>
      </c>
      <c r="E8" s="112" t="s">
        <v>66</v>
      </c>
    </row>
    <row r="10" spans="1:5" x14ac:dyDescent="0.15">
      <c r="B10" t="s">
        <v>80</v>
      </c>
    </row>
    <row r="11" spans="1:5" x14ac:dyDescent="0.15">
      <c r="B11" t="s">
        <v>81</v>
      </c>
    </row>
    <row r="12" spans="1:5" x14ac:dyDescent="0.15">
      <c r="B12" s="113" t="s">
        <v>82</v>
      </c>
    </row>
    <row r="15" spans="1:5" x14ac:dyDescent="0.15">
      <c r="B15" s="113"/>
    </row>
  </sheetData>
  <phoneticPr fontId="5"/>
  <pageMargins left="0.70833333333333304" right="0.70833333333333304" top="0.74791666666666701" bottom="0.74791666666666701" header="0.31458333333333299" footer="0.31458333333333299"/>
  <pageSetup paperSize="9" scale="85" fitToHeight="0" orientation="landscape"/>
  <headerFooter alignWithMargins="0">
    <oddHeader>&amp;C&amp;A</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野帳</vt:lpstr>
      <vt:lpstr>取込設計</vt:lpstr>
      <vt:lpstr>野帳!Print_Area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kawai</dc:creator>
  <cp:lastModifiedBy>toyoda</cp:lastModifiedBy>
  <cp:lastPrinted>2014-10-30T06:55:00Z</cp:lastPrinted>
  <dcterms:created xsi:type="dcterms:W3CDTF">2012-11-29T04:05:00Z</dcterms:created>
  <dcterms:modified xsi:type="dcterms:W3CDTF">2015-01-08T04:53:06Z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1041-9.1.0.4586</vt:lpwstr>
  </property>
</Properties>
</file>