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90" yWindow="555" windowWidth="19815" windowHeight="7365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I23" i="1" l="1"/>
  <c r="D20" i="1"/>
  <c r="F28" i="1" s="1"/>
  <c r="E19" i="1"/>
  <c r="F19" i="1" s="1"/>
  <c r="E18" i="1"/>
  <c r="F18" i="1" s="1"/>
  <c r="E17" i="1"/>
  <c r="F17" i="1" s="1"/>
  <c r="E16" i="1"/>
  <c r="F16" i="1" s="1"/>
  <c r="E15" i="1"/>
  <c r="F15" i="1" s="1"/>
  <c r="E14" i="1"/>
  <c r="F14" i="1" s="1"/>
  <c r="E13" i="1"/>
  <c r="F13" i="1" s="1"/>
  <c r="E12" i="1"/>
  <c r="F12" i="1" s="1"/>
  <c r="E11" i="1"/>
  <c r="F11" i="1" s="1"/>
  <c r="E10" i="1"/>
  <c r="F10" i="1" s="1"/>
  <c r="E9" i="1"/>
  <c r="F20" i="1" s="1"/>
  <c r="F25" i="1" l="1"/>
  <c r="I22" i="1"/>
  <c r="F9" i="1"/>
</calcChain>
</file>

<file path=xl/sharedStrings.xml><?xml version="1.0" encoding="utf-8"?>
<sst xmlns="http://schemas.openxmlformats.org/spreadsheetml/2006/main" count="31" uniqueCount="31">
  <si>
    <t xml:space="preserve">                        உ</t>
  </si>
  <si>
    <t xml:space="preserve">                                                 டுவிஸ்டிங் வரவு பற்று கணக்கு</t>
  </si>
  <si>
    <t>FROM</t>
  </si>
  <si>
    <t>TO</t>
  </si>
  <si>
    <t xml:space="preserve">K பாஸ்கரன் </t>
  </si>
  <si>
    <t xml:space="preserve">65 சௌராஷ்ட்ரா காலனி </t>
  </si>
  <si>
    <t>நாகல் நகர் திண்டுக்கல்</t>
  </si>
  <si>
    <t>தேதி</t>
  </si>
  <si>
    <t>கிஜம்</t>
  </si>
  <si>
    <t xml:space="preserve"> ஈக்கி</t>
  </si>
  <si>
    <t>எண்</t>
  </si>
  <si>
    <t>ஈக்கி</t>
  </si>
  <si>
    <t>மொத்தம்</t>
  </si>
  <si>
    <t xml:space="preserve">                                     ஈக்கி கணக்கு கிஜம்</t>
  </si>
  <si>
    <t>லாட் நம்பர்</t>
  </si>
  <si>
    <t>பெட்டிவரவுதேதி</t>
  </si>
  <si>
    <t>டீனியர்</t>
  </si>
  <si>
    <t>2/100</t>
  </si>
  <si>
    <t>பெட்டி/மூட்டை</t>
  </si>
  <si>
    <t>வரவு கிலோ</t>
  </si>
  <si>
    <t xml:space="preserve"> </t>
  </si>
  <si>
    <t>TOTAL</t>
  </si>
  <si>
    <t>kg க்கு வரவு ஈக்கி கணக்கு</t>
  </si>
  <si>
    <t>73 கிஜம்</t>
  </si>
  <si>
    <t xml:space="preserve">60kg க்கு </t>
  </si>
  <si>
    <t>1kg க்கு</t>
  </si>
  <si>
    <t>கிலோவுக்கு வரவு ஈக்கி (73)</t>
  </si>
  <si>
    <t>முன் பெட்டி பற்று/வரவு ஈக்கி (73)</t>
  </si>
  <si>
    <t>நிகரம் தரவேண்டிய ஈக்கி</t>
  </si>
  <si>
    <t>குள்ளா என்னிக்கை</t>
  </si>
  <si>
    <t>நிக்கி அதிக பற்று/வரவு ஈக்கி (73)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</si>
</sst>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rgb="FF000000"/>
      <name val="Arial"/>
      <scheme val="minor"/>
    </font>
    <font>
      <sz val="16"/>
      <name val="Calibri"/>
    </font>
    <font>
      <sz val="12"/>
      <name val="Calibri"/>
    </font>
    <font>
      <sz val="11"/>
      <name val="Calibri"/>
    </font>
    <font>
      <sz val="11"/>
      <name val="Arial"/>
    </font>
    <font>
      <sz val="10"/>
      <name val="Calibri"/>
    </font>
    <font>
      <sz val="11"/>
      <name val="Arial"/>
    </font>
  </fonts>
  <fills count="2">
    <fill>
      <patternFill patternType="none"/>
    </fill>
    <fill>
      <patternFill patternType="gray125"/>
    </fill>
  </fills>
  <borders count="48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/>
      <right/>
      <top style="dotted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hair">
        <color rgb="FF000000"/>
      </bottom>
      <diagonal/>
    </border>
    <border>
      <left/>
      <right style="medium">
        <color indexed="64"/>
      </right>
      <top/>
      <bottom style="hair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dotted">
        <color rgb="FF000000"/>
      </bottom>
      <diagonal/>
    </border>
    <border>
      <left style="medium">
        <color indexed="64"/>
      </left>
      <right/>
      <top style="dotted">
        <color rgb="FF000000"/>
      </top>
      <bottom style="hair">
        <color rgb="FF000000"/>
      </bottom>
      <diagonal/>
    </border>
    <border>
      <left/>
      <right style="medium">
        <color indexed="64"/>
      </right>
      <top style="dotted">
        <color rgb="FF000000"/>
      </top>
      <bottom style="hair">
        <color rgb="FF000000"/>
      </bottom>
      <diagonal/>
    </border>
    <border>
      <left style="medium">
        <color indexed="64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indexed="64"/>
      </right>
      <top style="hair">
        <color rgb="FF000000"/>
      </top>
      <bottom/>
      <diagonal/>
    </border>
    <border>
      <left style="medium">
        <color indexed="64"/>
      </left>
      <right style="thin">
        <color rgb="FF000000"/>
      </right>
      <top style="hair">
        <color rgb="FF000000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3" fillId="0" borderId="1" xfId="0" applyFont="1" applyBorder="1"/>
    <xf numFmtId="0" fontId="3" fillId="0" borderId="2" xfId="0" applyFont="1" applyBorder="1"/>
    <xf numFmtId="0" fontId="3" fillId="0" borderId="4" xfId="0" applyFont="1" applyBorder="1"/>
    <xf numFmtId="0" fontId="3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5" fillId="0" borderId="10" xfId="0" applyFont="1" applyBorder="1"/>
    <xf numFmtId="0" fontId="5" fillId="0" borderId="11" xfId="0" applyFont="1" applyBorder="1"/>
    <xf numFmtId="0" fontId="5" fillId="0" borderId="3" xfId="0" applyFont="1" applyBorder="1"/>
    <xf numFmtId="0" fontId="5" fillId="0" borderId="12" xfId="0" applyFont="1" applyBorder="1" applyAlignment="1">
      <alignment horizontal="right"/>
    </xf>
    <xf numFmtId="0" fontId="5" fillId="0" borderId="12" xfId="0" applyFont="1" applyBorder="1"/>
    <xf numFmtId="0" fontId="5" fillId="0" borderId="15" xfId="0" applyFont="1" applyBorder="1"/>
    <xf numFmtId="0" fontId="4" fillId="0" borderId="3" xfId="0" applyFont="1" applyBorder="1"/>
    <xf numFmtId="0" fontId="3" fillId="0" borderId="12" xfId="0" applyFont="1" applyBorder="1" applyAlignment="1">
      <alignment horizontal="right"/>
    </xf>
    <xf numFmtId="0" fontId="4" fillId="0" borderId="12" xfId="0" applyFont="1" applyBorder="1"/>
    <xf numFmtId="0" fontId="3" fillId="0" borderId="3" xfId="0" applyFont="1" applyBorder="1"/>
    <xf numFmtId="0" fontId="0" fillId="0" borderId="0" xfId="0"/>
    <xf numFmtId="0" fontId="3" fillId="0" borderId="0" xfId="0" applyFont="1"/>
    <xf numFmtId="0" fontId="5" fillId="0" borderId="13" xfId="0" applyFont="1" applyBorder="1" applyAlignment="1">
      <alignment horizontal="right"/>
    </xf>
    <xf numFmtId="0" fontId="3" fillId="0" borderId="16" xfId="0" applyFont="1" applyBorder="1"/>
    <xf numFmtId="0" fontId="4" fillId="0" borderId="0" xfId="0" applyFont="1"/>
    <xf numFmtId="0" fontId="1" fillId="0" borderId="0" xfId="0" applyFont="1"/>
    <xf numFmtId="0" fontId="6" fillId="0" borderId="0" xfId="0" applyFont="1"/>
    <xf numFmtId="0" fontId="5" fillId="0" borderId="0" xfId="0" applyFont="1"/>
    <xf numFmtId="0" fontId="1" fillId="0" borderId="19" xfId="0" applyFont="1" applyBorder="1"/>
    <xf numFmtId="0" fontId="1" fillId="0" borderId="20" xfId="0" applyFont="1" applyBorder="1"/>
    <xf numFmtId="0" fontId="2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3" fillId="0" borderId="23" xfId="0" applyFont="1" applyBorder="1"/>
    <xf numFmtId="0" fontId="4" fillId="0" borderId="24" xfId="0" applyFont="1" applyBorder="1"/>
    <xf numFmtId="0" fontId="0" fillId="0" borderId="25" xfId="0" applyBorder="1"/>
    <xf numFmtId="0" fontId="5" fillId="0" borderId="26" xfId="0" applyFont="1" applyBorder="1"/>
    <xf numFmtId="0" fontId="3" fillId="0" borderId="27" xfId="0" applyFont="1" applyBorder="1"/>
    <xf numFmtId="0" fontId="3" fillId="0" borderId="28" xfId="0" applyFont="1" applyBorder="1"/>
    <xf numFmtId="0" fontId="5" fillId="0" borderId="29" xfId="0" applyFont="1" applyBorder="1"/>
    <xf numFmtId="0" fontId="3" fillId="0" borderId="30" xfId="0" applyFont="1" applyBorder="1" applyAlignment="1">
      <alignment horizontal="left"/>
    </xf>
    <xf numFmtId="14" fontId="5" fillId="0" borderId="31" xfId="0" applyNumberFormat="1" applyFont="1" applyBorder="1"/>
    <xf numFmtId="0" fontId="5" fillId="0" borderId="33" xfId="0" applyFont="1" applyBorder="1"/>
    <xf numFmtId="0" fontId="5" fillId="0" borderId="34" xfId="0" applyFont="1" applyBorder="1"/>
    <xf numFmtId="0" fontId="5" fillId="0" borderId="0" xfId="0" applyFont="1" applyAlignment="1">
      <alignment horizontal="right"/>
    </xf>
    <xf numFmtId="0" fontId="5" fillId="0" borderId="25" xfId="0" applyFont="1" applyBorder="1"/>
    <xf numFmtId="0" fontId="5" fillId="0" borderId="24" xfId="0" applyFont="1" applyBorder="1"/>
    <xf numFmtId="0" fontId="5" fillId="0" borderId="0" xfId="0" applyFont="1" applyAlignment="1">
      <alignment horizontal="left"/>
    </xf>
    <xf numFmtId="0" fontId="5" fillId="0" borderId="25" xfId="0" applyFont="1" applyBorder="1" applyAlignment="1">
      <alignment horizontal="left"/>
    </xf>
    <xf numFmtId="0" fontId="3" fillId="0" borderId="0" xfId="0" applyFont="1" applyAlignment="1">
      <alignment horizontal="right"/>
    </xf>
    <xf numFmtId="0" fontId="4" fillId="0" borderId="39" xfId="0" applyFont="1" applyBorder="1"/>
    <xf numFmtId="0" fontId="3" fillId="0" borderId="40" xfId="0" applyFont="1" applyBorder="1"/>
    <xf numFmtId="0" fontId="5" fillId="0" borderId="41" xfId="0" applyFont="1" applyBorder="1" applyAlignment="1">
      <alignment horizontal="right"/>
    </xf>
    <xf numFmtId="0" fontId="5" fillId="0" borderId="41" xfId="0" applyFont="1" applyBorder="1"/>
    <xf numFmtId="0" fontId="5" fillId="0" borderId="42" xfId="0" applyFont="1" applyBorder="1"/>
    <xf numFmtId="0" fontId="4" fillId="0" borderId="43" xfId="0" applyFont="1" applyBorder="1" applyAlignment="1">
      <alignment horizontal="right"/>
    </xf>
    <xf numFmtId="0" fontId="0" fillId="0" borderId="37" xfId="0" applyBorder="1"/>
    <xf numFmtId="0" fontId="0" fillId="0" borderId="38" xfId="0" applyBorder="1"/>
    <xf numFmtId="0" fontId="5" fillId="0" borderId="33" xfId="0" applyFont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5" fillId="0" borderId="44" xfId="0" applyFont="1" applyBorder="1" applyAlignment="1">
      <alignment horizontal="left"/>
    </xf>
    <xf numFmtId="0" fontId="0" fillId="0" borderId="36" xfId="0" applyBorder="1"/>
    <xf numFmtId="0" fontId="5" fillId="0" borderId="45" xfId="0" applyFont="1" applyBorder="1" applyAlignment="1">
      <alignment horizontal="left"/>
    </xf>
    <xf numFmtId="0" fontId="0" fillId="0" borderId="17" xfId="0" applyBorder="1"/>
    <xf numFmtId="0" fontId="0" fillId="0" borderId="32" xfId="0" applyBorder="1"/>
    <xf numFmtId="0" fontId="5" fillId="0" borderId="46" xfId="0" applyFont="1" applyBorder="1" applyAlignment="1">
      <alignment horizontal="left"/>
    </xf>
    <xf numFmtId="0" fontId="0" fillId="0" borderId="18" xfId="0" applyBorder="1"/>
    <xf numFmtId="0" fontId="0" fillId="0" borderId="35" xfId="0" applyBorder="1"/>
    <xf numFmtId="0" fontId="3" fillId="0" borderId="44" xfId="0" applyFont="1" applyBorder="1" applyAlignment="1">
      <alignment horizontal="left"/>
    </xf>
    <xf numFmtId="0" fontId="5" fillId="0" borderId="44" xfId="0" applyFont="1" applyBorder="1" applyAlignment="1">
      <alignment horizontal="center"/>
    </xf>
    <xf numFmtId="0" fontId="4" fillId="0" borderId="33" xfId="0" applyFont="1" applyBorder="1" applyAlignment="1">
      <alignment horizontal="right"/>
    </xf>
    <xf numFmtId="0" fontId="0" fillId="0" borderId="47" xfId="0" applyBorder="1" applyAlignment="1">
      <alignment horizontal="left"/>
    </xf>
    <xf numFmtId="0" fontId="0" fillId="0" borderId="0" xfId="0"/>
    <xf numFmtId="0" fontId="0" fillId="0" borderId="25" xfId="0" applyBorder="1"/>
    <xf numFmtId="0" fontId="3" fillId="0" borderId="47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229"/>
  <sheetViews>
    <sheetView tabSelected="1" zoomScaleNormal="100" workbookViewId="0">
      <selection activeCell="O20" sqref="O20"/>
    </sheetView>
  </sheetViews>
  <sheetFormatPr defaultColWidth="14.375" defaultRowHeight="15" customHeight="1"/>
  <cols>
    <col min="1" max="1" width="10.125" style="19" customWidth="1"/>
    <col min="2" max="5" width="8.75" style="19" customWidth="1"/>
    <col min="6" max="6" width="10.625" style="19" customWidth="1"/>
    <col min="7" max="7" width="2.25" style="19" customWidth="1"/>
    <col min="8" max="8" width="17.375" style="19" customWidth="1"/>
    <col min="9" max="14" width="8.75" style="19" customWidth="1"/>
  </cols>
  <sheetData>
    <row r="1" spans="1:14" ht="19.5" customHeight="1">
      <c r="A1" s="27"/>
      <c r="B1" s="28"/>
      <c r="C1" s="28"/>
      <c r="D1" s="28"/>
      <c r="E1" s="28"/>
      <c r="F1" s="29" t="s">
        <v>0</v>
      </c>
      <c r="G1" s="28"/>
      <c r="H1" s="28"/>
      <c r="I1" s="28"/>
      <c r="J1" s="28"/>
      <c r="K1" s="28"/>
      <c r="L1" s="30"/>
      <c r="M1" s="24"/>
      <c r="N1" s="24"/>
    </row>
    <row r="2" spans="1:14" ht="26.25" customHeight="1">
      <c r="A2" s="31" t="s">
        <v>1</v>
      </c>
      <c r="B2" s="1"/>
      <c r="C2" s="1"/>
      <c r="D2" s="1"/>
      <c r="E2" s="1"/>
      <c r="F2" s="2"/>
      <c r="G2" s="2"/>
      <c r="H2" s="2"/>
      <c r="I2" s="1"/>
      <c r="J2" s="1"/>
      <c r="K2" s="1"/>
      <c r="L2" s="32"/>
      <c r="M2" s="1"/>
    </row>
    <row r="3" spans="1:14">
      <c r="A3" s="33" t="s">
        <v>2</v>
      </c>
      <c r="F3" s="20"/>
      <c r="G3" s="18"/>
      <c r="H3" s="23" t="s">
        <v>3</v>
      </c>
      <c r="L3" s="34"/>
    </row>
    <row r="4" spans="1:14">
      <c r="A4" s="33" t="s">
        <v>4</v>
      </c>
      <c r="F4" s="20"/>
      <c r="G4" s="18"/>
      <c r="H4" s="71"/>
      <c r="I4" s="72"/>
      <c r="J4" s="72"/>
      <c r="K4" s="72"/>
      <c r="L4" s="73"/>
    </row>
    <row r="5" spans="1:14">
      <c r="A5" s="33" t="s">
        <v>5</v>
      </c>
      <c r="F5" s="20"/>
      <c r="G5" s="18"/>
      <c r="H5" s="71"/>
      <c r="I5" s="72"/>
      <c r="J5" s="72"/>
      <c r="K5" s="72"/>
      <c r="L5" s="73"/>
    </row>
    <row r="6" spans="1:14">
      <c r="A6" s="35" t="s">
        <v>6</v>
      </c>
      <c r="B6" s="2"/>
      <c r="C6" s="2"/>
      <c r="D6" s="2"/>
      <c r="E6" s="1"/>
      <c r="F6" s="1"/>
      <c r="G6" s="3"/>
      <c r="H6" s="74"/>
      <c r="I6" s="72"/>
      <c r="J6" s="72"/>
      <c r="K6" s="72"/>
      <c r="L6" s="73"/>
      <c r="M6" s="20"/>
    </row>
    <row r="7" spans="1:14" ht="6.75" customHeight="1">
      <c r="A7" s="36"/>
      <c r="B7" s="4"/>
      <c r="C7" s="4"/>
      <c r="D7" s="4"/>
      <c r="E7" s="1"/>
      <c r="F7" s="1"/>
      <c r="G7" s="1"/>
      <c r="H7" s="1"/>
      <c r="I7" s="4"/>
      <c r="J7" s="4"/>
      <c r="K7" s="4"/>
      <c r="L7" s="37"/>
      <c r="M7" s="20"/>
      <c r="N7" s="20"/>
    </row>
    <row r="8" spans="1:14">
      <c r="A8" s="38" t="s">
        <v>7</v>
      </c>
      <c r="B8" s="6" t="s">
        <v>8</v>
      </c>
      <c r="C8" s="6" t="s">
        <v>9</v>
      </c>
      <c r="D8" s="6" t="s">
        <v>10</v>
      </c>
      <c r="E8" s="6" t="s">
        <v>11</v>
      </c>
      <c r="F8" s="5" t="s">
        <v>12</v>
      </c>
      <c r="G8" s="7"/>
      <c r="H8" s="8" t="s">
        <v>13</v>
      </c>
      <c r="I8" s="22"/>
      <c r="J8" s="22"/>
      <c r="K8" s="22"/>
      <c r="L8" s="39">
        <v>73</v>
      </c>
      <c r="M8" s="20"/>
    </row>
    <row r="9" spans="1:14">
      <c r="A9" s="40"/>
      <c r="B9" s="9">
        <v>0</v>
      </c>
      <c r="C9" s="9">
        <v>0</v>
      </c>
      <c r="D9" s="10">
        <v>0</v>
      </c>
      <c r="E9" s="10">
        <f t="shared" ref="E9:E19" si="0">ROUND(C9/73*B9*D9, 2)</f>
        <v>0</v>
      </c>
      <c r="F9" s="11">
        <f t="shared" ref="F9:F19" si="1">E9</f>
        <v>0</v>
      </c>
      <c r="G9" s="18"/>
      <c r="H9" s="21" t="s">
        <v>14</v>
      </c>
      <c r="I9" s="62"/>
      <c r="J9" s="63"/>
      <c r="K9" s="63"/>
      <c r="L9" s="64"/>
      <c r="M9" s="25"/>
    </row>
    <row r="10" spans="1:14">
      <c r="A10" s="41"/>
      <c r="B10" s="13">
        <v>0</v>
      </c>
      <c r="C10" s="13">
        <v>0</v>
      </c>
      <c r="D10" s="13">
        <v>0</v>
      </c>
      <c r="E10" s="13">
        <f t="shared" si="0"/>
        <v>0</v>
      </c>
      <c r="F10" s="14">
        <f t="shared" si="1"/>
        <v>0</v>
      </c>
      <c r="G10" s="18"/>
      <c r="H10" s="21" t="s">
        <v>15</v>
      </c>
      <c r="I10" s="62"/>
      <c r="J10" s="63"/>
      <c r="K10" s="63"/>
      <c r="L10" s="64"/>
      <c r="M10" s="25"/>
    </row>
    <row r="11" spans="1:14">
      <c r="A11" s="42"/>
      <c r="B11" s="10">
        <v>0</v>
      </c>
      <c r="C11" s="10">
        <v>0</v>
      </c>
      <c r="D11" s="10">
        <v>0</v>
      </c>
      <c r="E11" s="10">
        <f t="shared" si="0"/>
        <v>0</v>
      </c>
      <c r="F11" s="11">
        <f t="shared" si="1"/>
        <v>0</v>
      </c>
      <c r="G11" s="18"/>
      <c r="H11" s="21" t="s">
        <v>16</v>
      </c>
      <c r="I11" s="62" t="s">
        <v>17</v>
      </c>
      <c r="J11" s="63"/>
      <c r="K11" s="63"/>
      <c r="L11" s="64"/>
      <c r="M11" s="25"/>
    </row>
    <row r="12" spans="1:14">
      <c r="A12" s="41"/>
      <c r="B12" s="13">
        <v>0</v>
      </c>
      <c r="C12" s="13">
        <v>0</v>
      </c>
      <c r="D12" s="13">
        <v>0</v>
      </c>
      <c r="E12" s="13">
        <f t="shared" si="0"/>
        <v>0</v>
      </c>
      <c r="F12" s="14">
        <f t="shared" si="1"/>
        <v>0</v>
      </c>
      <c r="G12" s="18"/>
      <c r="H12" s="21" t="s">
        <v>18</v>
      </c>
      <c r="I12" s="62"/>
      <c r="J12" s="63"/>
      <c r="K12" s="63"/>
      <c r="L12" s="64"/>
      <c r="M12" s="25"/>
    </row>
    <row r="13" spans="1:14">
      <c r="A13" s="42"/>
      <c r="B13" s="10">
        <v>0</v>
      </c>
      <c r="C13" s="10">
        <v>0</v>
      </c>
      <c r="D13" s="10">
        <v>0</v>
      </c>
      <c r="E13" s="10">
        <f t="shared" si="0"/>
        <v>0</v>
      </c>
      <c r="F13" s="11">
        <f t="shared" si="1"/>
        <v>0</v>
      </c>
      <c r="G13" s="18"/>
      <c r="H13" s="12" t="s">
        <v>19</v>
      </c>
      <c r="I13" s="65"/>
      <c r="J13" s="66"/>
      <c r="K13" s="66"/>
      <c r="L13" s="67"/>
      <c r="M13" s="25"/>
    </row>
    <row r="14" spans="1:14">
      <c r="A14" s="41"/>
      <c r="B14" s="13">
        <v>0</v>
      </c>
      <c r="C14" s="13">
        <v>0</v>
      </c>
      <c r="D14" s="13">
        <v>0</v>
      </c>
      <c r="E14" s="13">
        <f t="shared" si="0"/>
        <v>0</v>
      </c>
      <c r="F14" s="14">
        <f t="shared" si="1"/>
        <v>0</v>
      </c>
      <c r="G14" s="18"/>
      <c r="H14" s="12"/>
      <c r="I14" s="68"/>
      <c r="J14" s="58"/>
      <c r="K14" s="58"/>
      <c r="L14" s="61"/>
      <c r="M14" s="25"/>
    </row>
    <row r="15" spans="1:14">
      <c r="A15" s="42"/>
      <c r="B15" s="10">
        <v>0</v>
      </c>
      <c r="C15" s="10">
        <v>0</v>
      </c>
      <c r="D15" s="10"/>
      <c r="E15" s="10">
        <f t="shared" si="0"/>
        <v>0</v>
      </c>
      <c r="F15" s="11">
        <f t="shared" si="1"/>
        <v>0</v>
      </c>
      <c r="G15" s="18"/>
      <c r="H15" s="12"/>
      <c r="I15" s="60"/>
      <c r="J15" s="58"/>
      <c r="K15" s="58"/>
      <c r="L15" s="61"/>
      <c r="M15" s="25"/>
    </row>
    <row r="16" spans="1:14">
      <c r="A16" s="41"/>
      <c r="B16" s="13">
        <v>0</v>
      </c>
      <c r="C16" s="13">
        <v>0</v>
      </c>
      <c r="D16" s="13">
        <v>0</v>
      </c>
      <c r="E16" s="13">
        <f t="shared" si="0"/>
        <v>0</v>
      </c>
      <c r="F16" s="14">
        <f t="shared" si="1"/>
        <v>0</v>
      </c>
      <c r="G16" s="18"/>
      <c r="H16" s="43"/>
      <c r="I16" s="26"/>
      <c r="J16" s="26"/>
      <c r="K16" s="26"/>
      <c r="L16" s="44"/>
      <c r="M16" s="26"/>
    </row>
    <row r="17" spans="1:13">
      <c r="A17" s="42"/>
      <c r="B17" s="10">
        <v>0</v>
      </c>
      <c r="C17" s="10">
        <v>0</v>
      </c>
      <c r="D17" s="10">
        <v>0</v>
      </c>
      <c r="E17" s="10">
        <f t="shared" si="0"/>
        <v>0</v>
      </c>
      <c r="F17" s="11">
        <f t="shared" si="1"/>
        <v>0</v>
      </c>
      <c r="G17" s="18"/>
      <c r="H17" s="43"/>
      <c r="I17" s="26"/>
      <c r="J17" s="26" t="s">
        <v>20</v>
      </c>
      <c r="K17" s="26"/>
      <c r="L17" s="44"/>
      <c r="M17" s="26"/>
    </row>
    <row r="18" spans="1:13">
      <c r="A18" s="41"/>
      <c r="B18" s="13"/>
      <c r="C18" s="13"/>
      <c r="D18" s="13"/>
      <c r="E18" s="13">
        <f t="shared" si="0"/>
        <v>0</v>
      </c>
      <c r="F18" s="14">
        <f t="shared" si="1"/>
        <v>0</v>
      </c>
      <c r="G18" s="18"/>
      <c r="H18" s="43"/>
      <c r="I18" s="26"/>
      <c r="J18" s="26"/>
      <c r="K18" s="26"/>
      <c r="L18" s="44"/>
      <c r="M18" s="26"/>
    </row>
    <row r="19" spans="1:13">
      <c r="A19" s="42"/>
      <c r="B19" s="10"/>
      <c r="C19" s="10"/>
      <c r="D19" s="10"/>
      <c r="E19" s="10">
        <f t="shared" si="0"/>
        <v>0</v>
      </c>
      <c r="F19" s="11">
        <f t="shared" si="1"/>
        <v>0</v>
      </c>
      <c r="G19" s="18"/>
      <c r="H19" s="43"/>
      <c r="I19" s="26"/>
      <c r="J19" s="26"/>
      <c r="K19" s="26"/>
      <c r="L19" s="44"/>
      <c r="M19" s="26"/>
    </row>
    <row r="20" spans="1:13">
      <c r="A20" s="57" t="s">
        <v>21</v>
      </c>
      <c r="B20" s="58"/>
      <c r="C20" s="59"/>
      <c r="D20" s="13">
        <f>SUM(D9,D10:D18,D19)</f>
        <v>0</v>
      </c>
      <c r="E20" s="14"/>
      <c r="F20" s="13">
        <f>E9+E10+E11+E12+E13+E14+E15+E16+E17+E19+E18</f>
        <v>0</v>
      </c>
      <c r="G20" s="18"/>
      <c r="H20" s="26"/>
      <c r="I20" s="26"/>
      <c r="J20" s="26"/>
      <c r="K20" s="26"/>
      <c r="L20" s="44"/>
      <c r="M20" s="26"/>
    </row>
    <row r="21" spans="1:13" ht="15.75" customHeight="1">
      <c r="A21" s="45"/>
      <c r="B21" s="26"/>
      <c r="C21" s="26"/>
      <c r="D21" s="26"/>
      <c r="E21" s="26"/>
      <c r="F21" s="11"/>
      <c r="G21" s="18"/>
      <c r="H21" s="69" t="s">
        <v>22</v>
      </c>
      <c r="I21" s="58"/>
      <c r="J21" s="58"/>
      <c r="K21" s="58"/>
      <c r="L21" s="61"/>
      <c r="M21" s="25"/>
    </row>
    <row r="22" spans="1:13" ht="15.75" customHeight="1">
      <c r="A22" s="45"/>
      <c r="B22" s="26"/>
      <c r="C22" s="26"/>
      <c r="D22" s="26"/>
      <c r="E22" s="26"/>
      <c r="F22" s="11"/>
      <c r="G22" s="18"/>
      <c r="H22" s="16" t="s">
        <v>23</v>
      </c>
      <c r="I22" s="60">
        <f>F20</f>
        <v>0</v>
      </c>
      <c r="J22" s="58"/>
      <c r="K22" s="58"/>
      <c r="L22" s="61"/>
      <c r="M22" s="25"/>
    </row>
    <row r="23" spans="1:13" ht="15.75" customHeight="1">
      <c r="A23" s="45"/>
      <c r="F23" s="15"/>
      <c r="G23" s="18"/>
      <c r="H23" s="16" t="s">
        <v>24</v>
      </c>
      <c r="I23" s="60">
        <f>I24:M24*60</f>
        <v>19500</v>
      </c>
      <c r="J23" s="58"/>
      <c r="K23" s="58"/>
      <c r="L23" s="61"/>
      <c r="M23" s="25"/>
    </row>
    <row r="24" spans="1:13" ht="15.75" customHeight="1">
      <c r="A24" s="45"/>
      <c r="F24" s="15"/>
      <c r="G24" s="18"/>
      <c r="H24" s="16" t="s">
        <v>25</v>
      </c>
      <c r="I24" s="60">
        <v>325</v>
      </c>
      <c r="J24" s="58"/>
      <c r="K24" s="58"/>
      <c r="L24" s="61"/>
      <c r="M24" s="25"/>
    </row>
    <row r="25" spans="1:13" ht="15.75" customHeight="1">
      <c r="A25" s="70" t="s">
        <v>26</v>
      </c>
      <c r="B25" s="58"/>
      <c r="C25" s="58"/>
      <c r="D25" s="58"/>
      <c r="E25" s="59"/>
      <c r="F25" s="17">
        <f>F20</f>
        <v>0</v>
      </c>
      <c r="G25" s="18"/>
      <c r="H25" s="43"/>
      <c r="I25" s="26"/>
      <c r="J25" s="26"/>
      <c r="K25" s="26"/>
      <c r="L25" s="44"/>
      <c r="M25" s="26"/>
    </row>
    <row r="26" spans="1:13" ht="15.75" customHeight="1">
      <c r="A26" s="70" t="s">
        <v>27</v>
      </c>
      <c r="B26" s="58"/>
      <c r="C26" s="58"/>
      <c r="D26" s="58"/>
      <c r="E26" s="59"/>
      <c r="F26" s="17"/>
      <c r="G26" s="18"/>
      <c r="H26" s="43"/>
      <c r="I26" s="46"/>
      <c r="J26" s="46"/>
      <c r="K26" s="46"/>
      <c r="L26" s="47"/>
      <c r="M26" s="46"/>
    </row>
    <row r="27" spans="1:13" ht="15.75" customHeight="1">
      <c r="A27" s="70" t="s">
        <v>28</v>
      </c>
      <c r="B27" s="58"/>
      <c r="C27" s="58"/>
      <c r="D27" s="58"/>
      <c r="E27" s="59"/>
      <c r="F27" s="17"/>
      <c r="G27" s="18"/>
      <c r="H27" s="48"/>
      <c r="I27" s="46"/>
      <c r="J27" s="46"/>
      <c r="K27" s="46"/>
      <c r="L27" s="47"/>
      <c r="M27" s="46"/>
    </row>
    <row r="28" spans="1:13" ht="15.75" customHeight="1">
      <c r="A28" s="70" t="s">
        <v>29</v>
      </c>
      <c r="B28" s="58"/>
      <c r="C28" s="58"/>
      <c r="D28" s="58"/>
      <c r="E28" s="59"/>
      <c r="F28" s="17">
        <f>D20</f>
        <v>0</v>
      </c>
      <c r="G28" s="18"/>
      <c r="H28" s="48"/>
      <c r="I28" s="46"/>
      <c r="J28" s="46"/>
      <c r="K28" s="46"/>
      <c r="L28" s="47"/>
      <c r="M28" s="46"/>
    </row>
    <row r="29" spans="1:13" ht="15.75" customHeight="1" thickBot="1">
      <c r="A29" s="54" t="s">
        <v>30</v>
      </c>
      <c r="B29" s="55"/>
      <c r="C29" s="55"/>
      <c r="D29" s="55"/>
      <c r="E29" s="56"/>
      <c r="F29" s="49"/>
      <c r="G29" s="50"/>
      <c r="H29" s="51"/>
      <c r="I29" s="52"/>
      <c r="J29" s="52"/>
      <c r="K29" s="52"/>
      <c r="L29" s="53"/>
      <c r="M29" s="26"/>
    </row>
    <row r="30" spans="1:13" ht="15.75" customHeight="1">
      <c r="F30" s="23"/>
      <c r="G30" s="20"/>
      <c r="H30" s="26"/>
      <c r="I30" s="26"/>
      <c r="J30" s="26"/>
      <c r="K30" s="26"/>
      <c r="L30" s="26"/>
      <c r="M30" s="26"/>
    </row>
    <row r="31" spans="1:13" ht="15.75" customHeight="1">
      <c r="F31" s="23"/>
      <c r="G31" s="20"/>
      <c r="H31" s="26"/>
      <c r="I31" s="26"/>
      <c r="J31" s="26"/>
      <c r="K31" s="26"/>
      <c r="L31" s="26"/>
      <c r="M31" s="26"/>
    </row>
    <row r="32" spans="1:13" ht="15.75" customHeight="1">
      <c r="G32" s="20"/>
      <c r="H32" s="26"/>
      <c r="I32" s="26"/>
      <c r="J32" s="26"/>
      <c r="K32" s="26"/>
      <c r="L32" s="26"/>
      <c r="M32" s="26"/>
    </row>
    <row r="33" spans="7:13" ht="15.75" customHeight="1">
      <c r="G33" s="20"/>
      <c r="H33" s="26"/>
      <c r="I33" s="26"/>
      <c r="J33" s="26"/>
      <c r="K33" s="26"/>
      <c r="L33" s="26"/>
      <c r="M33" s="26"/>
    </row>
    <row r="34" spans="7:13" ht="15.75" customHeight="1">
      <c r="G34" s="20"/>
      <c r="H34" s="26"/>
      <c r="I34" s="26"/>
      <c r="J34" s="26"/>
      <c r="K34" s="26"/>
      <c r="L34" s="26"/>
      <c r="M34" s="26"/>
    </row>
    <row r="35" spans="7:13" ht="15.75" customHeight="1"/>
    <row r="36" spans="7:13" ht="15.75" customHeight="1"/>
    <row r="37" spans="7:13" ht="15.75" customHeight="1"/>
    <row r="38" spans="7:13" ht="15.75" customHeight="1"/>
    <row r="39" spans="7:13" ht="15.75" customHeight="1"/>
    <row r="40" spans="7:13" ht="15.75" customHeight="1"/>
    <row r="41" spans="7:13" ht="15.75" customHeight="1"/>
    <row r="42" spans="7:13" ht="15.75" customHeight="1"/>
    <row r="43" spans="7:13" ht="15.75" customHeight="1"/>
    <row r="44" spans="7:13" ht="15.75" customHeight="1"/>
    <row r="45" spans="7:13" ht="15.75" customHeight="1"/>
    <row r="46" spans="7:13" ht="15.75" customHeight="1"/>
    <row r="47" spans="7:13" ht="15.75" customHeight="1"/>
    <row r="48" spans="7:1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</sheetData>
  <mergeCells count="20">
    <mergeCell ref="H4:L4"/>
    <mergeCell ref="H5:L5"/>
    <mergeCell ref="H6:L6"/>
    <mergeCell ref="A28:E28"/>
    <mergeCell ref="A29:E29"/>
    <mergeCell ref="A20:C20"/>
    <mergeCell ref="I22:L22"/>
    <mergeCell ref="I9:L9"/>
    <mergeCell ref="I10:L10"/>
    <mergeCell ref="I11:L11"/>
    <mergeCell ref="I12:L12"/>
    <mergeCell ref="I13:L13"/>
    <mergeCell ref="I14:L14"/>
    <mergeCell ref="I15:L15"/>
    <mergeCell ref="I23:L23"/>
    <mergeCell ref="I24:L24"/>
    <mergeCell ref="H21:L21"/>
    <mergeCell ref="A25:E25"/>
    <mergeCell ref="A26:E26"/>
    <mergeCell ref="A27:E2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2022-12-28T17:03:00Z</cp:lastPrinted>
  <dcterms:created xsi:type="dcterms:W3CDTF">2022-12-28T06:12:59Z</dcterms:created>
  <dcterms:modified xsi:type="dcterms:W3CDTF">2023-01-04T15:19:29Z</dcterms:modified>
</cp:coreProperties>
</file>