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Sheet1" sheetId="1" r:id="rId1"/>
    <sheet name="Sheet2" sheetId="2" r:id="rId2"/>
  </sheets>
  <calcPr calcId="152511"/>
</workbook>
</file>

<file path=xl/calcChain.xml><?xml version="1.0" encoding="utf-8"?>
<calcChain xmlns="http://schemas.openxmlformats.org/spreadsheetml/2006/main">
  <c r="C149" i="1" l="1"/>
  <c r="C145" i="1"/>
  <c r="C146" i="1" s="1"/>
  <c r="C147" i="1" s="1"/>
  <c r="C148" i="1" s="1"/>
  <c r="C144" i="1"/>
  <c r="C118" i="1"/>
  <c r="C119" i="1" s="1"/>
  <c r="C120" i="1" s="1"/>
  <c r="C134" i="1"/>
  <c r="C135" i="1" s="1"/>
  <c r="C136" i="1" s="1"/>
  <c r="C137" i="1" s="1"/>
  <c r="C138" i="1" s="1"/>
  <c r="C126" i="1"/>
  <c r="C127" i="1" s="1"/>
  <c r="C128" i="1" s="1"/>
  <c r="C106" i="1"/>
  <c r="C107" i="1" s="1"/>
  <c r="C108" i="1" s="1"/>
  <c r="C109" i="1" s="1"/>
  <c r="C110" i="1" s="1"/>
  <c r="C111" i="1" s="1"/>
  <c r="C112" i="1" s="1"/>
  <c r="C95" i="1"/>
  <c r="C96" i="1" s="1"/>
  <c r="C97" i="1" s="1"/>
  <c r="C98" i="1" s="1"/>
  <c r="C99" i="1" s="1"/>
  <c r="C100" i="1" s="1"/>
  <c r="C84" i="1"/>
  <c r="C85" i="1" s="1"/>
  <c r="C63" i="1"/>
  <c r="C64" i="1" s="1"/>
  <c r="C65" i="1" s="1"/>
  <c r="C66" i="1" s="1"/>
  <c r="C67" i="1" s="1"/>
  <c r="C68" i="1" s="1"/>
  <c r="C69" i="1" s="1"/>
  <c r="C70" i="1" s="1"/>
  <c r="C71" i="1" s="1"/>
  <c r="C72" i="1" s="1"/>
  <c r="C73" i="1" s="1"/>
  <c r="C74" i="1" s="1"/>
  <c r="C75" i="1" s="1"/>
  <c r="C76" i="1" s="1"/>
  <c r="C77" i="1" s="1"/>
  <c r="C78" i="1" s="1"/>
  <c r="C11" i="1"/>
  <c r="C86" i="1" l="1"/>
  <c r="C87" i="1" s="1"/>
  <c r="C88" i="1" s="1"/>
  <c r="C89" i="1" s="1"/>
  <c r="C47" i="1"/>
  <c r="C48" i="1" s="1"/>
  <c r="C49" i="1" s="1"/>
  <c r="C50" i="1" s="1"/>
  <c r="C51" i="1" s="1"/>
  <c r="C52" i="1" s="1"/>
  <c r="C53" i="1" s="1"/>
  <c r="C54" i="1" s="1"/>
  <c r="C55" i="1" s="1"/>
  <c r="C56" i="1" s="1"/>
  <c r="C57" i="1" s="1"/>
  <c r="C28" i="1"/>
  <c r="C29" i="1" s="1"/>
  <c r="C30" i="1" s="1"/>
  <c r="C31" i="1" s="1"/>
  <c r="C32" i="1" l="1"/>
  <c r="C33" i="1" s="1"/>
  <c r="C34" i="1" s="1"/>
  <c r="C35" i="1" s="1"/>
  <c r="C36" i="1" s="1"/>
  <c r="C37" i="1" s="1"/>
  <c r="C38" i="1" s="1"/>
  <c r="C39" i="1" s="1"/>
  <c r="C40" i="1" s="1"/>
  <c r="C15" i="1"/>
  <c r="B2" i="2"/>
  <c r="B3" i="2" s="1"/>
  <c r="B4" i="2" s="1"/>
  <c r="B5" i="2" s="1"/>
  <c r="B6" i="2" s="1"/>
  <c r="B7" i="2" s="1"/>
  <c r="B8" i="2" s="1"/>
  <c r="B9" i="2" s="1"/>
  <c r="B10" i="2" s="1"/>
  <c r="B11" i="2" s="1"/>
  <c r="B12" i="2" s="1"/>
  <c r="B13" i="2" s="1"/>
  <c r="A2" i="2"/>
  <c r="A3" i="2" s="1"/>
  <c r="A4" i="2" s="1"/>
  <c r="A5" i="2" s="1"/>
  <c r="A6" i="2" s="1"/>
  <c r="A7" i="2" s="1"/>
  <c r="A8" i="2" s="1"/>
  <c r="A9" i="2" s="1"/>
  <c r="A10" i="2" s="1"/>
  <c r="A11" i="2" s="1"/>
  <c r="A12" i="2" s="1"/>
  <c r="A13" i="2" s="1"/>
  <c r="C16" i="1" l="1"/>
  <c r="C17" i="1" l="1"/>
  <c r="C18" i="1" l="1"/>
  <c r="C19" i="1" l="1"/>
  <c r="C20" i="1" l="1"/>
  <c r="C21" i="1" l="1"/>
  <c r="C24" i="1"/>
  <c r="C43" i="1"/>
  <c r="C60" i="1"/>
  <c r="C81" i="1"/>
  <c r="C92" i="1"/>
  <c r="C103" i="1"/>
  <c r="C115" i="1" s="1"/>
  <c r="C123" i="1"/>
  <c r="C131" i="1" s="1"/>
  <c r="C141" i="1" l="1"/>
</calcChain>
</file>

<file path=xl/sharedStrings.xml><?xml version="1.0" encoding="utf-8"?>
<sst xmlns="http://schemas.openxmlformats.org/spreadsheetml/2006/main" count="460" uniqueCount="187">
  <si>
    <t>Application Name</t>
  </si>
  <si>
    <t>Version</t>
  </si>
  <si>
    <t>Monster-UI Test Plan</t>
  </si>
  <si>
    <t>Purpose of the application</t>
  </si>
  <si>
    <t>ID</t>
  </si>
  <si>
    <t>Description</t>
  </si>
  <si>
    <t>Actions</t>
  </si>
  <si>
    <t>Expected</t>
  </si>
  <si>
    <t>Comment</t>
  </si>
  <si>
    <t>Steps</t>
  </si>
  <si>
    <t>A</t>
  </si>
  <si>
    <t>B</t>
  </si>
  <si>
    <t>Masquerading</t>
  </si>
  <si>
    <t>Pass / Fail</t>
  </si>
  <si>
    <t>User</t>
  </si>
  <si>
    <t>Reseller</t>
  </si>
  <si>
    <t>N/A</t>
  </si>
  <si>
    <t>Prerequisites</t>
  </si>
  <si>
    <t>Superduper</t>
  </si>
  <si>
    <t>Roles</t>
  </si>
  <si>
    <t>Specificities</t>
  </si>
  <si>
    <t>None</t>
  </si>
  <si>
    <t>Standard account, Reseller</t>
  </si>
  <si>
    <t>Account Manager</t>
  </si>
  <si>
    <t>This app was created to allow users to manage their sub-accounts.</t>
  </si>
  <si>
    <t>Pass</t>
  </si>
  <si>
    <t>Fail</t>
  </si>
  <si>
    <t>On the app's home page, click on the "Add New Account" button on the top-left corner</t>
  </si>
  <si>
    <t>The first step of the account creation wizard is displayed</t>
  </si>
  <si>
    <t>Creating a New Account</t>
  </si>
  <si>
    <t>A form asking for the admin information appears</t>
  </si>
  <si>
    <t>Type in your admin's first name, last name and e-mail address (number is optional) and click on "Manually type password"</t>
  </si>
  <si>
    <t>Two password fields appear below</t>
  </si>
  <si>
    <t>Type in a password for your admin in both these fields and click on "Next"</t>
  </si>
  <si>
    <t>Choose a service plan from the dropdown</t>
  </si>
  <si>
    <t>The details of the service plan are displayed in a table below</t>
  </si>
  <si>
    <t>Click on "Next"</t>
  </si>
  <si>
    <t>The "Call Restriction" step of the wizard is displayed</t>
  </si>
  <si>
    <t>The next step of the wizard is displayed (Service Plan if you're a Reseller, Call Restrictions otherwise)</t>
  </si>
  <si>
    <t>Drag the sliders for Ountbound &amp; Inbound trunks to select 2 for each, type in $10 in the "add balance" box, then click on "next"</t>
  </si>
  <si>
    <t>The "Permissions" step of the wizard is displayed</t>
  </si>
  <si>
    <t>Leave everything checked and click on submit</t>
  </si>
  <si>
    <t>A "please wait" screen is displayed for a few seconds, then the app's homepage is loaded, the newly created account is selected in the left bar, and is opened for edition.</t>
  </si>
  <si>
    <t>Navigating the Account Creation Wizard</t>
  </si>
  <si>
    <t>Click on "change" next to Account Realm, click on "Add an admin…", then click on "Manually type password" and finally click on "Next"</t>
  </si>
  <si>
    <t>The next step is not loaded and the following fields are shown as required:
Account Name, Account Realm, Admin first &amp; last name, Admin email address and Admin Password.</t>
  </si>
  <si>
    <t>Type in an invalid email address</t>
  </si>
  <si>
    <t>The error message below the field changes to ask for a valid email address</t>
  </si>
  <si>
    <t>Type in a password in the first password input only then click on "Next"</t>
  </si>
  <si>
    <t>An error message apears below the 2nd password field</t>
  </si>
  <si>
    <t>Click on the "I changed my mind…" link to close the admin section and "cancel" next the Account Realm to auto generate it. Then type in an Account Name and click on Next.</t>
  </si>
  <si>
    <t>The next step is now loaded.</t>
  </si>
  <si>
    <t>If you're a reseller, click on "Next"</t>
  </si>
  <si>
    <t>In the "add balance" box, type in a letter then click on "Next".</t>
  </si>
  <si>
    <t>A message asking for a valid number is displayed below the field</t>
  </si>
  <si>
    <t>Type in the number 2 instead</t>
  </si>
  <si>
    <t>The message now requests a number &gt;= 5</t>
  </si>
  <si>
    <t>Type in the number 5 and click on Next</t>
  </si>
  <si>
    <t>Click on a row that has a little arrow on the right</t>
  </si>
  <si>
    <t>More settings appear in the middle</t>
  </si>
  <si>
    <t>Uncheck the box on that row</t>
  </si>
  <si>
    <t>The additional settings disappear and the row is greyed out</t>
  </si>
  <si>
    <t>Click on the "Previous" button</t>
  </si>
  <si>
    <t>The previous step (Call Restrictions) is loaded</t>
  </si>
  <si>
    <t>On the top blue bar click on the first step</t>
  </si>
  <si>
    <t>The first step is loaded, regardless of which step you were on previously</t>
  </si>
  <si>
    <t>Click on the "Cancel" button</t>
  </si>
  <si>
    <t>The creation wizard is closed and the app's home page is displayed in the same state as it was before opening the wizard</t>
  </si>
  <si>
    <t>Editing an Account - Overview</t>
  </si>
  <si>
    <t>Type in an account name (e.g. "Account X") and click the link "Add an admin…"</t>
  </si>
  <si>
    <t>On the app's home page, click on an account in the list on the left.</t>
  </si>
  <si>
    <t>The account edition screen appears with the Overview tab opened.</t>
  </si>
  <si>
    <t>The account name section opens, including an input field</t>
  </si>
  <si>
    <t>Update the account name and click on Save Changes</t>
  </si>
  <si>
    <t>The account realm section opens, including an input field</t>
  </si>
  <si>
    <t>Update the account realm and click on Save Changes</t>
  </si>
  <si>
    <t>Click on the "Account Name" row</t>
  </si>
  <si>
    <t>Click on the "Account Realm" row</t>
  </si>
  <si>
    <t>Click on the "Technical Contact" row</t>
  </si>
  <si>
    <t>The technical contact section opens, including three input fields</t>
  </si>
  <si>
    <t>Update the technical contact information and click on Save Changes</t>
  </si>
  <si>
    <t>The technical contact gets updated and the row is highlighted for a few seconds</t>
  </si>
  <si>
    <t>The account realm gets updated and the row is highlighted for a few seconds</t>
  </si>
  <si>
    <t>The account name gets updated and the row is highlighted for a few seconds</t>
  </si>
  <si>
    <t>Click on the "Billing Contact" row</t>
  </si>
  <si>
    <t>Update the billing contact information and click on Save Changes</t>
  </si>
  <si>
    <t>The billing contact section opens, including three input fields</t>
  </si>
  <si>
    <t>The billing contact gets updated and the row is highlighted for a few seconds</t>
  </si>
  <si>
    <t>Click on the "Timezone &amp; Language" row</t>
  </si>
  <si>
    <t>The timezone &amp; language section opens, including a searchable dropdown for the timezone, and a regular dropdown for the language</t>
  </si>
  <si>
    <t>In the timezone dropdown, start typing in a city name (e.g. "New York")</t>
  </si>
  <si>
    <t>The dropdown will filter the results as you type.</t>
  </si>
  <si>
    <t>Select a timezone, as well as a language, then click on "Save Changes"</t>
  </si>
  <si>
    <t>The timezone &amp; language get updated and the row is highlighted for a few seconds</t>
  </si>
  <si>
    <t>Editing an Account - Managing Administrators</t>
  </si>
  <si>
    <t>Click on the "Account Administrators" row</t>
  </si>
  <si>
    <t>The account administrators section opens, listing the existing administrators and a button to add a new one</t>
  </si>
  <si>
    <t>Click on the "Add a new admin" button</t>
  </si>
  <si>
    <t>An admin creation form appears below</t>
  </si>
  <si>
    <t>Select the "Manually type password" radio button</t>
  </si>
  <si>
    <t>Click on the "Add" button</t>
  </si>
  <si>
    <t>Validation is triggered and red messages are displayed below each mandatory field</t>
  </si>
  <si>
    <t>Type in all the information for a new admin</t>
  </si>
  <si>
    <t>Validation is updated as you type (i.e. email address checks for the right format as soon as you start typing it)</t>
  </si>
  <si>
    <t>Click on the "Add" button again</t>
  </si>
  <si>
    <t>On the app's home page, click on an account in the list on the left.
Note: For this test, you need at one (and only one) non-admin user in the account. You can create it using SmartPBX or KazooUI.</t>
  </si>
  <si>
    <t>The admin creation form gets closed and the newly created admin is displayed in the list above the "Add new admin" button</t>
  </si>
  <si>
    <t>Click on the "Add new admin" button again and click on the "Existing User" tab</t>
  </si>
  <si>
    <t>A dropdown with the list of non-admin users is displayed in the tab (with only one user if you followed the note on step A)</t>
  </si>
  <si>
    <t>Select a user in the dropdown then click on the "Add" button</t>
  </si>
  <si>
    <t>This form gets closed and the newly 'upgraded' admin is displayed in the list above the "Add new admin" button</t>
  </si>
  <si>
    <t>Click on the "Add new admin" button then "Existing User" tab again</t>
  </si>
  <si>
    <t>A message indicating no user available appears instead of the dropdown (if you followed the note on step A)</t>
  </si>
  <si>
    <t>The "new admin" pannel gets closed</t>
  </si>
  <si>
    <t>Click on the pencil icon on one of the admins you just created</t>
  </si>
  <si>
    <t>An edition form for the admin replaces his box in the list, and the "Add new admin" button is disabled</t>
  </si>
  <si>
    <t>Change the admin's email address</t>
  </si>
  <si>
    <t>Two password fields appear below, as they are required to change the login (email)</t>
  </si>
  <si>
    <t>Update the other information, type in a new password, then click on "Save"</t>
  </si>
  <si>
    <t>The edition form closes and the admin box is updated with the new info</t>
  </si>
  <si>
    <t>Click on the red trash icon in this admin's box.</t>
  </si>
  <si>
    <t>A confirmation popup appears indication that the user will be deleted permanently</t>
  </si>
  <si>
    <t>Click on "OK" in the confirmation popup</t>
  </si>
  <si>
    <t>The admin is removed from the list</t>
  </si>
  <si>
    <t>Editing an Account - Service Plans</t>
  </si>
  <si>
    <t>Click on the "Service Plans" tab</t>
  </si>
  <si>
    <t>The service plans tab opens, containing a dropdown with the current service plan selected and two maintenance button.
Note: If you're not reseller, you will only see the current service plan, non-editable.</t>
  </si>
  <si>
    <t>Select a different service plan in the dropdown</t>
  </si>
  <si>
    <t>The service plan's details below are updated to reflect the service plan you selected</t>
  </si>
  <si>
    <t>Click on the "Save" button</t>
  </si>
  <si>
    <t>The service plan is updated, and a green 'toast' appears in the top-right corner of the page</t>
  </si>
  <si>
    <t>Click on the "Reconciliate" button</t>
  </si>
  <si>
    <t>The reconciliation is performed, and a green 'toast' appears in the top-right corner of the page</t>
  </si>
  <si>
    <t>Click on the "Synchronize" button</t>
  </si>
  <si>
    <t>The synchronization is performed, and a green 'toast' appears in the top-right corner of the page</t>
  </si>
  <si>
    <t>Editing an Account - Limits</t>
  </si>
  <si>
    <t>Click on the "Limits" tab</t>
  </si>
  <si>
    <t>The limits tab opens, containing two trunk sliders, a list of call restriction checkboxes, the current balance with a field to add more credit, and the "per-minute" checkbox.</t>
  </si>
  <si>
    <t>The number displayed on the sliders updates as you move.</t>
  </si>
  <si>
    <t>Move the sliders to change the number of each kind of trunk.</t>
  </si>
  <si>
    <t>Click on the call restriction checkboxes and/or labels to toggle some checkboxes.</t>
  </si>
  <si>
    <t>The normal behavior of checkboxes is followed</t>
  </si>
  <si>
    <t>Type in "5" in the credit input, then click on the "Update" button</t>
  </si>
  <si>
    <t>A confirmation popup indicating changes in the billing cycle opens.</t>
  </si>
  <si>
    <t>Click on "Ok"</t>
  </si>
  <si>
    <t>The limits and credit are updated, and green toasts appear in the top-right corner of the page to inform the user.</t>
  </si>
  <si>
    <t>Click on the "Restrictions" tab</t>
  </si>
  <si>
    <t>The restrictions tab opens, containing a list of UI restrictions mimicking the left menu in MyAccount.</t>
  </si>
  <si>
    <t>Editing an Account - Restrictions</t>
  </si>
  <si>
    <t>Editing an Account - Notes</t>
  </si>
  <si>
    <t>On the app's home page, click on an account in the list on the left.
Note: You need an account with at least one admin for which you know the credentials (login/password)</t>
  </si>
  <si>
    <t>Uncheck everything then click on the "Update" button</t>
  </si>
  <si>
    <t>The UI restrictions are updated, and a green toast appears in the top-right corner of the page to inform the user.</t>
  </si>
  <si>
    <t>On a separate WebBrowser, or using the icognito mode of your current browser, log in to the account you're currently editing. (This browser will be called [Browser2], and the one you're currently using will be called [Browser1].)</t>
  </si>
  <si>
    <t>The MyAccount link (your user name next to the logout button) is disabled on [Browser2].</t>
  </si>
  <si>
    <t>On [Browser1], check the "User" checkbox and click on "Update". Then refresh the page on [Browser2] (clearing your cache may be necessary)</t>
  </si>
  <si>
    <t>On [Browser2], the My Account link is now clickable, and opens to only the User settings.</t>
  </si>
  <si>
    <t>On [Browser1], check the "Account" checkbox and click on "Update". Then refresh the page on [Browser2] (clearing your cache may be necessary)</t>
  </si>
  <si>
    <t>On [Browser2], in My Account, the Account settings are now available.</t>
  </si>
  <si>
    <t>Repeat step F for each remaining checkbox on [Browser1]</t>
  </si>
  <si>
    <t>For each checked box, the appropriate settings become available on [Browser2]</t>
  </si>
  <si>
    <t>Type in any note about the account that comes to your mind, then click on the "Update" button. The purpose here is NOT to test all the functionalities of the wysiwyg editor.</t>
  </si>
  <si>
    <t>The notes are updated, and a green toast appears in the top-right corner of the page to inform the user.</t>
  </si>
  <si>
    <t>Editing an Account - Carrier</t>
  </si>
  <si>
    <t>Click on the "Notes" tab</t>
  </si>
  <si>
    <t>The notes tab opens, containing a wysiwyg editor allowing you to type in note.</t>
  </si>
  <si>
    <t>Click on the "Carrier" tab</t>
  </si>
  <si>
    <t>Select a different Carrier setting then click on Update</t>
  </si>
  <si>
    <t>Disable/Enable an account</t>
  </si>
  <si>
    <t>Click on the "Account Status" row</t>
  </si>
  <si>
    <t>The account status section opens, containing the account ID, and the "Disable" and "Delete" buttons</t>
  </si>
  <si>
    <t>Click on the "Disable" button</t>
  </si>
  <si>
    <t>The account gets disabled, the section closes and the row is highlighted for a few seconds. In addition, all other rows are now disabled, as well as all the other tabs except for "Notes"</t>
  </si>
  <si>
    <t>Click on the "Account Status" row again</t>
  </si>
  <si>
    <t>The account status section opens, an "Enable" button replaced the "Disable" one.</t>
  </si>
  <si>
    <t>Click on the "Enable" button</t>
  </si>
  <si>
    <t>The account gets enabled, the section closes and the row is highlighted for a few seconds. Every rows and tabs are enabled again.</t>
  </si>
  <si>
    <t>Delete an account</t>
  </si>
  <si>
    <t>Click on the "Delete" button</t>
  </si>
  <si>
    <t>A confirmation popup appears warning you that the account will be permanently deleted</t>
  </si>
  <si>
    <t>On the app's home page, click on an account with no children that you want to delete in the list on the left.</t>
  </si>
  <si>
    <t>Click "OK" on the confirmation popup</t>
  </si>
  <si>
    <t>The account is deleted and is not listed anymore on the left</t>
  </si>
  <si>
    <t>Repeat the steps A-D using an account that HAS children</t>
  </si>
  <si>
    <t>The account is not deleted and an error message is displayed to the user</t>
  </si>
  <si>
    <t>The carrier tab opens, containing 3 boxes (this is the default configuration, if whitelabel is on and they customize the reseller option, it could change this behavior)</t>
  </si>
  <si>
    <t>Before clicking on one of the button the Update button was disabled, when you changed the selected button, it enabled the "Update" button, and then after you saved it, it re-disabled 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</si>
</sst>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scheme val="minor"/>
    </font>
    <font>
      <b/>
      <sz val="11"/>
      <color theme="1"/>
      <name val="Calibri"/>
      <family val="2"/>
      <scheme val="minor"/>
    </font>
    <font>
      <sz val="20"/>
      <color rgb="FF00B0F0"/>
      <name val="Calibri"/>
      <family val="2"/>
      <scheme val="minor"/>
    </font>
    <font>
      <b/>
      <sz val="1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rgb="FFEAEF81"/>
        <bgColor indexed="64"/>
      </patternFill>
    </fill>
    <fill>
      <patternFill patternType="solid">
        <fgColor rgb="FF92D050"/>
        <bgColor indexed="64"/>
      </patternFill>
    </fill>
  </fills>
  <borders count="12">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4">
    <xf numFmtId="0" fontId="0" fillId="0" borderId="0" xfId="0"/>
    <xf numFmtId="0" fontId="0" fillId="0" borderId="0" xfId="0" applyAlignment="1">
      <alignment horizontal="left"/>
    </xf>
    <xf numFmtId="0" fontId="0" fillId="0" borderId="0" xfId="0" applyAlignment="1">
      <alignment wrapText="1"/>
    </xf>
    <xf numFmtId="0" fontId="0" fillId="0" borderId="0" xfId="0" applyAlignment="1">
      <alignment horizontal="left" vertical="center"/>
    </xf>
    <xf numFmtId="0" fontId="0" fillId="4" borderId="4" xfId="0" applyFill="1" applyBorder="1" applyAlignment="1">
      <alignment horizontal="left" vertical="center" wrapText="1"/>
    </xf>
    <xf numFmtId="0" fontId="0" fillId="3" borderId="7" xfId="0" applyFill="1" applyBorder="1"/>
    <xf numFmtId="164" fontId="0" fillId="3" borderId="10" xfId="0" applyNumberFormat="1" applyFill="1" applyBorder="1" applyAlignment="1">
      <alignment horizontal="left"/>
    </xf>
    <xf numFmtId="0" fontId="0" fillId="0" borderId="2" xfId="0" applyBorder="1" applyAlignment="1">
      <alignment vertical="top" wrapText="1"/>
    </xf>
    <xf numFmtId="0" fontId="0" fillId="4" borderId="2" xfId="0" applyFill="1" applyBorder="1" applyAlignment="1">
      <alignment horizontal="center" vertical="center" wrapText="1"/>
    </xf>
    <xf numFmtId="0" fontId="0" fillId="4" borderId="7" xfId="0" applyFill="1" applyBorder="1" applyAlignment="1">
      <alignment horizontal="center" vertical="center" wrapText="1"/>
    </xf>
    <xf numFmtId="0" fontId="0" fillId="0" borderId="7" xfId="0" applyBorder="1" applyAlignment="1">
      <alignment horizontal="left" vertical="center" wrapText="1"/>
    </xf>
    <xf numFmtId="0" fontId="0" fillId="4" borderId="2" xfId="0" applyFill="1" applyBorder="1" applyAlignment="1">
      <alignment horizontal="left" vertical="center" wrapText="1"/>
    </xf>
    <xf numFmtId="0" fontId="0" fillId="4" borderId="5" xfId="0" applyFill="1" applyBorder="1" applyAlignment="1">
      <alignment horizontal="left" vertical="center" wrapText="1"/>
    </xf>
    <xf numFmtId="0" fontId="0" fillId="0" borderId="2" xfId="0" applyBorder="1" applyAlignment="1">
      <alignment horizontal="left" vertical="top" wrapText="1"/>
    </xf>
    <xf numFmtId="0" fontId="0" fillId="5" borderId="2" xfId="0" applyFill="1" applyBorder="1" applyAlignment="1">
      <alignment horizontal="left" vertical="center" wrapText="1"/>
    </xf>
    <xf numFmtId="0" fontId="1" fillId="5" borderId="6" xfId="0" applyFont="1" applyFill="1" applyBorder="1" applyAlignment="1">
      <alignment vertical="center" wrapText="1"/>
    </xf>
    <xf numFmtId="0" fontId="1" fillId="5" borderId="1" xfId="0" applyFont="1" applyFill="1" applyBorder="1" applyAlignment="1">
      <alignment vertical="center" wrapText="1"/>
    </xf>
    <xf numFmtId="0" fontId="1" fillId="5" borderId="7" xfId="0" applyFont="1" applyFill="1" applyBorder="1" applyAlignment="1">
      <alignment vertical="center" wrapText="1"/>
    </xf>
    <xf numFmtId="0" fontId="0" fillId="4" borderId="7" xfId="0" applyFill="1" applyBorder="1" applyAlignment="1">
      <alignment horizontal="center" vertical="center" wrapText="1"/>
    </xf>
    <xf numFmtId="0" fontId="0" fillId="0" borderId="2" xfId="0" applyFill="1" applyBorder="1" applyAlignment="1">
      <alignment horizontal="left" vertical="center" wrapText="1"/>
    </xf>
    <xf numFmtId="0" fontId="3" fillId="0" borderId="2" xfId="0" applyFont="1" applyFill="1" applyBorder="1" applyAlignment="1">
      <alignment horizontal="center" vertical="center" wrapText="1"/>
    </xf>
    <xf numFmtId="0" fontId="0" fillId="0" borderId="2" xfId="0" applyFill="1" applyBorder="1" applyAlignment="1">
      <alignment horizontal="left" vertical="top" wrapText="1"/>
    </xf>
    <xf numFmtId="0" fontId="1" fillId="0" borderId="2" xfId="0" applyFont="1" applyFill="1" applyBorder="1" applyAlignment="1">
      <alignment horizontal="center" vertical="center" wrapText="1"/>
    </xf>
    <xf numFmtId="0" fontId="0" fillId="4" borderId="7" xfId="0" applyFill="1" applyBorder="1" applyAlignment="1">
      <alignment horizontal="center" vertical="center" wrapText="1"/>
    </xf>
    <xf numFmtId="0" fontId="0" fillId="0" borderId="0" xfId="0" applyFill="1" applyBorder="1" applyAlignment="1">
      <alignment horizontal="left" vertical="center" wrapText="1"/>
    </xf>
    <xf numFmtId="0" fontId="0" fillId="0" borderId="0" xfId="0" applyFill="1" applyBorder="1" applyAlignment="1">
      <alignment horizontal="left" vertical="top" wrapText="1"/>
    </xf>
    <xf numFmtId="0" fontId="1"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6" xfId="0" applyFill="1" applyBorder="1" applyAlignment="1">
      <alignment horizontal="center" vertical="center" wrapText="1"/>
    </xf>
    <xf numFmtId="0" fontId="0" fillId="4" borderId="1" xfId="0" applyFill="1" applyBorder="1" applyAlignment="1">
      <alignment horizontal="center" vertical="center" wrapText="1"/>
    </xf>
    <xf numFmtId="0" fontId="0" fillId="4" borderId="7" xfId="0" applyFill="1" applyBorder="1" applyAlignment="1">
      <alignment horizontal="center" vertical="center" wrapText="1"/>
    </xf>
    <xf numFmtId="0" fontId="2" fillId="0" borderId="6" xfId="0" applyFont="1" applyBorder="1" applyAlignment="1">
      <alignment horizontal="center"/>
    </xf>
    <xf numFmtId="0" fontId="2" fillId="0" borderId="1" xfId="0" applyFont="1" applyBorder="1" applyAlignment="1">
      <alignment horizontal="center"/>
    </xf>
    <xf numFmtId="0" fontId="2" fillId="0" borderId="7" xfId="0" applyFont="1" applyBorder="1" applyAlignment="1">
      <alignment horizont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3"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vertical="center"/>
    </xf>
    <xf numFmtId="0" fontId="0" fillId="2" borderId="9" xfId="0" applyFill="1" applyBorder="1" applyAlignment="1">
      <alignment horizontal="center" vertical="center"/>
    </xf>
  </cellXfs>
  <cellStyles count="1">
    <cellStyle name="Normal" xfId="0" builtinId="0"/>
  </cellStyles>
  <dxfs count="172">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EAEF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49"/>
  <sheetViews>
    <sheetView tabSelected="1" topLeftCell="A105" workbookViewId="0">
      <selection activeCell="D120" sqref="D120"/>
    </sheetView>
  </sheetViews>
  <sheetFormatPr defaultRowHeight="14.4" x14ac:dyDescent="0.3"/>
  <cols>
    <col min="1" max="1" width="3.33203125" customWidth="1"/>
    <col min="2" max="2" width="16.6640625" customWidth="1"/>
    <col min="3" max="3" width="6" customWidth="1"/>
    <col min="4" max="4" width="53.6640625" customWidth="1"/>
    <col min="5" max="5" width="45.6640625" customWidth="1"/>
    <col min="6" max="6" width="7.44140625" customWidth="1"/>
    <col min="7" max="7" width="14.33203125" customWidth="1"/>
    <col min="8" max="8" width="9.109375" style="1" customWidth="1"/>
    <col min="9" max="9" width="11.44140625" style="1" customWidth="1"/>
    <col min="10" max="10" width="36.33203125" style="2" customWidth="1"/>
    <col min="11" max="11" width="48.88671875" style="2" customWidth="1"/>
    <col min="12" max="12" width="29.6640625" style="2" customWidth="1"/>
    <col min="13" max="13" width="33.33203125" customWidth="1"/>
  </cols>
  <sheetData>
    <row r="2" spans="2:12" ht="26.4" customHeight="1" x14ac:dyDescent="0.5">
      <c r="B2" s="33" t="s">
        <v>2</v>
      </c>
      <c r="C2" s="34"/>
      <c r="D2" s="35"/>
    </row>
    <row r="3" spans="2:12" x14ac:dyDescent="0.3">
      <c r="B3" s="38" t="s">
        <v>0</v>
      </c>
      <c r="C3" s="39"/>
      <c r="D3" s="5" t="s">
        <v>23</v>
      </c>
    </row>
    <row r="4" spans="2:12" x14ac:dyDescent="0.3">
      <c r="B4" s="40" t="s">
        <v>1</v>
      </c>
      <c r="C4" s="41"/>
      <c r="D4" s="6">
        <v>1</v>
      </c>
    </row>
    <row r="5" spans="2:12" ht="34.950000000000003" customHeight="1" x14ac:dyDescent="0.3">
      <c r="B5" s="42" t="s">
        <v>3</v>
      </c>
      <c r="C5" s="43"/>
      <c r="D5" s="7" t="s">
        <v>24</v>
      </c>
    </row>
    <row r="6" spans="2:12" x14ac:dyDescent="0.3">
      <c r="B6" s="36" t="s">
        <v>17</v>
      </c>
      <c r="C6" s="37"/>
      <c r="D6" s="13"/>
    </row>
    <row r="7" spans="2:12" s="3" customFormat="1" ht="48" customHeight="1" x14ac:dyDescent="0.3">
      <c r="B7" s="36" t="s">
        <v>19</v>
      </c>
      <c r="C7" s="37"/>
      <c r="D7" s="10" t="s">
        <v>22</v>
      </c>
    </row>
    <row r="8" spans="2:12" ht="36" customHeight="1" x14ac:dyDescent="0.3">
      <c r="B8" s="36" t="s">
        <v>20</v>
      </c>
      <c r="C8" s="37"/>
      <c r="D8" s="7" t="s">
        <v>21</v>
      </c>
    </row>
    <row r="10" spans="2:12" x14ac:dyDescent="0.3">
      <c r="C10" s="11" t="s">
        <v>4</v>
      </c>
      <c r="D10" s="4" t="s">
        <v>5</v>
      </c>
      <c r="E10" s="4"/>
      <c r="F10" s="4"/>
      <c r="G10" s="4"/>
      <c r="H10" s="4"/>
      <c r="I10" s="4"/>
      <c r="J10" s="12"/>
      <c r="L10"/>
    </row>
    <row r="11" spans="2:12" x14ac:dyDescent="0.3">
      <c r="C11" s="14">
        <f ca="1">MAX(INDIRECT("C1:C"&amp;ROW()-1))+1</f>
        <v>1</v>
      </c>
      <c r="D11" s="15" t="s">
        <v>29</v>
      </c>
      <c r="E11" s="16"/>
      <c r="F11" s="16"/>
      <c r="G11" s="16"/>
      <c r="H11" s="16"/>
      <c r="I11" s="16"/>
      <c r="J11" s="17"/>
      <c r="L11"/>
    </row>
    <row r="12" spans="2:12" ht="14.4" customHeight="1" x14ac:dyDescent="0.3">
      <c r="C12" s="28" t="s">
        <v>9</v>
      </c>
      <c r="D12" s="28" t="s">
        <v>6</v>
      </c>
      <c r="E12" s="28" t="s">
        <v>7</v>
      </c>
      <c r="F12" s="30" t="s">
        <v>13</v>
      </c>
      <c r="G12" s="31"/>
      <c r="H12" s="31"/>
      <c r="I12" s="32"/>
      <c r="J12" s="28" t="s">
        <v>8</v>
      </c>
      <c r="L12"/>
    </row>
    <row r="13" spans="2:12" ht="13.95" customHeight="1" x14ac:dyDescent="0.3">
      <c r="C13" s="29"/>
      <c r="D13" s="29"/>
      <c r="E13" s="29"/>
      <c r="F13" s="8" t="s">
        <v>14</v>
      </c>
      <c r="G13" s="9" t="s">
        <v>12</v>
      </c>
      <c r="H13" s="8" t="s">
        <v>15</v>
      </c>
      <c r="I13" s="8" t="s">
        <v>18</v>
      </c>
      <c r="J13" s="29"/>
    </row>
    <row r="14" spans="2:12" ht="28.8" x14ac:dyDescent="0.3">
      <c r="C14" s="19" t="s">
        <v>10</v>
      </c>
      <c r="D14" s="21" t="s">
        <v>27</v>
      </c>
      <c r="E14" s="21" t="s">
        <v>28</v>
      </c>
      <c r="F14" s="22"/>
      <c r="G14" s="22"/>
      <c r="H14" s="22"/>
      <c r="I14" s="20" t="s">
        <v>16</v>
      </c>
      <c r="J14" s="19"/>
    </row>
    <row r="15" spans="2:12" ht="28.8" x14ac:dyDescent="0.3">
      <c r="C15" s="19" t="str">
        <f>CHAR(CODE(C14)+1)</f>
        <v>B</v>
      </c>
      <c r="D15" s="21" t="s">
        <v>69</v>
      </c>
      <c r="E15" s="21" t="s">
        <v>30</v>
      </c>
      <c r="F15" s="22"/>
      <c r="G15" s="22"/>
      <c r="H15" s="22"/>
      <c r="I15" s="20" t="s">
        <v>16</v>
      </c>
      <c r="J15" s="19"/>
    </row>
    <row r="16" spans="2:12" ht="28.8" x14ac:dyDescent="0.3">
      <c r="C16" s="19" t="str">
        <f>CHAR(CODE(C15)+1)</f>
        <v>C</v>
      </c>
      <c r="D16" s="21" t="s">
        <v>31</v>
      </c>
      <c r="E16" s="21" t="s">
        <v>32</v>
      </c>
      <c r="F16" s="22"/>
      <c r="G16" s="22"/>
      <c r="H16" s="22"/>
      <c r="I16" s="20" t="s">
        <v>16</v>
      </c>
      <c r="J16" s="19"/>
    </row>
    <row r="17" spans="3:12" ht="28.8" x14ac:dyDescent="0.3">
      <c r="C17" s="19" t="str">
        <f t="shared" ref="C17:C21" si="0">CHAR(CODE(C16)+1)</f>
        <v>D</v>
      </c>
      <c r="D17" s="21" t="s">
        <v>33</v>
      </c>
      <c r="E17" s="21" t="s">
        <v>38</v>
      </c>
      <c r="F17" s="22"/>
      <c r="G17" s="22"/>
      <c r="H17" s="22"/>
      <c r="I17" s="20" t="s">
        <v>16</v>
      </c>
      <c r="J17" s="19"/>
    </row>
    <row r="18" spans="3:12" ht="28.8" x14ac:dyDescent="0.3">
      <c r="C18" s="19" t="str">
        <f t="shared" si="0"/>
        <v>E</v>
      </c>
      <c r="D18" s="21" t="s">
        <v>34</v>
      </c>
      <c r="E18" s="21" t="s">
        <v>35</v>
      </c>
      <c r="F18" s="20" t="s">
        <v>16</v>
      </c>
      <c r="G18" s="22"/>
      <c r="H18" s="22"/>
      <c r="I18" s="20" t="s">
        <v>16</v>
      </c>
      <c r="J18" s="19"/>
    </row>
    <row r="19" spans="3:12" x14ac:dyDescent="0.3">
      <c r="C19" s="19" t="str">
        <f t="shared" si="0"/>
        <v>F</v>
      </c>
      <c r="D19" s="21" t="s">
        <v>36</v>
      </c>
      <c r="E19" s="21" t="s">
        <v>37</v>
      </c>
      <c r="F19" s="20" t="s">
        <v>16</v>
      </c>
      <c r="G19" s="22"/>
      <c r="H19" s="22"/>
      <c r="I19" s="20" t="s">
        <v>16</v>
      </c>
      <c r="J19" s="19"/>
    </row>
    <row r="20" spans="3:12" ht="28.8" x14ac:dyDescent="0.3">
      <c r="C20" s="19" t="str">
        <f t="shared" si="0"/>
        <v>G</v>
      </c>
      <c r="D20" s="21" t="s">
        <v>39</v>
      </c>
      <c r="E20" s="21" t="s">
        <v>40</v>
      </c>
      <c r="F20" s="22"/>
      <c r="G20" s="22"/>
      <c r="H20" s="22"/>
      <c r="I20" s="20" t="s">
        <v>16</v>
      </c>
      <c r="J20" s="19"/>
    </row>
    <row r="21" spans="3:12" ht="57.6" x14ac:dyDescent="0.3">
      <c r="C21" s="19" t="str">
        <f t="shared" si="0"/>
        <v>H</v>
      </c>
      <c r="D21" s="21" t="s">
        <v>41</v>
      </c>
      <c r="E21" s="21" t="s">
        <v>42</v>
      </c>
      <c r="F21" s="22"/>
      <c r="G21" s="22"/>
      <c r="H21" s="22"/>
      <c r="I21" s="20" t="s">
        <v>16</v>
      </c>
      <c r="J21" s="19"/>
    </row>
    <row r="23" spans="3:12" x14ac:dyDescent="0.3">
      <c r="C23" s="11" t="s">
        <v>4</v>
      </c>
      <c r="D23" s="4" t="s">
        <v>5</v>
      </c>
      <c r="E23" s="4"/>
      <c r="F23" s="4"/>
      <c r="G23" s="4"/>
      <c r="H23" s="4"/>
      <c r="I23" s="4"/>
      <c r="J23" s="12"/>
      <c r="L23"/>
    </row>
    <row r="24" spans="3:12" x14ac:dyDescent="0.3">
      <c r="C24" s="14">
        <f ca="1">MAX(INDIRECT("C1:C"&amp;ROW()-1))+1</f>
        <v>2</v>
      </c>
      <c r="D24" s="15" t="s">
        <v>43</v>
      </c>
      <c r="E24" s="16"/>
      <c r="F24" s="16"/>
      <c r="G24" s="16"/>
      <c r="H24" s="16"/>
      <c r="I24" s="16"/>
      <c r="J24" s="17"/>
      <c r="L24"/>
    </row>
    <row r="25" spans="3:12" ht="14.4" customHeight="1" x14ac:dyDescent="0.3">
      <c r="C25" s="28" t="s">
        <v>9</v>
      </c>
      <c r="D25" s="28" t="s">
        <v>6</v>
      </c>
      <c r="E25" s="28" t="s">
        <v>7</v>
      </c>
      <c r="F25" s="30" t="s">
        <v>13</v>
      </c>
      <c r="G25" s="31"/>
      <c r="H25" s="31"/>
      <c r="I25" s="32"/>
      <c r="J25" s="28" t="s">
        <v>8</v>
      </c>
      <c r="L25"/>
    </row>
    <row r="26" spans="3:12" ht="13.95" customHeight="1" x14ac:dyDescent="0.3">
      <c r="C26" s="29"/>
      <c r="D26" s="29"/>
      <c r="E26" s="29"/>
      <c r="F26" s="8" t="s">
        <v>14</v>
      </c>
      <c r="G26" s="18" t="s">
        <v>12</v>
      </c>
      <c r="H26" s="8" t="s">
        <v>15</v>
      </c>
      <c r="I26" s="8" t="s">
        <v>18</v>
      </c>
      <c r="J26" s="29"/>
    </row>
    <row r="27" spans="3:12" ht="28.8" x14ac:dyDescent="0.3">
      <c r="C27" s="19" t="s">
        <v>10</v>
      </c>
      <c r="D27" s="21" t="s">
        <v>27</v>
      </c>
      <c r="E27" s="21" t="s">
        <v>28</v>
      </c>
      <c r="F27" s="22"/>
      <c r="G27" s="22"/>
      <c r="H27" s="22"/>
      <c r="I27" s="20" t="s">
        <v>16</v>
      </c>
      <c r="J27" s="19"/>
    </row>
    <row r="28" spans="3:12" ht="57.6" x14ac:dyDescent="0.3">
      <c r="C28" s="19" t="str">
        <f>CHAR(CODE(C27)+1)</f>
        <v>B</v>
      </c>
      <c r="D28" s="21" t="s">
        <v>44</v>
      </c>
      <c r="E28" s="21" t="s">
        <v>45</v>
      </c>
      <c r="F28" s="22"/>
      <c r="G28" s="22"/>
      <c r="H28" s="22"/>
      <c r="I28" s="20" t="s">
        <v>16</v>
      </c>
      <c r="J28" s="19"/>
    </row>
    <row r="29" spans="3:12" ht="28.8" x14ac:dyDescent="0.3">
      <c r="C29" s="19" t="str">
        <f>CHAR(CODE(C28)+1)</f>
        <v>C</v>
      </c>
      <c r="D29" s="21" t="s">
        <v>46</v>
      </c>
      <c r="E29" s="21" t="s">
        <v>47</v>
      </c>
      <c r="F29" s="22"/>
      <c r="G29" s="22"/>
      <c r="H29" s="22"/>
      <c r="I29" s="20" t="s">
        <v>16</v>
      </c>
      <c r="J29" s="19"/>
    </row>
    <row r="30" spans="3:12" ht="28.8" x14ac:dyDescent="0.3">
      <c r="C30" s="19" t="str">
        <f>CHAR(CODE(C29)+1)</f>
        <v>D</v>
      </c>
      <c r="D30" s="21" t="s">
        <v>48</v>
      </c>
      <c r="E30" s="21" t="s">
        <v>49</v>
      </c>
      <c r="F30" s="22"/>
      <c r="G30" s="22"/>
      <c r="H30" s="22"/>
      <c r="I30" s="20" t="s">
        <v>16</v>
      </c>
      <c r="J30" s="19"/>
    </row>
    <row r="31" spans="3:12" ht="43.2" x14ac:dyDescent="0.3">
      <c r="C31" s="19" t="str">
        <f>CHAR(CODE(C30)+1)</f>
        <v>E</v>
      </c>
      <c r="D31" s="21" t="s">
        <v>50</v>
      </c>
      <c r="E31" s="21" t="s">
        <v>51</v>
      </c>
      <c r="F31" s="22"/>
      <c r="G31" s="22"/>
      <c r="H31" s="22"/>
      <c r="I31" s="20" t="s">
        <v>16</v>
      </c>
      <c r="J31" s="19"/>
    </row>
    <row r="32" spans="3:12" x14ac:dyDescent="0.3">
      <c r="C32" s="19" t="str">
        <f t="shared" ref="C32:C35" si="1">CHAR(CODE(C31)+1)</f>
        <v>F</v>
      </c>
      <c r="D32" s="21" t="s">
        <v>52</v>
      </c>
      <c r="E32" s="21" t="s">
        <v>37</v>
      </c>
      <c r="F32" s="20" t="s">
        <v>16</v>
      </c>
      <c r="G32" s="22"/>
      <c r="H32" s="22"/>
      <c r="I32" s="20" t="s">
        <v>16</v>
      </c>
      <c r="J32" s="19"/>
    </row>
    <row r="33" spans="3:12" ht="28.8" x14ac:dyDescent="0.3">
      <c r="C33" s="19" t="str">
        <f t="shared" si="1"/>
        <v>G</v>
      </c>
      <c r="D33" s="21" t="s">
        <v>53</v>
      </c>
      <c r="E33" s="21" t="s">
        <v>54</v>
      </c>
      <c r="F33" s="22"/>
      <c r="G33" s="22"/>
      <c r="H33" s="22"/>
      <c r="I33" s="20" t="s">
        <v>16</v>
      </c>
      <c r="J33" s="19"/>
    </row>
    <row r="34" spans="3:12" x14ac:dyDescent="0.3">
      <c r="C34" s="19" t="str">
        <f t="shared" si="1"/>
        <v>H</v>
      </c>
      <c r="D34" s="21" t="s">
        <v>55</v>
      </c>
      <c r="E34" s="21" t="s">
        <v>56</v>
      </c>
      <c r="F34" s="22"/>
      <c r="G34" s="22"/>
      <c r="H34" s="22"/>
      <c r="I34" s="20" t="s">
        <v>16</v>
      </c>
      <c r="J34" s="19"/>
    </row>
    <row r="35" spans="3:12" x14ac:dyDescent="0.3">
      <c r="C35" s="19" t="str">
        <f t="shared" si="1"/>
        <v>I</v>
      </c>
      <c r="D35" s="21" t="s">
        <v>57</v>
      </c>
      <c r="E35" s="21" t="s">
        <v>40</v>
      </c>
      <c r="F35" s="22"/>
      <c r="G35" s="22"/>
      <c r="H35" s="22"/>
      <c r="I35" s="20" t="s">
        <v>16</v>
      </c>
      <c r="J35" s="19"/>
    </row>
    <row r="36" spans="3:12" x14ac:dyDescent="0.3">
      <c r="C36" s="19" t="str">
        <f t="shared" ref="C36:C40" si="2">CHAR(CODE(C35)+1)</f>
        <v>J</v>
      </c>
      <c r="D36" s="21" t="s">
        <v>58</v>
      </c>
      <c r="E36" s="21" t="s">
        <v>59</v>
      </c>
      <c r="F36" s="22"/>
      <c r="G36" s="22"/>
      <c r="H36" s="22"/>
      <c r="I36" s="20" t="s">
        <v>16</v>
      </c>
      <c r="J36" s="19"/>
    </row>
    <row r="37" spans="3:12" ht="28.8" x14ac:dyDescent="0.3">
      <c r="C37" s="19" t="str">
        <f t="shared" si="2"/>
        <v>K</v>
      </c>
      <c r="D37" s="21" t="s">
        <v>60</v>
      </c>
      <c r="E37" s="21" t="s">
        <v>61</v>
      </c>
      <c r="F37" s="22"/>
      <c r="G37" s="22"/>
      <c r="H37" s="22"/>
      <c r="I37" s="20" t="s">
        <v>16</v>
      </c>
      <c r="J37" s="19"/>
    </row>
    <row r="38" spans="3:12" x14ac:dyDescent="0.3">
      <c r="C38" s="19" t="str">
        <f t="shared" si="2"/>
        <v>L</v>
      </c>
      <c r="D38" s="21" t="s">
        <v>62</v>
      </c>
      <c r="E38" s="21" t="s">
        <v>63</v>
      </c>
      <c r="F38" s="22"/>
      <c r="G38" s="22"/>
      <c r="H38" s="22"/>
      <c r="I38" s="20" t="s">
        <v>16</v>
      </c>
      <c r="J38" s="19"/>
    </row>
    <row r="39" spans="3:12" ht="28.8" x14ac:dyDescent="0.3">
      <c r="C39" s="19" t="str">
        <f t="shared" si="2"/>
        <v>M</v>
      </c>
      <c r="D39" s="21" t="s">
        <v>64</v>
      </c>
      <c r="E39" s="21" t="s">
        <v>65</v>
      </c>
      <c r="F39" s="22"/>
      <c r="G39" s="22"/>
      <c r="H39" s="22"/>
      <c r="I39" s="20" t="s">
        <v>16</v>
      </c>
      <c r="J39" s="19"/>
    </row>
    <row r="40" spans="3:12" ht="43.2" x14ac:dyDescent="0.3">
      <c r="C40" s="19" t="str">
        <f t="shared" si="2"/>
        <v>N</v>
      </c>
      <c r="D40" s="21" t="s">
        <v>66</v>
      </c>
      <c r="E40" s="21" t="s">
        <v>67</v>
      </c>
      <c r="F40" s="22"/>
      <c r="G40" s="22"/>
      <c r="H40" s="22"/>
      <c r="I40" s="20" t="s">
        <v>16</v>
      </c>
      <c r="J40" s="19"/>
    </row>
    <row r="42" spans="3:12" x14ac:dyDescent="0.3">
      <c r="C42" s="11" t="s">
        <v>4</v>
      </c>
      <c r="D42" s="4" t="s">
        <v>5</v>
      </c>
      <c r="E42" s="4"/>
      <c r="F42" s="4"/>
      <c r="G42" s="4"/>
      <c r="H42" s="4"/>
      <c r="I42" s="4"/>
      <c r="J42" s="12"/>
      <c r="L42"/>
    </row>
    <row r="43" spans="3:12" x14ac:dyDescent="0.3">
      <c r="C43" s="14">
        <f ca="1">MAX(INDIRECT("C1:C"&amp;ROW()-1))+1</f>
        <v>3</v>
      </c>
      <c r="D43" s="15" t="s">
        <v>68</v>
      </c>
      <c r="E43" s="16"/>
      <c r="F43" s="16"/>
      <c r="G43" s="16"/>
      <c r="H43" s="16"/>
      <c r="I43" s="16"/>
      <c r="J43" s="17"/>
      <c r="L43"/>
    </row>
    <row r="44" spans="3:12" ht="14.4" customHeight="1" x14ac:dyDescent="0.3">
      <c r="C44" s="28" t="s">
        <v>9</v>
      </c>
      <c r="D44" s="28" t="s">
        <v>6</v>
      </c>
      <c r="E44" s="28" t="s">
        <v>7</v>
      </c>
      <c r="F44" s="30" t="s">
        <v>13</v>
      </c>
      <c r="G44" s="31"/>
      <c r="H44" s="31"/>
      <c r="I44" s="32"/>
      <c r="J44" s="28" t="s">
        <v>8</v>
      </c>
      <c r="L44"/>
    </row>
    <row r="45" spans="3:12" ht="13.95" customHeight="1" x14ac:dyDescent="0.3">
      <c r="C45" s="29"/>
      <c r="D45" s="29"/>
      <c r="E45" s="29"/>
      <c r="F45" s="8" t="s">
        <v>14</v>
      </c>
      <c r="G45" s="18" t="s">
        <v>12</v>
      </c>
      <c r="H45" s="8" t="s">
        <v>15</v>
      </c>
      <c r="I45" s="8" t="s">
        <v>18</v>
      </c>
      <c r="J45" s="29"/>
    </row>
    <row r="46" spans="3:12" ht="28.8" x14ac:dyDescent="0.3">
      <c r="C46" s="19" t="s">
        <v>10</v>
      </c>
      <c r="D46" s="21" t="s">
        <v>70</v>
      </c>
      <c r="E46" s="21" t="s">
        <v>71</v>
      </c>
      <c r="F46" s="22"/>
      <c r="G46" s="22"/>
      <c r="H46" s="20" t="s">
        <v>16</v>
      </c>
      <c r="I46" s="20" t="s">
        <v>16</v>
      </c>
      <c r="J46" s="19"/>
    </row>
    <row r="47" spans="3:12" ht="28.8" x14ac:dyDescent="0.3">
      <c r="C47" s="19" t="str">
        <f>CHAR(CODE(C46)+1)</f>
        <v>B</v>
      </c>
      <c r="D47" s="21" t="s">
        <v>76</v>
      </c>
      <c r="E47" s="21" t="s">
        <v>72</v>
      </c>
      <c r="F47" s="22"/>
      <c r="G47" s="22"/>
      <c r="H47" s="20" t="s">
        <v>16</v>
      </c>
      <c r="I47" s="20" t="s">
        <v>16</v>
      </c>
      <c r="J47" s="19"/>
    </row>
    <row r="48" spans="3:12" ht="28.8" x14ac:dyDescent="0.3">
      <c r="C48" s="19" t="str">
        <f t="shared" ref="C48:C57" si="3">CHAR(CODE(C47)+1)</f>
        <v>C</v>
      </c>
      <c r="D48" s="21" t="s">
        <v>73</v>
      </c>
      <c r="E48" s="21" t="s">
        <v>83</v>
      </c>
      <c r="F48" s="22"/>
      <c r="G48" s="22"/>
      <c r="H48" s="20" t="s">
        <v>16</v>
      </c>
      <c r="I48" s="20" t="s">
        <v>16</v>
      </c>
      <c r="J48" s="19"/>
    </row>
    <row r="49" spans="3:12" ht="28.8" x14ac:dyDescent="0.3">
      <c r="C49" s="19" t="str">
        <f t="shared" si="3"/>
        <v>D</v>
      </c>
      <c r="D49" s="21" t="s">
        <v>77</v>
      </c>
      <c r="E49" s="21" t="s">
        <v>74</v>
      </c>
      <c r="F49" s="22"/>
      <c r="G49" s="22"/>
      <c r="H49" s="20" t="s">
        <v>16</v>
      </c>
      <c r="I49" s="20" t="s">
        <v>16</v>
      </c>
      <c r="J49" s="19"/>
    </row>
    <row r="50" spans="3:12" ht="28.8" x14ac:dyDescent="0.3">
      <c r="C50" s="19" t="str">
        <f t="shared" si="3"/>
        <v>E</v>
      </c>
      <c r="D50" s="21" t="s">
        <v>75</v>
      </c>
      <c r="E50" s="21" t="s">
        <v>82</v>
      </c>
      <c r="F50" s="22"/>
      <c r="G50" s="22"/>
      <c r="H50" s="20" t="s">
        <v>16</v>
      </c>
      <c r="I50" s="20" t="s">
        <v>16</v>
      </c>
      <c r="J50" s="19"/>
    </row>
    <row r="51" spans="3:12" ht="28.8" x14ac:dyDescent="0.3">
      <c r="C51" s="19" t="str">
        <f t="shared" si="3"/>
        <v>F</v>
      </c>
      <c r="D51" s="21" t="s">
        <v>78</v>
      </c>
      <c r="E51" s="21" t="s">
        <v>79</v>
      </c>
      <c r="F51" s="22"/>
      <c r="G51" s="22"/>
      <c r="H51" s="20" t="s">
        <v>16</v>
      </c>
      <c r="I51" s="20" t="s">
        <v>16</v>
      </c>
      <c r="J51" s="19"/>
    </row>
    <row r="52" spans="3:12" ht="28.8" x14ac:dyDescent="0.3">
      <c r="C52" s="19" t="str">
        <f t="shared" si="3"/>
        <v>G</v>
      </c>
      <c r="D52" s="21" t="s">
        <v>80</v>
      </c>
      <c r="E52" s="21" t="s">
        <v>81</v>
      </c>
      <c r="F52" s="22"/>
      <c r="G52" s="22"/>
      <c r="H52" s="20" t="s">
        <v>16</v>
      </c>
      <c r="I52" s="20" t="s">
        <v>16</v>
      </c>
      <c r="J52" s="19"/>
    </row>
    <row r="53" spans="3:12" ht="28.8" x14ac:dyDescent="0.3">
      <c r="C53" s="19" t="str">
        <f t="shared" si="3"/>
        <v>H</v>
      </c>
      <c r="D53" s="21" t="s">
        <v>84</v>
      </c>
      <c r="E53" s="21" t="s">
        <v>86</v>
      </c>
      <c r="F53" s="22"/>
      <c r="G53" s="22"/>
      <c r="H53" s="20" t="s">
        <v>16</v>
      </c>
      <c r="I53" s="20" t="s">
        <v>16</v>
      </c>
      <c r="J53" s="19"/>
    </row>
    <row r="54" spans="3:12" ht="28.8" x14ac:dyDescent="0.3">
      <c r="C54" s="19" t="str">
        <f t="shared" si="3"/>
        <v>I</v>
      </c>
      <c r="D54" s="21" t="s">
        <v>85</v>
      </c>
      <c r="E54" s="21" t="s">
        <v>87</v>
      </c>
      <c r="F54" s="22"/>
      <c r="G54" s="22"/>
      <c r="H54" s="20" t="s">
        <v>16</v>
      </c>
      <c r="I54" s="20" t="s">
        <v>16</v>
      </c>
      <c r="J54" s="19"/>
    </row>
    <row r="55" spans="3:12" ht="43.2" x14ac:dyDescent="0.3">
      <c r="C55" s="19" t="str">
        <f t="shared" si="3"/>
        <v>J</v>
      </c>
      <c r="D55" s="21" t="s">
        <v>88</v>
      </c>
      <c r="E55" s="21" t="s">
        <v>89</v>
      </c>
      <c r="F55" s="22"/>
      <c r="G55" s="22"/>
      <c r="H55" s="20" t="s">
        <v>16</v>
      </c>
      <c r="I55" s="20" t="s">
        <v>16</v>
      </c>
      <c r="J55" s="19"/>
    </row>
    <row r="56" spans="3:12" ht="28.8" x14ac:dyDescent="0.3">
      <c r="C56" s="19" t="str">
        <f t="shared" si="3"/>
        <v>K</v>
      </c>
      <c r="D56" s="21" t="s">
        <v>90</v>
      </c>
      <c r="E56" s="21" t="s">
        <v>91</v>
      </c>
      <c r="F56" s="22"/>
      <c r="G56" s="22"/>
      <c r="H56" s="20" t="s">
        <v>16</v>
      </c>
      <c r="I56" s="20" t="s">
        <v>16</v>
      </c>
      <c r="J56" s="19"/>
    </row>
    <row r="57" spans="3:12" ht="28.8" x14ac:dyDescent="0.3">
      <c r="C57" s="19" t="str">
        <f t="shared" si="3"/>
        <v>L</v>
      </c>
      <c r="D57" s="21" t="s">
        <v>92</v>
      </c>
      <c r="E57" s="21" t="s">
        <v>93</v>
      </c>
      <c r="F57" s="22"/>
      <c r="G57" s="22"/>
      <c r="H57" s="20" t="s">
        <v>16</v>
      </c>
      <c r="I57" s="20" t="s">
        <v>16</v>
      </c>
      <c r="J57" s="19"/>
    </row>
    <row r="59" spans="3:12" x14ac:dyDescent="0.3">
      <c r="C59" s="11" t="s">
        <v>4</v>
      </c>
      <c r="D59" s="4" t="s">
        <v>5</v>
      </c>
      <c r="E59" s="4"/>
      <c r="F59" s="4"/>
      <c r="G59" s="4"/>
      <c r="H59" s="4"/>
      <c r="I59" s="4"/>
      <c r="J59" s="12"/>
      <c r="L59"/>
    </row>
    <row r="60" spans="3:12" x14ac:dyDescent="0.3">
      <c r="C60" s="14">
        <f ca="1">MAX(INDIRECT("C1:C"&amp;ROW()-1))+1</f>
        <v>4</v>
      </c>
      <c r="D60" s="15" t="s">
        <v>94</v>
      </c>
      <c r="E60" s="16"/>
      <c r="F60" s="16"/>
      <c r="G60" s="16"/>
      <c r="H60" s="16"/>
      <c r="I60" s="16"/>
      <c r="J60" s="17"/>
      <c r="L60"/>
    </row>
    <row r="61" spans="3:12" ht="14.4" customHeight="1" x14ac:dyDescent="0.3">
      <c r="C61" s="28" t="s">
        <v>9</v>
      </c>
      <c r="D61" s="28" t="s">
        <v>6</v>
      </c>
      <c r="E61" s="28" t="s">
        <v>7</v>
      </c>
      <c r="F61" s="30" t="s">
        <v>13</v>
      </c>
      <c r="G61" s="31"/>
      <c r="H61" s="31"/>
      <c r="I61" s="32"/>
      <c r="J61" s="28" t="s">
        <v>8</v>
      </c>
      <c r="L61"/>
    </row>
    <row r="62" spans="3:12" ht="13.95" customHeight="1" x14ac:dyDescent="0.3">
      <c r="C62" s="29"/>
      <c r="D62" s="29"/>
      <c r="E62" s="29"/>
      <c r="F62" s="8" t="s">
        <v>14</v>
      </c>
      <c r="G62" s="23" t="s">
        <v>12</v>
      </c>
      <c r="H62" s="8" t="s">
        <v>15</v>
      </c>
      <c r="I62" s="8" t="s">
        <v>18</v>
      </c>
      <c r="J62" s="29"/>
    </row>
    <row r="63" spans="3:12" ht="72" x14ac:dyDescent="0.3">
      <c r="C63" s="19" t="str">
        <f>IF(LEN(C62)=1,CHAR(CODE(C62)+1),"A")</f>
        <v>A</v>
      </c>
      <c r="D63" s="21" t="s">
        <v>105</v>
      </c>
      <c r="E63" s="21" t="s">
        <v>71</v>
      </c>
      <c r="F63" s="22"/>
      <c r="G63" s="22"/>
      <c r="H63" s="20" t="s">
        <v>16</v>
      </c>
      <c r="I63" s="20" t="s">
        <v>16</v>
      </c>
      <c r="J63" s="19"/>
    </row>
    <row r="64" spans="3:12" ht="28.8" x14ac:dyDescent="0.3">
      <c r="C64" s="19" t="str">
        <f t="shared" ref="C64:C74" si="4">IF(LEN(C63)=1,CHAR(CODE(C63)+1),"A")</f>
        <v>B</v>
      </c>
      <c r="D64" s="21" t="s">
        <v>95</v>
      </c>
      <c r="E64" s="21" t="s">
        <v>96</v>
      </c>
      <c r="F64" s="22"/>
      <c r="G64" s="22"/>
      <c r="H64" s="20" t="s">
        <v>16</v>
      </c>
      <c r="I64" s="20" t="s">
        <v>16</v>
      </c>
      <c r="J64" s="19"/>
    </row>
    <row r="65" spans="3:12" x14ac:dyDescent="0.3">
      <c r="C65" s="19" t="str">
        <f t="shared" si="4"/>
        <v>C</v>
      </c>
      <c r="D65" s="21" t="s">
        <v>97</v>
      </c>
      <c r="E65" s="21" t="s">
        <v>98</v>
      </c>
      <c r="F65" s="22"/>
      <c r="G65" s="22"/>
      <c r="H65" s="20" t="s">
        <v>16</v>
      </c>
      <c r="I65" s="20" t="s">
        <v>16</v>
      </c>
      <c r="J65" s="19"/>
    </row>
    <row r="66" spans="3:12" x14ac:dyDescent="0.3">
      <c r="C66" s="19" t="str">
        <f t="shared" si="4"/>
        <v>D</v>
      </c>
      <c r="D66" s="21" t="s">
        <v>99</v>
      </c>
      <c r="E66" s="21" t="s">
        <v>32</v>
      </c>
      <c r="F66" s="22"/>
      <c r="G66" s="22"/>
      <c r="H66" s="20" t="s">
        <v>16</v>
      </c>
      <c r="I66" s="20" t="s">
        <v>16</v>
      </c>
      <c r="J66" s="19"/>
    </row>
    <row r="67" spans="3:12" ht="28.8" x14ac:dyDescent="0.3">
      <c r="C67" s="19" t="str">
        <f t="shared" si="4"/>
        <v>E</v>
      </c>
      <c r="D67" s="21" t="s">
        <v>100</v>
      </c>
      <c r="E67" s="21" t="s">
        <v>101</v>
      </c>
      <c r="F67" s="22"/>
      <c r="G67" s="22"/>
      <c r="H67" s="20" t="s">
        <v>16</v>
      </c>
      <c r="I67" s="20" t="s">
        <v>16</v>
      </c>
      <c r="J67" s="19"/>
    </row>
    <row r="68" spans="3:12" ht="43.2" x14ac:dyDescent="0.3">
      <c r="C68" s="19" t="str">
        <f t="shared" si="4"/>
        <v>F</v>
      </c>
      <c r="D68" s="21" t="s">
        <v>102</v>
      </c>
      <c r="E68" s="21" t="s">
        <v>103</v>
      </c>
      <c r="F68" s="22"/>
      <c r="G68" s="22"/>
      <c r="H68" s="20" t="s">
        <v>16</v>
      </c>
      <c r="I68" s="20" t="s">
        <v>16</v>
      </c>
      <c r="J68" s="19"/>
    </row>
    <row r="69" spans="3:12" ht="43.2" x14ac:dyDescent="0.3">
      <c r="C69" s="19" t="str">
        <f t="shared" si="4"/>
        <v>G</v>
      </c>
      <c r="D69" s="21" t="s">
        <v>104</v>
      </c>
      <c r="E69" s="21" t="s">
        <v>106</v>
      </c>
      <c r="F69" s="22"/>
      <c r="G69" s="22"/>
      <c r="H69" s="20" t="s">
        <v>16</v>
      </c>
      <c r="I69" s="20" t="s">
        <v>16</v>
      </c>
      <c r="J69" s="19"/>
    </row>
    <row r="70" spans="3:12" ht="43.2" x14ac:dyDescent="0.3">
      <c r="C70" s="19" t="str">
        <f t="shared" si="4"/>
        <v>H</v>
      </c>
      <c r="D70" s="21" t="s">
        <v>107</v>
      </c>
      <c r="E70" s="21" t="s">
        <v>108</v>
      </c>
      <c r="F70" s="22"/>
      <c r="G70" s="22"/>
      <c r="H70" s="20" t="s">
        <v>16</v>
      </c>
      <c r="I70" s="20" t="s">
        <v>16</v>
      </c>
      <c r="J70" s="19"/>
    </row>
    <row r="71" spans="3:12" ht="43.2" x14ac:dyDescent="0.3">
      <c r="C71" s="19" t="str">
        <f t="shared" si="4"/>
        <v>I</v>
      </c>
      <c r="D71" s="21" t="s">
        <v>109</v>
      </c>
      <c r="E71" s="21" t="s">
        <v>110</v>
      </c>
      <c r="F71" s="22"/>
      <c r="G71" s="22"/>
      <c r="H71" s="20" t="s">
        <v>16</v>
      </c>
      <c r="I71" s="20" t="s">
        <v>16</v>
      </c>
      <c r="J71" s="19"/>
    </row>
    <row r="72" spans="3:12" ht="43.2" x14ac:dyDescent="0.3">
      <c r="C72" s="19" t="str">
        <f t="shared" si="4"/>
        <v>J</v>
      </c>
      <c r="D72" s="21" t="s">
        <v>111</v>
      </c>
      <c r="E72" s="21" t="s">
        <v>112</v>
      </c>
      <c r="F72" s="22"/>
      <c r="G72" s="22"/>
      <c r="H72" s="20" t="s">
        <v>16</v>
      </c>
      <c r="I72" s="20" t="s">
        <v>16</v>
      </c>
      <c r="J72" s="19"/>
    </row>
    <row r="73" spans="3:12" x14ac:dyDescent="0.3">
      <c r="C73" s="19" t="str">
        <f t="shared" si="4"/>
        <v>K</v>
      </c>
      <c r="D73" s="21" t="s">
        <v>66</v>
      </c>
      <c r="E73" s="21" t="s">
        <v>113</v>
      </c>
      <c r="F73" s="22"/>
      <c r="G73" s="22"/>
      <c r="H73" s="20" t="s">
        <v>16</v>
      </c>
      <c r="I73" s="20" t="s">
        <v>16</v>
      </c>
      <c r="J73" s="19"/>
    </row>
    <row r="74" spans="3:12" ht="28.8" x14ac:dyDescent="0.3">
      <c r="C74" s="19" t="str">
        <f t="shared" si="4"/>
        <v>L</v>
      </c>
      <c r="D74" s="21" t="s">
        <v>114</v>
      </c>
      <c r="E74" s="21" t="s">
        <v>115</v>
      </c>
      <c r="F74" s="22"/>
      <c r="G74" s="22"/>
      <c r="H74" s="20" t="s">
        <v>16</v>
      </c>
      <c r="I74" s="20" t="s">
        <v>16</v>
      </c>
      <c r="J74" s="19"/>
    </row>
    <row r="75" spans="3:12" ht="28.8" x14ac:dyDescent="0.3">
      <c r="C75" s="19" t="str">
        <f t="shared" ref="C75:C78" si="5">IF(LEN(C74)=1,CHAR(CODE(C74)+1),"A")</f>
        <v>M</v>
      </c>
      <c r="D75" s="21" t="s">
        <v>116</v>
      </c>
      <c r="E75" s="21" t="s">
        <v>117</v>
      </c>
      <c r="F75" s="22"/>
      <c r="G75" s="22"/>
      <c r="H75" s="20" t="s">
        <v>16</v>
      </c>
      <c r="I75" s="20" t="s">
        <v>16</v>
      </c>
      <c r="J75" s="19"/>
    </row>
    <row r="76" spans="3:12" ht="28.8" x14ac:dyDescent="0.3">
      <c r="C76" s="19" t="str">
        <f t="shared" si="5"/>
        <v>N</v>
      </c>
      <c r="D76" s="21" t="s">
        <v>118</v>
      </c>
      <c r="E76" s="21" t="s">
        <v>119</v>
      </c>
      <c r="F76" s="22"/>
      <c r="G76" s="22"/>
      <c r="H76" s="20" t="s">
        <v>16</v>
      </c>
      <c r="I76" s="20" t="s">
        <v>16</v>
      </c>
      <c r="J76" s="19"/>
    </row>
    <row r="77" spans="3:12" ht="28.8" x14ac:dyDescent="0.3">
      <c r="C77" s="19" t="str">
        <f t="shared" si="5"/>
        <v>O</v>
      </c>
      <c r="D77" s="21" t="s">
        <v>120</v>
      </c>
      <c r="E77" s="21" t="s">
        <v>121</v>
      </c>
      <c r="F77" s="22"/>
      <c r="G77" s="22"/>
      <c r="H77" s="20" t="s">
        <v>16</v>
      </c>
      <c r="I77" s="20" t="s">
        <v>16</v>
      </c>
      <c r="J77" s="19"/>
    </row>
    <row r="78" spans="3:12" x14ac:dyDescent="0.3">
      <c r="C78" s="19" t="str">
        <f t="shared" si="5"/>
        <v>P</v>
      </c>
      <c r="D78" s="21" t="s">
        <v>122</v>
      </c>
      <c r="E78" s="21" t="s">
        <v>123</v>
      </c>
      <c r="F78" s="22"/>
      <c r="G78" s="22"/>
      <c r="H78" s="20" t="s">
        <v>16</v>
      </c>
      <c r="I78" s="20" t="s">
        <v>16</v>
      </c>
      <c r="J78" s="19"/>
    </row>
    <row r="80" spans="3:12" x14ac:dyDescent="0.3">
      <c r="C80" s="11" t="s">
        <v>4</v>
      </c>
      <c r="D80" s="4" t="s">
        <v>5</v>
      </c>
      <c r="E80" s="4"/>
      <c r="F80" s="4"/>
      <c r="G80" s="4"/>
      <c r="H80" s="4"/>
      <c r="I80" s="4"/>
      <c r="J80" s="12"/>
      <c r="L80"/>
    </row>
    <row r="81" spans="3:12" x14ac:dyDescent="0.3">
      <c r="C81" s="14">
        <f ca="1">MAX(INDIRECT("C1:C"&amp;ROW()-1))+1</f>
        <v>5</v>
      </c>
      <c r="D81" s="15" t="s">
        <v>124</v>
      </c>
      <c r="E81" s="16"/>
      <c r="F81" s="16"/>
      <c r="G81" s="16"/>
      <c r="H81" s="16"/>
      <c r="I81" s="16"/>
      <c r="J81" s="17"/>
      <c r="L81"/>
    </row>
    <row r="82" spans="3:12" ht="14.4" customHeight="1" x14ac:dyDescent="0.3">
      <c r="C82" s="28" t="s">
        <v>9</v>
      </c>
      <c r="D82" s="28" t="s">
        <v>6</v>
      </c>
      <c r="E82" s="28" t="s">
        <v>7</v>
      </c>
      <c r="F82" s="30" t="s">
        <v>13</v>
      </c>
      <c r="G82" s="31"/>
      <c r="H82" s="31"/>
      <c r="I82" s="32"/>
      <c r="J82" s="28" t="s">
        <v>8</v>
      </c>
      <c r="L82"/>
    </row>
    <row r="83" spans="3:12" ht="13.95" customHeight="1" x14ac:dyDescent="0.3">
      <c r="C83" s="29"/>
      <c r="D83" s="29"/>
      <c r="E83" s="29"/>
      <c r="F83" s="8" t="s">
        <v>14</v>
      </c>
      <c r="G83" s="23" t="s">
        <v>12</v>
      </c>
      <c r="H83" s="8" t="s">
        <v>15</v>
      </c>
      <c r="I83" s="8" t="s">
        <v>18</v>
      </c>
      <c r="J83" s="29"/>
    </row>
    <row r="84" spans="3:12" ht="28.8" x14ac:dyDescent="0.3">
      <c r="C84" s="19" t="str">
        <f>IF(LEN(C83)=1,CHAR(CODE(C83)+1),"A")</f>
        <v>A</v>
      </c>
      <c r="D84" s="21" t="s">
        <v>70</v>
      </c>
      <c r="E84" s="21" t="s">
        <v>71</v>
      </c>
      <c r="F84" s="20"/>
      <c r="G84" s="22"/>
      <c r="H84" s="22"/>
      <c r="I84" s="20" t="s">
        <v>16</v>
      </c>
      <c r="J84" s="19"/>
    </row>
    <row r="85" spans="3:12" ht="72" x14ac:dyDescent="0.3">
      <c r="C85" s="19" t="str">
        <f t="shared" ref="C85:C88" si="6">IF(LEN(C84)=1,CHAR(CODE(C84)+1),"A")</f>
        <v>B</v>
      </c>
      <c r="D85" s="21" t="s">
        <v>125</v>
      </c>
      <c r="E85" s="21" t="s">
        <v>126</v>
      </c>
      <c r="F85" s="20"/>
      <c r="G85" s="22"/>
      <c r="H85" s="22"/>
      <c r="I85" s="20" t="s">
        <v>16</v>
      </c>
      <c r="J85" s="19"/>
    </row>
    <row r="86" spans="3:12" ht="28.8" x14ac:dyDescent="0.3">
      <c r="C86" s="19" t="str">
        <f>IF(LEN(C85)=1,CHAR(CODE(C85)+1),"A")</f>
        <v>C</v>
      </c>
      <c r="D86" s="21" t="s">
        <v>127</v>
      </c>
      <c r="E86" s="21" t="s">
        <v>128</v>
      </c>
      <c r="F86" s="20" t="s">
        <v>16</v>
      </c>
      <c r="G86" s="22"/>
      <c r="H86" s="22"/>
      <c r="I86" s="20" t="s">
        <v>16</v>
      </c>
      <c r="J86" s="19"/>
    </row>
    <row r="87" spans="3:12" ht="28.8" x14ac:dyDescent="0.3">
      <c r="C87" s="19" t="str">
        <f t="shared" si="6"/>
        <v>D</v>
      </c>
      <c r="D87" s="21" t="s">
        <v>129</v>
      </c>
      <c r="E87" s="21" t="s">
        <v>130</v>
      </c>
      <c r="F87" s="20" t="s">
        <v>16</v>
      </c>
      <c r="G87" s="22"/>
      <c r="H87" s="22"/>
      <c r="I87" s="20" t="s">
        <v>16</v>
      </c>
      <c r="J87" s="19"/>
    </row>
    <row r="88" spans="3:12" ht="28.8" x14ac:dyDescent="0.3">
      <c r="C88" s="19" t="str">
        <f t="shared" si="6"/>
        <v>E</v>
      </c>
      <c r="D88" s="21" t="s">
        <v>131</v>
      </c>
      <c r="E88" s="21" t="s">
        <v>132</v>
      </c>
      <c r="F88" s="20" t="s">
        <v>16</v>
      </c>
      <c r="G88" s="22"/>
      <c r="H88" s="22"/>
      <c r="I88" s="20" t="s">
        <v>16</v>
      </c>
      <c r="J88" s="19"/>
    </row>
    <row r="89" spans="3:12" ht="28.8" x14ac:dyDescent="0.3">
      <c r="C89" s="19" t="str">
        <f t="shared" ref="C89" si="7">IF(LEN(C88)=1,CHAR(CODE(C88)+1),"A")</f>
        <v>F</v>
      </c>
      <c r="D89" s="21" t="s">
        <v>133</v>
      </c>
      <c r="E89" s="21" t="s">
        <v>134</v>
      </c>
      <c r="F89" s="20" t="s">
        <v>16</v>
      </c>
      <c r="G89" s="22"/>
      <c r="H89" s="22"/>
      <c r="I89" s="20" t="s">
        <v>16</v>
      </c>
      <c r="J89" s="19"/>
    </row>
    <row r="91" spans="3:12" x14ac:dyDescent="0.3">
      <c r="C91" s="11" t="s">
        <v>4</v>
      </c>
      <c r="D91" s="4" t="s">
        <v>5</v>
      </c>
      <c r="E91" s="4"/>
      <c r="F91" s="4"/>
      <c r="G91" s="4"/>
      <c r="H91" s="4"/>
      <c r="I91" s="4"/>
      <c r="J91" s="12"/>
      <c r="L91"/>
    </row>
    <row r="92" spans="3:12" x14ac:dyDescent="0.3">
      <c r="C92" s="14">
        <f ca="1">MAX(INDIRECT("C1:C"&amp;ROW()-1))+1</f>
        <v>6</v>
      </c>
      <c r="D92" s="15" t="s">
        <v>135</v>
      </c>
      <c r="E92" s="16"/>
      <c r="F92" s="16"/>
      <c r="G92" s="16"/>
      <c r="H92" s="16"/>
      <c r="I92" s="16"/>
      <c r="J92" s="17"/>
      <c r="L92"/>
    </row>
    <row r="93" spans="3:12" ht="14.4" customHeight="1" x14ac:dyDescent="0.3">
      <c r="C93" s="28" t="s">
        <v>9</v>
      </c>
      <c r="D93" s="28" t="s">
        <v>6</v>
      </c>
      <c r="E93" s="28" t="s">
        <v>7</v>
      </c>
      <c r="F93" s="30" t="s">
        <v>13</v>
      </c>
      <c r="G93" s="31"/>
      <c r="H93" s="31"/>
      <c r="I93" s="32"/>
      <c r="J93" s="28" t="s">
        <v>8</v>
      </c>
      <c r="L93"/>
    </row>
    <row r="94" spans="3:12" ht="13.95" customHeight="1" x14ac:dyDescent="0.3">
      <c r="C94" s="29"/>
      <c r="D94" s="29"/>
      <c r="E94" s="29"/>
      <c r="F94" s="8" t="s">
        <v>14</v>
      </c>
      <c r="G94" s="23" t="s">
        <v>12</v>
      </c>
      <c r="H94" s="8" t="s">
        <v>15</v>
      </c>
      <c r="I94" s="8" t="s">
        <v>18</v>
      </c>
      <c r="J94" s="29"/>
    </row>
    <row r="95" spans="3:12" ht="28.8" x14ac:dyDescent="0.3">
      <c r="C95" s="19" t="str">
        <f>IF(LEN(C94)=1,CHAR(CODE(C94)+1),"A")</f>
        <v>A</v>
      </c>
      <c r="D95" s="21" t="s">
        <v>70</v>
      </c>
      <c r="E95" s="21" t="s">
        <v>71</v>
      </c>
      <c r="F95" s="22"/>
      <c r="G95" s="22"/>
      <c r="H95" s="20" t="s">
        <v>16</v>
      </c>
      <c r="I95" s="20" t="s">
        <v>16</v>
      </c>
      <c r="J95" s="19"/>
    </row>
    <row r="96" spans="3:12" ht="57.6" x14ac:dyDescent="0.3">
      <c r="C96" s="19" t="str">
        <f t="shared" ref="C96:C100" si="8">IF(LEN(C95)=1,CHAR(CODE(C95)+1),"A")</f>
        <v>B</v>
      </c>
      <c r="D96" s="21" t="s">
        <v>136</v>
      </c>
      <c r="E96" s="21" t="s">
        <v>137</v>
      </c>
      <c r="F96" s="22"/>
      <c r="G96" s="22"/>
      <c r="H96" s="20" t="s">
        <v>16</v>
      </c>
      <c r="I96" s="20" t="s">
        <v>16</v>
      </c>
      <c r="J96" s="19"/>
    </row>
    <row r="97" spans="3:12" ht="28.8" x14ac:dyDescent="0.3">
      <c r="C97" s="19" t="str">
        <f t="shared" si="8"/>
        <v>C</v>
      </c>
      <c r="D97" s="21" t="s">
        <v>139</v>
      </c>
      <c r="E97" s="21" t="s">
        <v>138</v>
      </c>
      <c r="F97" s="22"/>
      <c r="G97" s="22"/>
      <c r="H97" s="20" t="s">
        <v>16</v>
      </c>
      <c r="I97" s="20" t="s">
        <v>16</v>
      </c>
      <c r="J97" s="19"/>
    </row>
    <row r="98" spans="3:12" ht="28.8" x14ac:dyDescent="0.3">
      <c r="C98" s="19" t="str">
        <f t="shared" si="8"/>
        <v>D</v>
      </c>
      <c r="D98" s="21" t="s">
        <v>140</v>
      </c>
      <c r="E98" s="21" t="s">
        <v>141</v>
      </c>
      <c r="F98" s="22"/>
      <c r="G98" s="22"/>
      <c r="H98" s="20" t="s">
        <v>16</v>
      </c>
      <c r="I98" s="20" t="s">
        <v>16</v>
      </c>
      <c r="J98" s="19"/>
    </row>
    <row r="99" spans="3:12" ht="28.8" x14ac:dyDescent="0.3">
      <c r="C99" s="19" t="str">
        <f t="shared" si="8"/>
        <v>E</v>
      </c>
      <c r="D99" s="21" t="s">
        <v>142</v>
      </c>
      <c r="E99" s="21" t="s">
        <v>143</v>
      </c>
      <c r="F99" s="22"/>
      <c r="G99" s="22"/>
      <c r="H99" s="20" t="s">
        <v>16</v>
      </c>
      <c r="I99" s="20" t="s">
        <v>16</v>
      </c>
      <c r="J99" s="19"/>
    </row>
    <row r="100" spans="3:12" ht="43.2" x14ac:dyDescent="0.3">
      <c r="C100" s="19" t="str">
        <f t="shared" si="8"/>
        <v>F</v>
      </c>
      <c r="D100" s="21" t="s">
        <v>144</v>
      </c>
      <c r="E100" s="21" t="s">
        <v>145</v>
      </c>
      <c r="F100" s="22"/>
      <c r="G100" s="22"/>
      <c r="H100" s="20" t="s">
        <v>16</v>
      </c>
      <c r="I100" s="20" t="s">
        <v>16</v>
      </c>
      <c r="J100" s="19"/>
    </row>
    <row r="102" spans="3:12" x14ac:dyDescent="0.3">
      <c r="C102" s="11" t="s">
        <v>4</v>
      </c>
      <c r="D102" s="4" t="s">
        <v>5</v>
      </c>
      <c r="E102" s="4"/>
      <c r="F102" s="4"/>
      <c r="G102" s="4"/>
      <c r="H102" s="4"/>
      <c r="I102" s="4"/>
      <c r="J102" s="12"/>
      <c r="L102"/>
    </row>
    <row r="103" spans="3:12" x14ac:dyDescent="0.3">
      <c r="C103" s="14">
        <f ca="1">MAX(INDIRECT("C1:C"&amp;ROW()-1))+1</f>
        <v>7</v>
      </c>
      <c r="D103" s="15" t="s">
        <v>148</v>
      </c>
      <c r="E103" s="16"/>
      <c r="F103" s="16"/>
      <c r="G103" s="16"/>
      <c r="H103" s="16"/>
      <c r="I103" s="16"/>
      <c r="J103" s="17"/>
      <c r="L103"/>
    </row>
    <row r="104" spans="3:12" ht="14.4" customHeight="1" x14ac:dyDescent="0.3">
      <c r="C104" s="28" t="s">
        <v>9</v>
      </c>
      <c r="D104" s="28" t="s">
        <v>6</v>
      </c>
      <c r="E104" s="28" t="s">
        <v>7</v>
      </c>
      <c r="F104" s="30" t="s">
        <v>13</v>
      </c>
      <c r="G104" s="31"/>
      <c r="H104" s="31"/>
      <c r="I104" s="32"/>
      <c r="J104" s="28" t="s">
        <v>8</v>
      </c>
      <c r="L104"/>
    </row>
    <row r="105" spans="3:12" ht="13.95" customHeight="1" x14ac:dyDescent="0.3">
      <c r="C105" s="29"/>
      <c r="D105" s="29"/>
      <c r="E105" s="29"/>
      <c r="F105" s="8" t="s">
        <v>14</v>
      </c>
      <c r="G105" s="23" t="s">
        <v>12</v>
      </c>
      <c r="H105" s="8" t="s">
        <v>15</v>
      </c>
      <c r="I105" s="8" t="s">
        <v>18</v>
      </c>
      <c r="J105" s="29"/>
    </row>
    <row r="106" spans="3:12" ht="57.6" x14ac:dyDescent="0.3">
      <c r="C106" s="19" t="str">
        <f>IF(LEN(C105)=1,CHAR(CODE(C105)+1),"A")</f>
        <v>A</v>
      </c>
      <c r="D106" s="21" t="s">
        <v>150</v>
      </c>
      <c r="E106" s="21" t="s">
        <v>71</v>
      </c>
      <c r="F106" s="22"/>
      <c r="G106" s="22"/>
      <c r="H106" s="20" t="s">
        <v>16</v>
      </c>
      <c r="I106" s="20" t="s">
        <v>16</v>
      </c>
      <c r="J106" s="19"/>
    </row>
    <row r="107" spans="3:12" ht="28.8" x14ac:dyDescent="0.3">
      <c r="C107" s="19" t="str">
        <f t="shared" ref="C107:C112" si="9">IF(LEN(C106)=1,CHAR(CODE(C106)+1),"A")</f>
        <v>B</v>
      </c>
      <c r="D107" s="21" t="s">
        <v>146</v>
      </c>
      <c r="E107" s="21" t="s">
        <v>147</v>
      </c>
      <c r="F107" s="22"/>
      <c r="G107" s="22"/>
      <c r="H107" s="20" t="s">
        <v>16</v>
      </c>
      <c r="I107" s="20" t="s">
        <v>16</v>
      </c>
      <c r="J107" s="19"/>
    </row>
    <row r="108" spans="3:12" ht="43.2" x14ac:dyDescent="0.3">
      <c r="C108" s="19" t="str">
        <f t="shared" si="9"/>
        <v>C</v>
      </c>
      <c r="D108" s="21" t="s">
        <v>151</v>
      </c>
      <c r="E108" s="21" t="s">
        <v>152</v>
      </c>
      <c r="F108" s="22"/>
      <c r="G108" s="22"/>
      <c r="H108" s="20" t="s">
        <v>16</v>
      </c>
      <c r="I108" s="20" t="s">
        <v>16</v>
      </c>
      <c r="J108" s="19"/>
    </row>
    <row r="109" spans="3:12" ht="57.6" x14ac:dyDescent="0.3">
      <c r="C109" s="19" t="str">
        <f t="shared" si="9"/>
        <v>D</v>
      </c>
      <c r="D109" s="21" t="s">
        <v>153</v>
      </c>
      <c r="E109" s="21" t="s">
        <v>154</v>
      </c>
      <c r="F109" s="22"/>
      <c r="G109" s="22"/>
      <c r="H109" s="20" t="s">
        <v>16</v>
      </c>
      <c r="I109" s="20" t="s">
        <v>16</v>
      </c>
      <c r="J109" s="19"/>
    </row>
    <row r="110" spans="3:12" ht="43.2" x14ac:dyDescent="0.3">
      <c r="C110" s="19" t="str">
        <f t="shared" si="9"/>
        <v>E</v>
      </c>
      <c r="D110" s="21" t="s">
        <v>155</v>
      </c>
      <c r="E110" s="21" t="s">
        <v>156</v>
      </c>
      <c r="F110" s="22"/>
      <c r="G110" s="22"/>
      <c r="H110" s="20" t="s">
        <v>16</v>
      </c>
      <c r="I110" s="20" t="s">
        <v>16</v>
      </c>
      <c r="J110" s="19"/>
    </row>
    <row r="111" spans="3:12" ht="43.2" x14ac:dyDescent="0.3">
      <c r="C111" s="19" t="str">
        <f t="shared" si="9"/>
        <v>F</v>
      </c>
      <c r="D111" s="21" t="s">
        <v>157</v>
      </c>
      <c r="E111" s="21" t="s">
        <v>158</v>
      </c>
      <c r="F111" s="22"/>
      <c r="G111" s="22"/>
      <c r="H111" s="20" t="s">
        <v>16</v>
      </c>
      <c r="I111" s="20" t="s">
        <v>16</v>
      </c>
      <c r="J111" s="19"/>
    </row>
    <row r="112" spans="3:12" ht="28.8" x14ac:dyDescent="0.3">
      <c r="C112" s="19" t="str">
        <f t="shared" si="9"/>
        <v>G</v>
      </c>
      <c r="D112" s="21" t="s">
        <v>159</v>
      </c>
      <c r="E112" s="21" t="s">
        <v>160</v>
      </c>
      <c r="F112" s="22"/>
      <c r="G112" s="22"/>
      <c r="H112" s="20" t="s">
        <v>16</v>
      </c>
      <c r="I112" s="20" t="s">
        <v>16</v>
      </c>
      <c r="J112" s="19"/>
    </row>
    <row r="113" spans="3:12" x14ac:dyDescent="0.3">
      <c r="C113" s="24"/>
      <c r="D113" s="25"/>
      <c r="E113" s="25"/>
      <c r="F113" s="26"/>
      <c r="G113" s="26"/>
      <c r="H113" s="26"/>
      <c r="I113" s="27"/>
      <c r="J113" s="24"/>
    </row>
    <row r="114" spans="3:12" x14ac:dyDescent="0.3">
      <c r="C114" s="11" t="s">
        <v>4</v>
      </c>
      <c r="D114" s="4" t="s">
        <v>5</v>
      </c>
      <c r="E114" s="4"/>
      <c r="F114" s="4"/>
      <c r="G114" s="4"/>
      <c r="H114" s="4"/>
      <c r="I114" s="4"/>
      <c r="J114" s="12"/>
      <c r="L114"/>
    </row>
    <row r="115" spans="3:12" x14ac:dyDescent="0.3">
      <c r="C115" s="14">
        <f ca="1">MAX(INDIRECT("C1:C"&amp;ROW()-1))+1</f>
        <v>8</v>
      </c>
      <c r="D115" s="15" t="s">
        <v>163</v>
      </c>
      <c r="E115" s="16"/>
      <c r="F115" s="16"/>
      <c r="G115" s="16"/>
      <c r="H115" s="16"/>
      <c r="I115" s="16"/>
      <c r="J115" s="17"/>
      <c r="L115"/>
    </row>
    <row r="116" spans="3:12" ht="14.4" customHeight="1" x14ac:dyDescent="0.3">
      <c r="C116" s="28" t="s">
        <v>9</v>
      </c>
      <c r="D116" s="28" t="s">
        <v>6</v>
      </c>
      <c r="E116" s="28" t="s">
        <v>7</v>
      </c>
      <c r="F116" s="30" t="s">
        <v>13</v>
      </c>
      <c r="G116" s="31"/>
      <c r="H116" s="31"/>
      <c r="I116" s="32"/>
      <c r="J116" s="28" t="s">
        <v>8</v>
      </c>
      <c r="L116"/>
    </row>
    <row r="117" spans="3:12" ht="13.95" customHeight="1" x14ac:dyDescent="0.3">
      <c r="C117" s="29"/>
      <c r="D117" s="29"/>
      <c r="E117" s="29"/>
      <c r="F117" s="8" t="s">
        <v>14</v>
      </c>
      <c r="G117" s="23" t="s">
        <v>12</v>
      </c>
      <c r="H117" s="8" t="s">
        <v>15</v>
      </c>
      <c r="I117" s="8" t="s">
        <v>18</v>
      </c>
      <c r="J117" s="29"/>
    </row>
    <row r="118" spans="3:12" ht="28.8" x14ac:dyDescent="0.3">
      <c r="C118" s="19" t="str">
        <f>IF(LEN(C117)=1,CHAR(CODE(C117)+1),"A")</f>
        <v>A</v>
      </c>
      <c r="D118" s="21" t="s">
        <v>70</v>
      </c>
      <c r="E118" s="21" t="s">
        <v>71</v>
      </c>
      <c r="F118" s="22"/>
      <c r="G118" s="22"/>
      <c r="H118" s="20" t="s">
        <v>16</v>
      </c>
      <c r="I118" s="20" t="s">
        <v>16</v>
      </c>
      <c r="J118" s="19"/>
    </row>
    <row r="119" spans="3:12" ht="57.6" x14ac:dyDescent="0.3">
      <c r="C119" s="19" t="str">
        <f t="shared" ref="C119:C120" si="10">IF(LEN(C118)=1,CHAR(CODE(C118)+1),"A")</f>
        <v>B</v>
      </c>
      <c r="D119" s="21" t="s">
        <v>166</v>
      </c>
      <c r="E119" s="21" t="s">
        <v>185</v>
      </c>
      <c r="F119" s="22"/>
      <c r="G119" s="22"/>
      <c r="H119" s="20" t="s">
        <v>16</v>
      </c>
      <c r="I119" s="20" t="s">
        <v>16</v>
      </c>
      <c r="J119" s="19"/>
    </row>
    <row r="120" spans="3:12" ht="57.6" x14ac:dyDescent="0.3">
      <c r="C120" s="19" t="str">
        <f t="shared" si="10"/>
        <v>C</v>
      </c>
      <c r="D120" s="21" t="s">
        <v>167</v>
      </c>
      <c r="E120" s="21" t="s">
        <v>186</v>
      </c>
      <c r="F120" s="22"/>
      <c r="G120" s="22"/>
      <c r="H120" s="20" t="s">
        <v>16</v>
      </c>
      <c r="I120" s="20" t="s">
        <v>16</v>
      </c>
      <c r="J120" s="19"/>
    </row>
    <row r="122" spans="3:12" x14ac:dyDescent="0.3">
      <c r="C122" s="11" t="s">
        <v>4</v>
      </c>
      <c r="D122" s="4" t="s">
        <v>5</v>
      </c>
      <c r="E122" s="4"/>
      <c r="F122" s="4"/>
      <c r="G122" s="4"/>
      <c r="H122" s="4"/>
      <c r="I122" s="4"/>
      <c r="J122" s="12"/>
      <c r="L122"/>
    </row>
    <row r="123" spans="3:12" x14ac:dyDescent="0.3">
      <c r="C123" s="14">
        <f ca="1">MAX(INDIRECT("C1:C"&amp;ROW()-1))+1</f>
        <v>9</v>
      </c>
      <c r="D123" s="15" t="s">
        <v>149</v>
      </c>
      <c r="E123" s="16"/>
      <c r="F123" s="16"/>
      <c r="G123" s="16"/>
      <c r="H123" s="16"/>
      <c r="I123" s="16"/>
      <c r="J123" s="17"/>
      <c r="L123"/>
    </row>
    <row r="124" spans="3:12" ht="14.4" customHeight="1" x14ac:dyDescent="0.3">
      <c r="C124" s="28" t="s">
        <v>9</v>
      </c>
      <c r="D124" s="28" t="s">
        <v>6</v>
      </c>
      <c r="E124" s="28" t="s">
        <v>7</v>
      </c>
      <c r="F124" s="30" t="s">
        <v>13</v>
      </c>
      <c r="G124" s="31"/>
      <c r="H124" s="31"/>
      <c r="I124" s="32"/>
      <c r="J124" s="28" t="s">
        <v>8</v>
      </c>
      <c r="L124"/>
    </row>
    <row r="125" spans="3:12" ht="13.95" customHeight="1" x14ac:dyDescent="0.3">
      <c r="C125" s="29"/>
      <c r="D125" s="29"/>
      <c r="E125" s="29"/>
      <c r="F125" s="8" t="s">
        <v>14</v>
      </c>
      <c r="G125" s="23" t="s">
        <v>12</v>
      </c>
      <c r="H125" s="8" t="s">
        <v>15</v>
      </c>
      <c r="I125" s="8" t="s">
        <v>18</v>
      </c>
      <c r="J125" s="29"/>
    </row>
    <row r="126" spans="3:12" ht="28.8" x14ac:dyDescent="0.3">
      <c r="C126" s="19" t="str">
        <f>IF(LEN(C125)=1,CHAR(CODE(C125)+1),"A")</f>
        <v>A</v>
      </c>
      <c r="D126" s="21" t="s">
        <v>70</v>
      </c>
      <c r="E126" s="21" t="s">
        <v>71</v>
      </c>
      <c r="F126" s="22"/>
      <c r="G126" s="22"/>
      <c r="H126" s="20" t="s">
        <v>16</v>
      </c>
      <c r="I126" s="20" t="s">
        <v>16</v>
      </c>
      <c r="J126" s="19"/>
    </row>
    <row r="127" spans="3:12" ht="28.8" x14ac:dyDescent="0.3">
      <c r="C127" s="19" t="str">
        <f t="shared" ref="C127:C128" si="11">IF(LEN(C126)=1,CHAR(CODE(C126)+1),"A")</f>
        <v>B</v>
      </c>
      <c r="D127" s="21" t="s">
        <v>164</v>
      </c>
      <c r="E127" s="21" t="s">
        <v>165</v>
      </c>
      <c r="F127" s="22"/>
      <c r="G127" s="22"/>
      <c r="H127" s="20" t="s">
        <v>16</v>
      </c>
      <c r="I127" s="20" t="s">
        <v>16</v>
      </c>
      <c r="J127" s="19"/>
    </row>
    <row r="128" spans="3:12" ht="43.2" x14ac:dyDescent="0.3">
      <c r="C128" s="19" t="str">
        <f t="shared" si="11"/>
        <v>C</v>
      </c>
      <c r="D128" s="21" t="s">
        <v>161</v>
      </c>
      <c r="E128" s="21" t="s">
        <v>162</v>
      </c>
      <c r="F128" s="22"/>
      <c r="G128" s="22"/>
      <c r="H128" s="20" t="s">
        <v>16</v>
      </c>
      <c r="I128" s="20" t="s">
        <v>16</v>
      </c>
      <c r="J128" s="19"/>
    </row>
    <row r="130" spans="3:12" x14ac:dyDescent="0.3">
      <c r="C130" s="11" t="s">
        <v>4</v>
      </c>
      <c r="D130" s="4" t="s">
        <v>5</v>
      </c>
      <c r="E130" s="4"/>
      <c r="F130" s="4"/>
      <c r="G130" s="4"/>
      <c r="H130" s="4"/>
      <c r="I130" s="4"/>
      <c r="J130" s="12"/>
      <c r="L130"/>
    </row>
    <row r="131" spans="3:12" x14ac:dyDescent="0.3">
      <c r="C131" s="14">
        <f ca="1">MAX(INDIRECT("C1:C"&amp;ROW()-1))+1</f>
        <v>10</v>
      </c>
      <c r="D131" s="15" t="s">
        <v>168</v>
      </c>
      <c r="E131" s="16"/>
      <c r="F131" s="16"/>
      <c r="G131" s="16"/>
      <c r="H131" s="16"/>
      <c r="I131" s="16"/>
      <c r="J131" s="17"/>
      <c r="L131"/>
    </row>
    <row r="132" spans="3:12" ht="14.4" customHeight="1" x14ac:dyDescent="0.3">
      <c r="C132" s="28" t="s">
        <v>9</v>
      </c>
      <c r="D132" s="28" t="s">
        <v>6</v>
      </c>
      <c r="E132" s="28" t="s">
        <v>7</v>
      </c>
      <c r="F132" s="30" t="s">
        <v>13</v>
      </c>
      <c r="G132" s="31"/>
      <c r="H132" s="31"/>
      <c r="I132" s="32"/>
      <c r="J132" s="28" t="s">
        <v>8</v>
      </c>
      <c r="L132"/>
    </row>
    <row r="133" spans="3:12" ht="13.95" customHeight="1" x14ac:dyDescent="0.3">
      <c r="C133" s="29"/>
      <c r="D133" s="29"/>
      <c r="E133" s="29"/>
      <c r="F133" s="8" t="s">
        <v>14</v>
      </c>
      <c r="G133" s="23" t="s">
        <v>12</v>
      </c>
      <c r="H133" s="8" t="s">
        <v>15</v>
      </c>
      <c r="I133" s="8" t="s">
        <v>18</v>
      </c>
      <c r="J133" s="29"/>
    </row>
    <row r="134" spans="3:12" ht="28.8" x14ac:dyDescent="0.3">
      <c r="C134" s="19" t="str">
        <f>IF(LEN(C133)=1,CHAR(CODE(C133)+1),"A")</f>
        <v>A</v>
      </c>
      <c r="D134" s="21" t="s">
        <v>70</v>
      </c>
      <c r="E134" s="21" t="s">
        <v>71</v>
      </c>
      <c r="F134" s="22"/>
      <c r="G134" s="22"/>
      <c r="H134" s="22"/>
      <c r="I134" s="20" t="s">
        <v>16</v>
      </c>
      <c r="J134" s="19"/>
    </row>
    <row r="135" spans="3:12" ht="28.8" x14ac:dyDescent="0.3">
      <c r="C135" s="19" t="str">
        <f t="shared" ref="C135:C138" si="12">IF(LEN(C134)=1,CHAR(CODE(C134)+1),"A")</f>
        <v>B</v>
      </c>
      <c r="D135" s="21" t="s">
        <v>169</v>
      </c>
      <c r="E135" s="21" t="s">
        <v>170</v>
      </c>
      <c r="F135" s="22"/>
      <c r="G135" s="22"/>
      <c r="H135" s="22"/>
      <c r="I135" s="20" t="s">
        <v>16</v>
      </c>
      <c r="J135" s="19"/>
    </row>
    <row r="136" spans="3:12" ht="57.6" x14ac:dyDescent="0.3">
      <c r="C136" s="19" t="str">
        <f t="shared" si="12"/>
        <v>C</v>
      </c>
      <c r="D136" s="21" t="s">
        <v>171</v>
      </c>
      <c r="E136" s="21" t="s">
        <v>172</v>
      </c>
      <c r="F136" s="22"/>
      <c r="G136" s="22"/>
      <c r="H136" s="22"/>
      <c r="I136" s="20" t="s">
        <v>16</v>
      </c>
      <c r="J136" s="19"/>
    </row>
    <row r="137" spans="3:12" ht="28.8" x14ac:dyDescent="0.3">
      <c r="C137" s="19" t="str">
        <f t="shared" si="12"/>
        <v>D</v>
      </c>
      <c r="D137" s="21" t="s">
        <v>173</v>
      </c>
      <c r="E137" s="21" t="s">
        <v>174</v>
      </c>
      <c r="F137" s="22"/>
      <c r="G137" s="22"/>
      <c r="H137" s="22"/>
      <c r="I137" s="20" t="s">
        <v>16</v>
      </c>
      <c r="J137" s="19"/>
    </row>
    <row r="138" spans="3:12" ht="43.2" x14ac:dyDescent="0.3">
      <c r="C138" s="19" t="str">
        <f t="shared" si="12"/>
        <v>E</v>
      </c>
      <c r="D138" s="21" t="s">
        <v>175</v>
      </c>
      <c r="E138" s="21" t="s">
        <v>176</v>
      </c>
      <c r="F138" s="22"/>
      <c r="G138" s="22"/>
      <c r="H138" s="22"/>
      <c r="I138" s="20" t="s">
        <v>16</v>
      </c>
      <c r="J138" s="19"/>
    </row>
    <row r="140" spans="3:12" x14ac:dyDescent="0.3">
      <c r="C140" s="11" t="s">
        <v>4</v>
      </c>
      <c r="D140" s="4" t="s">
        <v>5</v>
      </c>
      <c r="E140" s="4"/>
      <c r="F140" s="4"/>
      <c r="G140" s="4"/>
      <c r="H140" s="4"/>
      <c r="I140" s="4"/>
      <c r="J140" s="12"/>
      <c r="L140"/>
    </row>
    <row r="141" spans="3:12" x14ac:dyDescent="0.3">
      <c r="C141" s="14">
        <f ca="1">MAX(INDIRECT("C1:C"&amp;ROW()-1))+1</f>
        <v>11</v>
      </c>
      <c r="D141" s="15" t="s">
        <v>177</v>
      </c>
      <c r="E141" s="16"/>
      <c r="F141" s="16"/>
      <c r="G141" s="16"/>
      <c r="H141" s="16"/>
      <c r="I141" s="16"/>
      <c r="J141" s="17"/>
      <c r="L141"/>
    </row>
    <row r="142" spans="3:12" ht="14.4" customHeight="1" x14ac:dyDescent="0.3">
      <c r="C142" s="28" t="s">
        <v>9</v>
      </c>
      <c r="D142" s="28" t="s">
        <v>6</v>
      </c>
      <c r="E142" s="28" t="s">
        <v>7</v>
      </c>
      <c r="F142" s="30" t="s">
        <v>13</v>
      </c>
      <c r="G142" s="31"/>
      <c r="H142" s="31"/>
      <c r="I142" s="32"/>
      <c r="J142" s="28" t="s">
        <v>8</v>
      </c>
      <c r="L142"/>
    </row>
    <row r="143" spans="3:12" ht="13.95" customHeight="1" x14ac:dyDescent="0.3">
      <c r="C143" s="29"/>
      <c r="D143" s="29"/>
      <c r="E143" s="29"/>
      <c r="F143" s="8" t="s">
        <v>14</v>
      </c>
      <c r="G143" s="23" t="s">
        <v>12</v>
      </c>
      <c r="H143" s="8" t="s">
        <v>15</v>
      </c>
      <c r="I143" s="8" t="s">
        <v>18</v>
      </c>
      <c r="J143" s="29"/>
    </row>
    <row r="144" spans="3:12" ht="28.8" x14ac:dyDescent="0.3">
      <c r="C144" s="19" t="str">
        <f>IF(LEN(C143)=1,CHAR(CODE(C143)+1),"A")</f>
        <v>A</v>
      </c>
      <c r="D144" s="21" t="s">
        <v>180</v>
      </c>
      <c r="E144" s="21" t="s">
        <v>71</v>
      </c>
      <c r="F144" s="22"/>
      <c r="G144" s="22"/>
      <c r="H144" s="22"/>
      <c r="I144" s="20" t="s">
        <v>16</v>
      </c>
      <c r="J144" s="19"/>
    </row>
    <row r="145" spans="3:10" ht="28.8" x14ac:dyDescent="0.3">
      <c r="C145" s="19" t="str">
        <f t="shared" ref="C145:C148" si="13">IF(LEN(C144)=1,CHAR(CODE(C144)+1),"A")</f>
        <v>B</v>
      </c>
      <c r="D145" s="21" t="s">
        <v>169</v>
      </c>
      <c r="E145" s="21" t="s">
        <v>170</v>
      </c>
      <c r="F145" s="22"/>
      <c r="G145" s="22"/>
      <c r="H145" s="22"/>
      <c r="I145" s="20" t="s">
        <v>16</v>
      </c>
      <c r="J145" s="19"/>
    </row>
    <row r="146" spans="3:10" ht="28.8" x14ac:dyDescent="0.3">
      <c r="C146" s="19" t="str">
        <f t="shared" si="13"/>
        <v>C</v>
      </c>
      <c r="D146" s="21" t="s">
        <v>178</v>
      </c>
      <c r="E146" s="21" t="s">
        <v>179</v>
      </c>
      <c r="F146" s="22"/>
      <c r="G146" s="22"/>
      <c r="H146" s="22"/>
      <c r="I146" s="20" t="s">
        <v>16</v>
      </c>
      <c r="J146" s="19"/>
    </row>
    <row r="147" spans="3:10" ht="28.8" x14ac:dyDescent="0.3">
      <c r="C147" s="19" t="str">
        <f t="shared" si="13"/>
        <v>D</v>
      </c>
      <c r="D147" s="21" t="s">
        <v>181</v>
      </c>
      <c r="E147" s="21" t="s">
        <v>182</v>
      </c>
      <c r="F147" s="22"/>
      <c r="G147" s="22"/>
      <c r="H147" s="22"/>
      <c r="I147" s="20" t="s">
        <v>16</v>
      </c>
      <c r="J147" s="19"/>
    </row>
    <row r="148" spans="3:10" ht="28.8" x14ac:dyDescent="0.3">
      <c r="C148" s="19" t="str">
        <f t="shared" si="13"/>
        <v>E</v>
      </c>
      <c r="D148" s="21" t="s">
        <v>183</v>
      </c>
      <c r="E148" s="21" t="s">
        <v>184</v>
      </c>
      <c r="F148" s="22"/>
      <c r="G148" s="22"/>
      <c r="H148" s="22"/>
      <c r="I148" s="20" t="s">
        <v>16</v>
      </c>
      <c r="J148" s="19"/>
    </row>
    <row r="149" spans="3:10" x14ac:dyDescent="0.3">
      <c r="C149" s="19" t="str">
        <f t="shared" ref="C149" si="14">IF(LEN(C148)=1,CHAR(CODE(C148)+1),"A")</f>
        <v>F</v>
      </c>
      <c r="D149" s="21"/>
      <c r="E149" s="21"/>
      <c r="F149" s="22"/>
      <c r="G149" s="22"/>
      <c r="H149" s="22"/>
      <c r="I149" s="20" t="s">
        <v>16</v>
      </c>
      <c r="J149" s="19"/>
    </row>
  </sheetData>
  <mergeCells count="62">
    <mergeCell ref="C142:C143"/>
    <mergeCell ref="D142:D143"/>
    <mergeCell ref="E142:E143"/>
    <mergeCell ref="F142:I142"/>
    <mergeCell ref="J142:J143"/>
    <mergeCell ref="C116:C117"/>
    <mergeCell ref="D116:D117"/>
    <mergeCell ref="E116:E117"/>
    <mergeCell ref="F116:I116"/>
    <mergeCell ref="J116:J117"/>
    <mergeCell ref="C132:C133"/>
    <mergeCell ref="D132:D133"/>
    <mergeCell ref="E132:E133"/>
    <mergeCell ref="F132:I132"/>
    <mergeCell ref="J132:J133"/>
    <mergeCell ref="C124:C125"/>
    <mergeCell ref="D124:D125"/>
    <mergeCell ref="E124:E125"/>
    <mergeCell ref="F124:I124"/>
    <mergeCell ref="J124:J125"/>
    <mergeCell ref="C104:C105"/>
    <mergeCell ref="D104:D105"/>
    <mergeCell ref="E104:E105"/>
    <mergeCell ref="F104:I104"/>
    <mergeCell ref="J104:J105"/>
    <mergeCell ref="C93:C94"/>
    <mergeCell ref="D93:D94"/>
    <mergeCell ref="E93:E94"/>
    <mergeCell ref="F93:I93"/>
    <mergeCell ref="J93:J94"/>
    <mergeCell ref="C82:C83"/>
    <mergeCell ref="D82:D83"/>
    <mergeCell ref="E82:E83"/>
    <mergeCell ref="F82:I82"/>
    <mergeCell ref="J82:J83"/>
    <mergeCell ref="B2:D2"/>
    <mergeCell ref="J12:J13"/>
    <mergeCell ref="B6:C6"/>
    <mergeCell ref="F12:I12"/>
    <mergeCell ref="B7:C7"/>
    <mergeCell ref="B8:C8"/>
    <mergeCell ref="C12:C13"/>
    <mergeCell ref="D12:D13"/>
    <mergeCell ref="E12:E13"/>
    <mergeCell ref="B3:C3"/>
    <mergeCell ref="B4:C4"/>
    <mergeCell ref="B5:C5"/>
    <mergeCell ref="C25:C26"/>
    <mergeCell ref="D25:D26"/>
    <mergeCell ref="E25:E26"/>
    <mergeCell ref="F25:I25"/>
    <mergeCell ref="J25:J26"/>
    <mergeCell ref="C44:C45"/>
    <mergeCell ref="D44:D45"/>
    <mergeCell ref="E44:E45"/>
    <mergeCell ref="F44:I44"/>
    <mergeCell ref="J44:J45"/>
    <mergeCell ref="C61:C62"/>
    <mergeCell ref="D61:D62"/>
    <mergeCell ref="E61:E62"/>
    <mergeCell ref="F61:I61"/>
    <mergeCell ref="J61:J62"/>
  </mergeCells>
  <conditionalFormatting sqref="F14:I21">
    <cfRule type="containsText" dxfId="171" priority="209" operator="containsText" text="P">
      <formula>NOT(ISERROR(SEARCH("P",F14)))</formula>
    </cfRule>
    <cfRule type="containsText" dxfId="170" priority="210" operator="containsText" text="F">
      <formula>NOT(ISERROR(SEARCH("F",F14)))</formula>
    </cfRule>
  </conditionalFormatting>
  <conditionalFormatting sqref="F27:I40">
    <cfRule type="containsText" dxfId="169" priority="205" operator="containsText" text="P">
      <formula>NOT(ISERROR(SEARCH("P",F27)))</formula>
    </cfRule>
    <cfRule type="containsText" dxfId="168" priority="206" operator="containsText" text="F">
      <formula>NOT(ISERROR(SEARCH("F",F27)))</formula>
    </cfRule>
  </conditionalFormatting>
  <conditionalFormatting sqref="F46:G57 I46:I57">
    <cfRule type="containsText" dxfId="167" priority="195" operator="containsText" text="P">
      <formula>NOT(ISERROR(SEARCH("P",F46)))</formula>
    </cfRule>
    <cfRule type="containsText" dxfId="166" priority="196" operator="containsText" text="F">
      <formula>NOT(ISERROR(SEARCH("F",F46)))</formula>
    </cfRule>
  </conditionalFormatting>
  <conditionalFormatting sqref="F63:G78 I63:I78">
    <cfRule type="containsText" dxfId="165" priority="183" operator="containsText" text="P">
      <formula>NOT(ISERROR(SEARCH("P",F63)))</formula>
    </cfRule>
    <cfRule type="containsText" dxfId="164" priority="184" operator="containsText" text="F">
      <formula>NOT(ISERROR(SEARCH("F",F63)))</formula>
    </cfRule>
  </conditionalFormatting>
  <conditionalFormatting sqref="F84:I89">
    <cfRule type="containsText" dxfId="163" priority="175" operator="containsText" text="P">
      <formula>NOT(ISERROR(SEARCH("P",F84)))</formula>
    </cfRule>
    <cfRule type="containsText" dxfId="162" priority="176" operator="containsText" text="F">
      <formula>NOT(ISERROR(SEARCH("F",F84)))</formula>
    </cfRule>
  </conditionalFormatting>
  <conditionalFormatting sqref="F95:G100 I95:I100">
    <cfRule type="containsText" dxfId="161" priority="161" operator="containsText" text="P">
      <formula>NOT(ISERROR(SEARCH("P",F95)))</formula>
    </cfRule>
    <cfRule type="containsText" dxfId="160" priority="162" operator="containsText" text="F">
      <formula>NOT(ISERROR(SEARCH("F",F95)))</formula>
    </cfRule>
  </conditionalFormatting>
  <conditionalFormatting sqref="F113:I113 F106:G112 I106:I112">
    <cfRule type="containsText" dxfId="159" priority="129" operator="containsText" text="P">
      <formula>NOT(ISERROR(SEARCH("P",F106)))</formula>
    </cfRule>
    <cfRule type="containsText" dxfId="158" priority="130" operator="containsText" text="F">
      <formula>NOT(ISERROR(SEARCH("F",F106)))</formula>
    </cfRule>
  </conditionalFormatting>
  <conditionalFormatting sqref="F126:G128 I126:I128">
    <cfRule type="containsText" dxfId="157" priority="111" operator="containsText" text="P">
      <formula>NOT(ISERROR(SEARCH("P",F126)))</formula>
    </cfRule>
    <cfRule type="containsText" dxfId="156" priority="112" operator="containsText" text="F">
      <formula>NOT(ISERROR(SEARCH("F",F126)))</formula>
    </cfRule>
  </conditionalFormatting>
  <conditionalFormatting sqref="F134:I138">
    <cfRule type="containsText" dxfId="155" priority="93" operator="containsText" text="P">
      <formula>NOT(ISERROR(SEARCH("P",F134)))</formula>
    </cfRule>
    <cfRule type="containsText" dxfId="154" priority="94" operator="containsText" text="F">
      <formula>NOT(ISERROR(SEARCH("F",F134)))</formula>
    </cfRule>
  </conditionalFormatting>
  <conditionalFormatting sqref="F118:I120">
    <cfRule type="containsText" dxfId="153" priority="71" operator="containsText" text="P">
      <formula>NOT(ISERROR(SEARCH("P",F118)))</formula>
    </cfRule>
    <cfRule type="containsText" dxfId="152" priority="72" operator="containsText" text="F">
      <formula>NOT(ISERROR(SEARCH("F",F118)))</formula>
    </cfRule>
  </conditionalFormatting>
  <conditionalFormatting sqref="H126:H128">
    <cfRule type="containsText" dxfId="151" priority="55" operator="containsText" text="P">
      <formula>NOT(ISERROR(SEARCH("P",H126)))</formula>
    </cfRule>
    <cfRule type="containsText" dxfId="150" priority="56" operator="containsText" text="F">
      <formula>NOT(ISERROR(SEARCH("F",H126)))</formula>
    </cfRule>
  </conditionalFormatting>
  <conditionalFormatting sqref="H106:H112">
    <cfRule type="containsText" dxfId="149" priority="51" operator="containsText" text="P">
      <formula>NOT(ISERROR(SEARCH("P",H106)))</formula>
    </cfRule>
    <cfRule type="containsText" dxfId="148" priority="52" operator="containsText" text="F">
      <formula>NOT(ISERROR(SEARCH("F",H106)))</formula>
    </cfRule>
  </conditionalFormatting>
  <conditionalFormatting sqref="H95:H100">
    <cfRule type="containsText" dxfId="147" priority="47" operator="containsText" text="P">
      <formula>NOT(ISERROR(SEARCH("P",H95)))</formula>
    </cfRule>
    <cfRule type="containsText" dxfId="146" priority="48" operator="containsText" text="F">
      <formula>NOT(ISERROR(SEARCH("F",H95)))</formula>
    </cfRule>
  </conditionalFormatting>
  <conditionalFormatting sqref="H63:H78">
    <cfRule type="containsText" dxfId="145" priority="43" operator="containsText" text="P">
      <formula>NOT(ISERROR(SEARCH("P",H63)))</formula>
    </cfRule>
    <cfRule type="containsText" dxfId="144" priority="44" operator="containsText" text="F">
      <formula>NOT(ISERROR(SEARCH("F",H63)))</formula>
    </cfRule>
  </conditionalFormatting>
  <conditionalFormatting sqref="H46:H57">
    <cfRule type="containsText" dxfId="143" priority="39" operator="containsText" text="P">
      <formula>NOT(ISERROR(SEARCH("P",H46)))</formula>
    </cfRule>
    <cfRule type="containsText" dxfId="142" priority="40" operator="containsText" text="F">
      <formula>NOT(ISERROR(SEARCH("F",H46)))</formula>
    </cfRule>
  </conditionalFormatting>
  <conditionalFormatting sqref="F144:I149">
    <cfRule type="containsText" dxfId="141" priority="31" operator="containsText" text="P">
      <formula>NOT(ISERROR(SEARCH("P",F144)))</formula>
    </cfRule>
    <cfRule type="containsText" dxfId="140" priority="32" operator="containsText" text="F">
      <formula>NOT(ISERROR(SEARCH("F",F144)))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11" id="{DAC3529A-5A8B-4CDA-9F24-D7D0254EE652}">
            <xm:f>ISNUMBER(MATCH($C1,Sheet2!$B$1:$B$13,0))</xm:f>
            <x14:dxf>
              <fill>
                <patternFill>
                  <bgColor theme="3" tint="0.79998168889431442"/>
                </patternFill>
              </fill>
            </x14:dxf>
          </x14:cfRule>
          <x14:cfRule type="expression" priority="212" id="{410551E3-A99A-4A9F-B273-52EB8EBDB3CC}">
            <xm:f>ISNUMBER(MATCH($C1,Sheet2!$A$1:$A$13,0))</xm:f>
            <x14:dxf>
              <fill>
                <patternFill>
                  <bgColor theme="8" tint="0.79998168889431442"/>
                </patternFill>
              </fill>
            </x14:dxf>
          </x14:cfRule>
          <xm:sqref>C1:J10 C36:J41 C79:J79 C58:J58 C90:J90 C63:C78 F63:G78 D65:E78 C12:J22 D11:J11 C101:J101 C95:C100 F95:G100 D97:E100 C129:J129 C106:C113 F113:J113 D109:E113 C126:C128 F126:G128 C121:J121 I126:J128 F106:G112 I106:J112 I95:J100 I63:J78 C47:G57 I47:J57 C139:J139 C118:C120 F118:J120 D120 C134:C138 F134:J138 C150:J1048576</xm:sqref>
        </x14:conditionalFormatting>
        <x14:conditionalFormatting xmlns:xm="http://schemas.microsoft.com/office/excel/2006/main">
          <x14:cfRule type="expression" priority="207" id="{4B06D5FF-3C3F-4889-860E-EB93A695D2BB}">
            <xm:f>ISNUMBER(MATCH($C23,Sheet2!$B$1:$B$13,0))</xm:f>
            <x14:dxf>
              <fill>
                <patternFill>
                  <bgColor theme="3" tint="0.79998168889431442"/>
                </patternFill>
              </fill>
            </x14:dxf>
          </x14:cfRule>
          <x14:cfRule type="expression" priority="208" id="{3F6889B9-962D-468D-8963-A90946635B5F}">
            <xm:f>ISNUMBER(MATCH($C23,Sheet2!$A$1:$A$13,0))</xm:f>
            <x14:dxf>
              <fill>
                <patternFill>
                  <bgColor theme="8" tint="0.79998168889431442"/>
                </patternFill>
              </fill>
            </x14:dxf>
          </x14:cfRule>
          <xm:sqref>C23:J23 C27 F27:J27 C28:J31 C32:D32 F32:J32 C33:J34 C35:D35 F35:J35 C25:J26 D24:J24</xm:sqref>
        </x14:conditionalFormatting>
        <x14:conditionalFormatting xmlns:xm="http://schemas.microsoft.com/office/excel/2006/main">
          <x14:cfRule type="expression" priority="203" id="{7C9D62AB-0E52-471D-9315-3937D737607F}">
            <xm:f>ISNUMBER(MATCH($C27,Sheet2!$B$1:$B$13,0))</xm:f>
            <x14:dxf>
              <fill>
                <patternFill>
                  <bgColor theme="3" tint="0.79998168889431442"/>
                </patternFill>
              </fill>
            </x14:dxf>
          </x14:cfRule>
          <x14:cfRule type="expression" priority="204" id="{F9CE7C9F-508E-4DAA-BDC3-0D6B7E990168}">
            <xm:f>ISNUMBER(MATCH($C27,Sheet2!$A$1:$A$13,0))</xm:f>
            <x14:dxf>
              <fill>
                <patternFill>
                  <bgColor theme="8" tint="0.79998168889431442"/>
                </patternFill>
              </fill>
            </x14:dxf>
          </x14:cfRule>
          <xm:sqref>D27:E27</xm:sqref>
        </x14:conditionalFormatting>
        <x14:conditionalFormatting xmlns:xm="http://schemas.microsoft.com/office/excel/2006/main">
          <x14:cfRule type="expression" priority="201" id="{E89FAC1A-87D1-4927-B38C-0E6DF006BF1E}">
            <xm:f>ISNUMBER(MATCH($C32,Sheet2!$B$1:$B$13,0))</xm:f>
            <x14:dxf>
              <fill>
                <patternFill>
                  <bgColor theme="3" tint="0.79998168889431442"/>
                </patternFill>
              </fill>
            </x14:dxf>
          </x14:cfRule>
          <x14:cfRule type="expression" priority="202" id="{690B9D87-639E-4CD9-8D94-3812E91DC6E8}">
            <xm:f>ISNUMBER(MATCH($C32,Sheet2!$A$1:$A$13,0))</xm:f>
            <x14:dxf>
              <fill>
                <patternFill>
                  <bgColor theme="8" tint="0.79998168889431442"/>
                </patternFill>
              </fill>
            </x14:dxf>
          </x14:cfRule>
          <xm:sqref>E32</xm:sqref>
        </x14:conditionalFormatting>
        <x14:conditionalFormatting xmlns:xm="http://schemas.microsoft.com/office/excel/2006/main">
          <x14:cfRule type="expression" priority="199" id="{04E12A30-94EB-4BEB-B5B7-4FC89CEBDCC6}">
            <xm:f>ISNUMBER(MATCH($C35,Sheet2!$B$1:$B$13,0))</xm:f>
            <x14:dxf>
              <fill>
                <patternFill>
                  <bgColor theme="3" tint="0.79998168889431442"/>
                </patternFill>
              </fill>
            </x14:dxf>
          </x14:cfRule>
          <x14:cfRule type="expression" priority="200" id="{E9C54616-6628-494A-8052-2E9711E6565D}">
            <xm:f>ISNUMBER(MATCH($C35,Sheet2!$A$1:$A$13,0))</xm:f>
            <x14:dxf>
              <fill>
                <patternFill>
                  <bgColor theme="8" tint="0.79998168889431442"/>
                </patternFill>
              </fill>
            </x14:dxf>
          </x14:cfRule>
          <xm:sqref>E35</xm:sqref>
        </x14:conditionalFormatting>
        <x14:conditionalFormatting xmlns:xm="http://schemas.microsoft.com/office/excel/2006/main">
          <x14:cfRule type="expression" priority="197" id="{A4C14ABC-93C6-495D-BBCA-A9479F32510F}">
            <xm:f>ISNUMBER(MATCH($C42,Sheet2!$B$1:$B$13,0))</xm:f>
            <x14:dxf>
              <fill>
                <patternFill>
                  <bgColor theme="3" tint="0.79998168889431442"/>
                </patternFill>
              </fill>
            </x14:dxf>
          </x14:cfRule>
          <x14:cfRule type="expression" priority="198" id="{0EDF5D92-0618-4BF8-B1EE-E2F6A79DAA3F}">
            <xm:f>ISNUMBER(MATCH($C42,Sheet2!$A$1:$A$13,0))</xm:f>
            <x14:dxf>
              <fill>
                <patternFill>
                  <bgColor theme="8" tint="0.79998168889431442"/>
                </patternFill>
              </fill>
            </x14:dxf>
          </x14:cfRule>
          <xm:sqref>C42:J42 C46 F46:G46 C44:J45 D43:J43 I46:J46</xm:sqref>
        </x14:conditionalFormatting>
        <x14:conditionalFormatting xmlns:xm="http://schemas.microsoft.com/office/excel/2006/main">
          <x14:cfRule type="expression" priority="193" id="{68186841-B59A-4B3A-9073-A6E88C5ACECA}">
            <xm:f>ISNUMBER(MATCH($C46,Sheet2!$B$1:$B$13,0))</xm:f>
            <x14:dxf>
              <fill>
                <patternFill>
                  <bgColor theme="3" tint="0.79998168889431442"/>
                </patternFill>
              </fill>
            </x14:dxf>
          </x14:cfRule>
          <x14:cfRule type="expression" priority="194" id="{55F0A2EB-ACC5-46A4-BECB-63C5C2E5CF00}">
            <xm:f>ISNUMBER(MATCH($C46,Sheet2!$A$1:$A$13,0))</xm:f>
            <x14:dxf>
              <fill>
                <patternFill>
                  <bgColor theme="8" tint="0.79998168889431442"/>
                </patternFill>
              </fill>
            </x14:dxf>
          </x14:cfRule>
          <xm:sqref>D46:E46</xm:sqref>
        </x14:conditionalFormatting>
        <x14:conditionalFormatting xmlns:xm="http://schemas.microsoft.com/office/excel/2006/main">
          <x14:cfRule type="expression" priority="185" id="{258FBAF1-A65E-4BA9-81C6-36C60FCBD4DD}">
            <xm:f>ISNUMBER(MATCH($C59,Sheet2!$B$1:$B$13,0))</xm:f>
            <x14:dxf>
              <fill>
                <patternFill>
                  <bgColor theme="3" tint="0.79998168889431442"/>
                </patternFill>
              </fill>
            </x14:dxf>
          </x14:cfRule>
          <x14:cfRule type="expression" priority="186" id="{52FB8C5E-1799-4302-BBF7-C5A9B894E77D}">
            <xm:f>ISNUMBER(MATCH($C59,Sheet2!$A$1:$A$13,0))</xm:f>
            <x14:dxf>
              <fill>
                <patternFill>
                  <bgColor theme="8" tint="0.79998168889431442"/>
                </patternFill>
              </fill>
            </x14:dxf>
          </x14:cfRule>
          <xm:sqref>C59:J59 C61:J62 E60:J60</xm:sqref>
        </x14:conditionalFormatting>
        <x14:conditionalFormatting xmlns:xm="http://schemas.microsoft.com/office/excel/2006/main">
          <x14:cfRule type="expression" priority="179" id="{263A2863-0D61-4E39-B9DB-2E043D6EC6B6}">
            <xm:f>ISNUMBER(MATCH($C84,Sheet2!$B$1:$B$13,0))</xm:f>
            <x14:dxf>
              <fill>
                <patternFill>
                  <bgColor theme="3" tint="0.79998168889431442"/>
                </patternFill>
              </fill>
            </x14:dxf>
          </x14:cfRule>
          <x14:cfRule type="expression" priority="180" id="{AC6B6E31-160B-4A75-8975-2645F6617AB1}">
            <xm:f>ISNUMBER(MATCH($C84,Sheet2!$A$1:$A$13,0))</xm:f>
            <x14:dxf>
              <fill>
                <patternFill>
                  <bgColor theme="8" tint="0.79998168889431442"/>
                </patternFill>
              </fill>
            </x14:dxf>
          </x14:cfRule>
          <xm:sqref>C84:C89</xm:sqref>
        </x14:conditionalFormatting>
        <x14:conditionalFormatting xmlns:xm="http://schemas.microsoft.com/office/excel/2006/main">
          <x14:cfRule type="expression" priority="177" id="{F2DF5FD8-6874-4F45-BE4E-4F3B78F7F911}">
            <xm:f>ISNUMBER(MATCH($C80,Sheet2!$B$1:$B$13,0))</xm:f>
            <x14:dxf>
              <fill>
                <patternFill>
                  <bgColor theme="3" tint="0.79998168889431442"/>
                </patternFill>
              </fill>
            </x14:dxf>
          </x14:cfRule>
          <x14:cfRule type="expression" priority="178" id="{97496F21-2EE1-4E74-8AFA-BB4861D5561A}">
            <xm:f>ISNUMBER(MATCH($C80,Sheet2!$A$1:$A$13,0))</xm:f>
            <x14:dxf>
              <fill>
                <patternFill>
                  <bgColor theme="8" tint="0.79998168889431442"/>
                </patternFill>
              </fill>
            </x14:dxf>
          </x14:cfRule>
          <xm:sqref>C80:J80 C82:J83 D81:J81 F84:J89</xm:sqref>
        </x14:conditionalFormatting>
        <x14:conditionalFormatting xmlns:xm="http://schemas.microsoft.com/office/excel/2006/main">
          <x14:cfRule type="expression" priority="173" id="{CF8E6C21-9743-41E4-8864-EC920481CCB4}">
            <xm:f>ISNUMBER(MATCH($C85,Sheet2!$B$1:$B$13,0))</xm:f>
            <x14:dxf>
              <fill>
                <patternFill>
                  <bgColor theme="3" tint="0.79998168889431442"/>
                </patternFill>
              </fill>
            </x14:dxf>
          </x14:cfRule>
          <x14:cfRule type="expression" priority="174" id="{407C6DA4-8213-4D3B-8EF1-F4CAD1E03509}">
            <xm:f>ISNUMBER(MATCH($C85,Sheet2!$A$1:$A$13,0))</xm:f>
            <x14:dxf>
              <fill>
                <patternFill>
                  <bgColor theme="8" tint="0.79998168889431442"/>
                </patternFill>
              </fill>
            </x14:dxf>
          </x14:cfRule>
          <xm:sqref>D85:E89</xm:sqref>
        </x14:conditionalFormatting>
        <x14:conditionalFormatting xmlns:xm="http://schemas.microsoft.com/office/excel/2006/main">
          <x14:cfRule type="expression" priority="171" id="{5AC635B8-5088-499C-BEAF-F5366F0D3489}">
            <xm:f>ISNUMBER(MATCH($C60,Sheet2!$B$1:$B$13,0))</xm:f>
            <x14:dxf>
              <fill>
                <patternFill>
                  <bgColor theme="3" tint="0.79998168889431442"/>
                </patternFill>
              </fill>
            </x14:dxf>
          </x14:cfRule>
          <x14:cfRule type="expression" priority="172" id="{9E5FE920-32A9-4E98-B381-A0A496FCA80C}">
            <xm:f>ISNUMBER(MATCH($C60,Sheet2!$A$1:$A$13,0))</xm:f>
            <x14:dxf>
              <fill>
                <patternFill>
                  <bgColor theme="8" tint="0.79998168889431442"/>
                </patternFill>
              </fill>
            </x14:dxf>
          </x14:cfRule>
          <xm:sqref>D60</xm:sqref>
        </x14:conditionalFormatting>
        <x14:conditionalFormatting xmlns:xm="http://schemas.microsoft.com/office/excel/2006/main">
          <x14:cfRule type="expression" priority="169" id="{FA6BAA8B-90F1-4129-8F04-07BF105C7E53}">
            <xm:f>ISNUMBER(MATCH($C64,Sheet2!$B$1:$B$13,0))</xm:f>
            <x14:dxf>
              <fill>
                <patternFill>
                  <bgColor theme="3" tint="0.79998168889431442"/>
                </patternFill>
              </fill>
            </x14:dxf>
          </x14:cfRule>
          <x14:cfRule type="expression" priority="170" id="{38E70494-68B8-4C26-9F21-B1D1C661F5EC}">
            <xm:f>ISNUMBER(MATCH($C64,Sheet2!$A$1:$A$13,0))</xm:f>
            <x14:dxf>
              <fill>
                <patternFill>
                  <bgColor theme="8" tint="0.79998168889431442"/>
                </patternFill>
              </fill>
            </x14:dxf>
          </x14:cfRule>
          <xm:sqref>D64:E64</xm:sqref>
        </x14:conditionalFormatting>
        <x14:conditionalFormatting xmlns:xm="http://schemas.microsoft.com/office/excel/2006/main">
          <x14:cfRule type="expression" priority="167" id="{0FAE78CB-EA13-4850-B364-30E283B1B96B}">
            <xm:f>ISNUMBER(MATCH($C63,Sheet2!$B$1:$B$13,0))</xm:f>
            <x14:dxf>
              <fill>
                <patternFill>
                  <bgColor theme="3" tint="0.79998168889431442"/>
                </patternFill>
              </fill>
            </x14:dxf>
          </x14:cfRule>
          <x14:cfRule type="expression" priority="168" id="{D30C5909-C7D8-42ED-9F71-EF1B6B28D7B1}">
            <xm:f>ISNUMBER(MATCH($C63,Sheet2!$A$1:$A$13,0))</xm:f>
            <x14:dxf>
              <fill>
                <patternFill>
                  <bgColor theme="8" tint="0.79998168889431442"/>
                </patternFill>
              </fill>
            </x14:dxf>
          </x14:cfRule>
          <xm:sqref>D63:E63</xm:sqref>
        </x14:conditionalFormatting>
        <x14:conditionalFormatting xmlns:xm="http://schemas.microsoft.com/office/excel/2006/main">
          <x14:cfRule type="expression" priority="163" id="{17BBAEE7-3E86-477E-A8B2-B5F1650B57FC}">
            <xm:f>ISNUMBER(MATCH($C91,Sheet2!$B$1:$B$13,0))</xm:f>
            <x14:dxf>
              <fill>
                <patternFill>
                  <bgColor theme="3" tint="0.79998168889431442"/>
                </patternFill>
              </fill>
            </x14:dxf>
          </x14:cfRule>
          <x14:cfRule type="expression" priority="164" id="{5966AF06-2DFC-4092-AD50-2C57CE2BE258}">
            <xm:f>ISNUMBER(MATCH($C91,Sheet2!$A$1:$A$13,0))</xm:f>
            <x14:dxf>
              <fill>
                <patternFill>
                  <bgColor theme="8" tint="0.79998168889431442"/>
                </patternFill>
              </fill>
            </x14:dxf>
          </x14:cfRule>
          <xm:sqref>C91:J91 C93:J94 E92:J92</xm:sqref>
        </x14:conditionalFormatting>
        <x14:conditionalFormatting xmlns:xm="http://schemas.microsoft.com/office/excel/2006/main">
          <x14:cfRule type="expression" priority="135" id="{F7EDF49C-C639-446C-8861-22AA4213171A}">
            <xm:f>ISNUMBER(MATCH($C84,Sheet2!$B$1:$B$13,0))</xm:f>
            <x14:dxf>
              <fill>
                <patternFill>
                  <bgColor theme="3" tint="0.79998168889431442"/>
                </patternFill>
              </fill>
            </x14:dxf>
          </x14:cfRule>
          <x14:cfRule type="expression" priority="136" id="{07DB29BF-6658-4E1F-A27E-371DB22011FE}">
            <xm:f>ISNUMBER(MATCH($C84,Sheet2!$A$1:$A$13,0))</xm:f>
            <x14:dxf>
              <fill>
                <patternFill>
                  <bgColor theme="8" tint="0.79998168889431442"/>
                </patternFill>
              </fill>
            </x14:dxf>
          </x14:cfRule>
          <xm:sqref>E84</xm:sqref>
        </x14:conditionalFormatting>
        <x14:conditionalFormatting xmlns:xm="http://schemas.microsoft.com/office/excel/2006/main">
          <x14:cfRule type="expression" priority="157" id="{CE91070E-0221-4FF5-A964-6DBB1AF3CAFD}">
            <xm:f>ISNUMBER(MATCH($C92,Sheet2!$B$1:$B$13,0))</xm:f>
            <x14:dxf>
              <fill>
                <patternFill>
                  <bgColor theme="3" tint="0.79998168889431442"/>
                </patternFill>
              </fill>
            </x14:dxf>
          </x14:cfRule>
          <x14:cfRule type="expression" priority="158" id="{41EEEF40-7CA2-4108-A57B-7F12BF39914D}">
            <xm:f>ISNUMBER(MATCH($C92,Sheet2!$A$1:$A$13,0))</xm:f>
            <x14:dxf>
              <fill>
                <patternFill>
                  <bgColor theme="8" tint="0.79998168889431442"/>
                </patternFill>
              </fill>
            </x14:dxf>
          </x14:cfRule>
          <xm:sqref>C92</xm:sqref>
        </x14:conditionalFormatting>
        <x14:conditionalFormatting xmlns:xm="http://schemas.microsoft.com/office/excel/2006/main">
          <x14:cfRule type="expression" priority="143" id="{3CA288F3-7927-44B0-9F5D-B7E57B1111C6}">
            <xm:f>ISNUMBER(MATCH($C43,Sheet2!$B$1:$B$13,0))</xm:f>
            <x14:dxf>
              <fill>
                <patternFill>
                  <bgColor theme="3" tint="0.79998168889431442"/>
                </patternFill>
              </fill>
            </x14:dxf>
          </x14:cfRule>
          <x14:cfRule type="expression" priority="144" id="{A01B477B-A678-47FA-A08A-F02278A6681E}">
            <xm:f>ISNUMBER(MATCH($C43,Sheet2!$A$1:$A$13,0))</xm:f>
            <x14:dxf>
              <fill>
                <patternFill>
                  <bgColor theme="8" tint="0.79998168889431442"/>
                </patternFill>
              </fill>
            </x14:dxf>
          </x14:cfRule>
          <xm:sqref>C43</xm:sqref>
        </x14:conditionalFormatting>
        <x14:conditionalFormatting xmlns:xm="http://schemas.microsoft.com/office/excel/2006/main">
          <x14:cfRule type="expression" priority="147" id="{EB854D2D-391F-4009-9744-9B8FDE1ED790}">
            <xm:f>ISNUMBER(MATCH($C81,Sheet2!$B$1:$B$13,0))</xm:f>
            <x14:dxf>
              <fill>
                <patternFill>
                  <bgColor theme="3" tint="0.79998168889431442"/>
                </patternFill>
              </fill>
            </x14:dxf>
          </x14:cfRule>
          <x14:cfRule type="expression" priority="148" id="{F998465E-231A-4602-B48B-B6D4D24FC99F}">
            <xm:f>ISNUMBER(MATCH($C81,Sheet2!$A$1:$A$13,0))</xm:f>
            <x14:dxf>
              <fill>
                <patternFill>
                  <bgColor theme="8" tint="0.79998168889431442"/>
                </patternFill>
              </fill>
            </x14:dxf>
          </x14:cfRule>
          <xm:sqref>C81</xm:sqref>
        </x14:conditionalFormatting>
        <x14:conditionalFormatting xmlns:xm="http://schemas.microsoft.com/office/excel/2006/main">
          <x14:cfRule type="expression" priority="145" id="{F454604B-11A9-4BB6-A6C3-B13C2F0E141B}">
            <xm:f>ISNUMBER(MATCH($C60,Sheet2!$B$1:$B$13,0))</xm:f>
            <x14:dxf>
              <fill>
                <patternFill>
                  <bgColor theme="3" tint="0.79998168889431442"/>
                </patternFill>
              </fill>
            </x14:dxf>
          </x14:cfRule>
          <x14:cfRule type="expression" priority="146" id="{4777839A-50F1-4BEC-8898-46F675960FF4}">
            <xm:f>ISNUMBER(MATCH($C60,Sheet2!$A$1:$A$13,0))</xm:f>
            <x14:dxf>
              <fill>
                <patternFill>
                  <bgColor theme="8" tint="0.79998168889431442"/>
                </patternFill>
              </fill>
            </x14:dxf>
          </x14:cfRule>
          <xm:sqref>C60</xm:sqref>
        </x14:conditionalFormatting>
        <x14:conditionalFormatting xmlns:xm="http://schemas.microsoft.com/office/excel/2006/main">
          <x14:cfRule type="expression" priority="141" id="{5E375EAC-9148-404B-91E3-F73558FBFD22}">
            <xm:f>ISNUMBER(MATCH($C24,Sheet2!$B$1:$B$13,0))</xm:f>
            <x14:dxf>
              <fill>
                <patternFill>
                  <bgColor theme="3" tint="0.79998168889431442"/>
                </patternFill>
              </fill>
            </x14:dxf>
          </x14:cfRule>
          <x14:cfRule type="expression" priority="142" id="{320075D5-9470-446F-8265-9A33E4598E56}">
            <xm:f>ISNUMBER(MATCH($C24,Sheet2!$A$1:$A$13,0))</xm:f>
            <x14:dxf>
              <fill>
                <patternFill>
                  <bgColor theme="8" tint="0.79998168889431442"/>
                </patternFill>
              </fill>
            </x14:dxf>
          </x14:cfRule>
          <xm:sqref>C24</xm:sqref>
        </x14:conditionalFormatting>
        <x14:conditionalFormatting xmlns:xm="http://schemas.microsoft.com/office/excel/2006/main">
          <x14:cfRule type="expression" priority="139" id="{DBFF4136-168A-4D1B-B93E-20862F6C3594}">
            <xm:f>ISNUMBER(MATCH($C11,Sheet2!$B$1:$B$13,0))</xm:f>
            <x14:dxf>
              <fill>
                <patternFill>
                  <bgColor theme="3" tint="0.79998168889431442"/>
                </patternFill>
              </fill>
            </x14:dxf>
          </x14:cfRule>
          <x14:cfRule type="expression" priority="140" id="{AC478D90-6882-4570-BD8F-2F4CDE271CE5}">
            <xm:f>ISNUMBER(MATCH($C11,Sheet2!$A$1:$A$13,0))</xm:f>
            <x14:dxf>
              <fill>
                <patternFill>
                  <bgColor theme="8" tint="0.79998168889431442"/>
                </patternFill>
              </fill>
            </x14:dxf>
          </x14:cfRule>
          <xm:sqref>C11</xm:sqref>
        </x14:conditionalFormatting>
        <x14:conditionalFormatting xmlns:xm="http://schemas.microsoft.com/office/excel/2006/main">
          <x14:cfRule type="expression" priority="137" id="{8845522D-C7C4-4E72-80B2-42B5C7B8573C}">
            <xm:f>ISNUMBER(MATCH($C84,Sheet2!$B$1:$B$13,0))</xm:f>
            <x14:dxf>
              <fill>
                <patternFill>
                  <bgColor theme="3" tint="0.79998168889431442"/>
                </patternFill>
              </fill>
            </x14:dxf>
          </x14:cfRule>
          <x14:cfRule type="expression" priority="138" id="{B52B176E-720E-4269-B28A-05DB30259681}">
            <xm:f>ISNUMBER(MATCH($C84,Sheet2!$A$1:$A$13,0))</xm:f>
            <x14:dxf>
              <fill>
                <patternFill>
                  <bgColor theme="8" tint="0.79998168889431442"/>
                </patternFill>
              </fill>
            </x14:dxf>
          </x14:cfRule>
          <xm:sqref>D84</xm:sqref>
        </x14:conditionalFormatting>
        <x14:conditionalFormatting xmlns:xm="http://schemas.microsoft.com/office/excel/2006/main">
          <x14:cfRule type="expression" priority="117" id="{0703BC3A-7166-4731-9D71-0C10095E3492}">
            <xm:f>ISNUMBER(MATCH($C95,Sheet2!$B$1:$B$13,0))</xm:f>
            <x14:dxf>
              <fill>
                <patternFill>
                  <bgColor theme="3" tint="0.79998168889431442"/>
                </patternFill>
              </fill>
            </x14:dxf>
          </x14:cfRule>
          <x14:cfRule type="expression" priority="118" id="{3B3F12B9-FED1-47F1-ABB2-FAF8C5A5B536}">
            <xm:f>ISNUMBER(MATCH($C95,Sheet2!$A$1:$A$13,0))</xm:f>
            <x14:dxf>
              <fill>
                <patternFill>
                  <bgColor theme="8" tint="0.79998168889431442"/>
                </patternFill>
              </fill>
            </x14:dxf>
          </x14:cfRule>
          <xm:sqref>E95</xm:sqref>
        </x14:conditionalFormatting>
        <x14:conditionalFormatting xmlns:xm="http://schemas.microsoft.com/office/excel/2006/main">
          <x14:cfRule type="expression" priority="131" id="{387CC3E7-3A02-42EB-B152-2C65B645A0C8}">
            <xm:f>ISNUMBER(MATCH($C102,Sheet2!$B$1:$B$13,0))</xm:f>
            <x14:dxf>
              <fill>
                <patternFill>
                  <bgColor theme="3" tint="0.79998168889431442"/>
                </patternFill>
              </fill>
            </x14:dxf>
          </x14:cfRule>
          <x14:cfRule type="expression" priority="132" id="{309F2BDA-9D2B-41DB-95FA-C0BF2A832273}">
            <xm:f>ISNUMBER(MATCH($C102,Sheet2!$A$1:$A$13,0))</xm:f>
            <x14:dxf>
              <fill>
                <patternFill>
                  <bgColor theme="8" tint="0.79998168889431442"/>
                </patternFill>
              </fill>
            </x14:dxf>
          </x14:cfRule>
          <xm:sqref>C102:J102 C104:J105 E103:J103</xm:sqref>
        </x14:conditionalFormatting>
        <x14:conditionalFormatting xmlns:xm="http://schemas.microsoft.com/office/excel/2006/main">
          <x14:cfRule type="expression" priority="127" id="{353FC570-6D00-4488-A600-A5B88E8E1341}">
            <xm:f>ISNUMBER(MATCH($C108,Sheet2!$B$1:$B$13,0))</xm:f>
            <x14:dxf>
              <fill>
                <patternFill>
                  <bgColor theme="3" tint="0.79998168889431442"/>
                </patternFill>
              </fill>
            </x14:dxf>
          </x14:cfRule>
          <x14:cfRule type="expression" priority="128" id="{904272D8-64AD-45D8-B617-79055CDA11C7}">
            <xm:f>ISNUMBER(MATCH($C108,Sheet2!$A$1:$A$13,0))</xm:f>
            <x14:dxf>
              <fill>
                <patternFill>
                  <bgColor theme="8" tint="0.79998168889431442"/>
                </patternFill>
              </fill>
            </x14:dxf>
          </x14:cfRule>
          <xm:sqref>D108</xm:sqref>
        </x14:conditionalFormatting>
        <x14:conditionalFormatting xmlns:xm="http://schemas.microsoft.com/office/excel/2006/main">
          <x14:cfRule type="expression" priority="125" id="{4180002B-BA3A-4B46-892B-F382B1CC0FC4}">
            <xm:f>ISNUMBER(MATCH($C103,Sheet2!$B$1:$B$13,0))</xm:f>
            <x14:dxf>
              <fill>
                <patternFill>
                  <bgColor theme="3" tint="0.79998168889431442"/>
                </patternFill>
              </fill>
            </x14:dxf>
          </x14:cfRule>
          <x14:cfRule type="expression" priority="126" id="{2A0E6349-C4A9-4930-BDE2-4BD2A3C89ED1}">
            <xm:f>ISNUMBER(MATCH($C103,Sheet2!$A$1:$A$13,0))</xm:f>
            <x14:dxf>
              <fill>
                <patternFill>
                  <bgColor theme="8" tint="0.79998168889431442"/>
                </patternFill>
              </fill>
            </x14:dxf>
          </x14:cfRule>
          <xm:sqref>C103</xm:sqref>
        </x14:conditionalFormatting>
        <x14:conditionalFormatting xmlns:xm="http://schemas.microsoft.com/office/excel/2006/main">
          <x14:cfRule type="expression" priority="123" id="{5806D6F5-E028-4DE4-BC5E-0C19D92C7BAE}">
            <xm:f>ISNUMBER(MATCH($C92,Sheet2!$B$1:$B$13,0))</xm:f>
            <x14:dxf>
              <fill>
                <patternFill>
                  <bgColor theme="3" tint="0.79998168889431442"/>
                </patternFill>
              </fill>
            </x14:dxf>
          </x14:cfRule>
          <x14:cfRule type="expression" priority="124" id="{989A5A0D-9A9F-4E9B-A1C8-B0406564AFEB}">
            <xm:f>ISNUMBER(MATCH($C92,Sheet2!$A$1:$A$13,0))</xm:f>
            <x14:dxf>
              <fill>
                <patternFill>
                  <bgColor theme="8" tint="0.79998168889431442"/>
                </patternFill>
              </fill>
            </x14:dxf>
          </x14:cfRule>
          <xm:sqref>D92</xm:sqref>
        </x14:conditionalFormatting>
        <x14:conditionalFormatting xmlns:xm="http://schemas.microsoft.com/office/excel/2006/main">
          <x14:cfRule type="expression" priority="121" id="{8FAAB32F-56BF-45BD-8506-2E7793B14E87}">
            <xm:f>ISNUMBER(MATCH($C96,Sheet2!$B$1:$B$13,0))</xm:f>
            <x14:dxf>
              <fill>
                <patternFill>
                  <bgColor theme="3" tint="0.79998168889431442"/>
                </patternFill>
              </fill>
            </x14:dxf>
          </x14:cfRule>
          <x14:cfRule type="expression" priority="122" id="{49106F36-2CAD-4D09-9FBC-675C68EE7CE7}">
            <xm:f>ISNUMBER(MATCH($C96,Sheet2!$A$1:$A$13,0))</xm:f>
            <x14:dxf>
              <fill>
                <patternFill>
                  <bgColor theme="8" tint="0.79998168889431442"/>
                </patternFill>
              </fill>
            </x14:dxf>
          </x14:cfRule>
          <xm:sqref>D96:E96</xm:sqref>
        </x14:conditionalFormatting>
        <x14:conditionalFormatting xmlns:xm="http://schemas.microsoft.com/office/excel/2006/main">
          <x14:cfRule type="expression" priority="119" id="{6A62B975-2F4D-4860-9DCF-3F3015D11018}">
            <xm:f>ISNUMBER(MATCH($C95,Sheet2!$B$1:$B$13,0))</xm:f>
            <x14:dxf>
              <fill>
                <patternFill>
                  <bgColor theme="3" tint="0.79998168889431442"/>
                </patternFill>
              </fill>
            </x14:dxf>
          </x14:cfRule>
          <x14:cfRule type="expression" priority="120" id="{F9DA639C-9EAA-432D-8AC3-8BC1FF203E1E}">
            <xm:f>ISNUMBER(MATCH($C95,Sheet2!$A$1:$A$13,0))</xm:f>
            <x14:dxf>
              <fill>
                <patternFill>
                  <bgColor theme="8" tint="0.79998168889431442"/>
                </patternFill>
              </fill>
            </x14:dxf>
          </x14:cfRule>
          <xm:sqref>D95</xm:sqref>
        </x14:conditionalFormatting>
        <x14:conditionalFormatting xmlns:xm="http://schemas.microsoft.com/office/excel/2006/main">
          <x14:cfRule type="expression" priority="113" id="{B0615CA8-BF85-4EF4-9C31-27876E3EED7C}">
            <xm:f>ISNUMBER(MATCH($C122,Sheet2!$B$1:$B$13,0))</xm:f>
            <x14:dxf>
              <fill>
                <patternFill>
                  <bgColor theme="3" tint="0.79998168889431442"/>
                </patternFill>
              </fill>
            </x14:dxf>
          </x14:cfRule>
          <x14:cfRule type="expression" priority="114" id="{C9B001EA-DC67-4658-8C87-7B25E34E027A}">
            <xm:f>ISNUMBER(MATCH($C122,Sheet2!$A$1:$A$13,0))</xm:f>
            <x14:dxf>
              <fill>
                <patternFill>
                  <bgColor theme="8" tint="0.79998168889431442"/>
                </patternFill>
              </fill>
            </x14:dxf>
          </x14:cfRule>
          <xm:sqref>C122:J122 C124:J125 E123:J123</xm:sqref>
        </x14:conditionalFormatting>
        <x14:conditionalFormatting xmlns:xm="http://schemas.microsoft.com/office/excel/2006/main">
          <x14:cfRule type="expression" priority="109" id="{0F3E66E6-03C7-48D7-A329-937726394647}">
            <xm:f>ISNUMBER(MATCH($C128,Sheet2!$B$1:$B$13,0))</xm:f>
            <x14:dxf>
              <fill>
                <patternFill>
                  <bgColor theme="3" tint="0.79998168889431442"/>
                </patternFill>
              </fill>
            </x14:dxf>
          </x14:cfRule>
          <x14:cfRule type="expression" priority="110" id="{144C3816-A251-46C3-BB69-A03C85265C48}">
            <xm:f>ISNUMBER(MATCH($C128,Sheet2!$A$1:$A$13,0))</xm:f>
            <x14:dxf>
              <fill>
                <patternFill>
                  <bgColor theme="8" tint="0.79998168889431442"/>
                </patternFill>
              </fill>
            </x14:dxf>
          </x14:cfRule>
          <xm:sqref>D128</xm:sqref>
        </x14:conditionalFormatting>
        <x14:conditionalFormatting xmlns:xm="http://schemas.microsoft.com/office/excel/2006/main">
          <x14:cfRule type="expression" priority="107" id="{FD1323ED-9D72-4D6A-B927-9952590D3B46}">
            <xm:f>ISNUMBER(MATCH($C123,Sheet2!$B$1:$B$13,0))</xm:f>
            <x14:dxf>
              <fill>
                <patternFill>
                  <bgColor theme="3" tint="0.79998168889431442"/>
                </patternFill>
              </fill>
            </x14:dxf>
          </x14:cfRule>
          <x14:cfRule type="expression" priority="108" id="{60788BFC-304B-4810-9C9E-6795512982A2}">
            <xm:f>ISNUMBER(MATCH($C123,Sheet2!$A$1:$A$13,0))</xm:f>
            <x14:dxf>
              <fill>
                <patternFill>
                  <bgColor theme="8" tint="0.79998168889431442"/>
                </patternFill>
              </fill>
            </x14:dxf>
          </x14:cfRule>
          <xm:sqref>C123</xm:sqref>
        </x14:conditionalFormatting>
        <x14:conditionalFormatting xmlns:xm="http://schemas.microsoft.com/office/excel/2006/main">
          <x14:cfRule type="expression" priority="101" id="{F9EAF710-655F-4D94-8BED-B6B625962311}">
            <xm:f>ISNUMBER(MATCH($C106,Sheet2!$B$1:$B$13,0))</xm:f>
            <x14:dxf>
              <fill>
                <patternFill>
                  <bgColor theme="3" tint="0.79998168889431442"/>
                </patternFill>
              </fill>
            </x14:dxf>
          </x14:cfRule>
          <x14:cfRule type="expression" priority="102" id="{2BA24361-5556-4C8C-8CB7-8601D8074D89}">
            <xm:f>ISNUMBER(MATCH($C106,Sheet2!$A$1:$A$13,0))</xm:f>
            <x14:dxf>
              <fill>
                <patternFill>
                  <bgColor theme="8" tint="0.79998168889431442"/>
                </patternFill>
              </fill>
            </x14:dxf>
          </x14:cfRule>
          <xm:sqref>E106</xm:sqref>
        </x14:conditionalFormatting>
        <x14:conditionalFormatting xmlns:xm="http://schemas.microsoft.com/office/excel/2006/main">
          <x14:cfRule type="expression" priority="105" id="{5E391E2A-2EDA-4E17-8870-8B324141D67B}">
            <xm:f>ISNUMBER(MATCH($C107,Sheet2!$B$1:$B$13,0))</xm:f>
            <x14:dxf>
              <fill>
                <patternFill>
                  <bgColor theme="3" tint="0.79998168889431442"/>
                </patternFill>
              </fill>
            </x14:dxf>
          </x14:cfRule>
          <x14:cfRule type="expression" priority="106" id="{D4E44614-C84C-422B-B019-A1DF1B115C73}">
            <xm:f>ISNUMBER(MATCH($C107,Sheet2!$A$1:$A$13,0))</xm:f>
            <x14:dxf>
              <fill>
                <patternFill>
                  <bgColor theme="8" tint="0.79998168889431442"/>
                </patternFill>
              </fill>
            </x14:dxf>
          </x14:cfRule>
          <xm:sqref>D107:E107</xm:sqref>
        </x14:conditionalFormatting>
        <x14:conditionalFormatting xmlns:xm="http://schemas.microsoft.com/office/excel/2006/main">
          <x14:cfRule type="expression" priority="103" id="{9A27436A-E35E-4396-93D4-604C72665C85}">
            <xm:f>ISNUMBER(MATCH($C106,Sheet2!$B$1:$B$13,0))</xm:f>
            <x14:dxf>
              <fill>
                <patternFill>
                  <bgColor theme="3" tint="0.79998168889431442"/>
                </patternFill>
              </fill>
            </x14:dxf>
          </x14:cfRule>
          <x14:cfRule type="expression" priority="104" id="{13190C31-FF38-421E-832A-79989A845830}">
            <xm:f>ISNUMBER(MATCH($C106,Sheet2!$A$1:$A$13,0))</xm:f>
            <x14:dxf>
              <fill>
                <patternFill>
                  <bgColor theme="8" tint="0.79998168889431442"/>
                </patternFill>
              </fill>
            </x14:dxf>
          </x14:cfRule>
          <xm:sqref>D106</xm:sqref>
        </x14:conditionalFormatting>
        <x14:conditionalFormatting xmlns:xm="http://schemas.microsoft.com/office/excel/2006/main">
          <x14:cfRule type="expression" priority="99" id="{9BA31E9B-0DEF-464E-9FB6-27E381D01681}">
            <xm:f>ISNUMBER(MATCH($C103,Sheet2!$B$1:$B$13,0))</xm:f>
            <x14:dxf>
              <fill>
                <patternFill>
                  <bgColor theme="3" tint="0.79998168889431442"/>
                </patternFill>
              </fill>
            </x14:dxf>
          </x14:cfRule>
          <x14:cfRule type="expression" priority="100" id="{1C156763-DEA3-4B65-9BAE-E8E2D6F63F4E}">
            <xm:f>ISNUMBER(MATCH($C103,Sheet2!$A$1:$A$13,0))</xm:f>
            <x14:dxf>
              <fill>
                <patternFill>
                  <bgColor theme="8" tint="0.79998168889431442"/>
                </patternFill>
              </fill>
            </x14:dxf>
          </x14:cfRule>
          <xm:sqref>D103</xm:sqref>
        </x14:conditionalFormatting>
        <x14:conditionalFormatting xmlns:xm="http://schemas.microsoft.com/office/excel/2006/main">
          <x14:cfRule type="expression" priority="95" id="{189DA4C0-CC5B-4F1B-BA9E-55744D665706}">
            <xm:f>ISNUMBER(MATCH($C130,Sheet2!$B$1:$B$13,0))</xm:f>
            <x14:dxf>
              <fill>
                <patternFill>
                  <bgColor theme="3" tint="0.79998168889431442"/>
                </patternFill>
              </fill>
            </x14:dxf>
          </x14:cfRule>
          <x14:cfRule type="expression" priority="96" id="{783968D4-0561-4B00-B686-3EA30C3769D9}">
            <xm:f>ISNUMBER(MATCH($C130,Sheet2!$A$1:$A$13,0))</xm:f>
            <x14:dxf>
              <fill>
                <patternFill>
                  <bgColor theme="8" tint="0.79998168889431442"/>
                </patternFill>
              </fill>
            </x14:dxf>
          </x14:cfRule>
          <xm:sqref>C130:J130 C132:J133 D131:J131</xm:sqref>
        </x14:conditionalFormatting>
        <x14:conditionalFormatting xmlns:xm="http://schemas.microsoft.com/office/excel/2006/main">
          <x14:cfRule type="expression" priority="91" id="{CC916188-DDB6-4E5F-87DA-C05C72252C44}">
            <xm:f>ISNUMBER(MATCH($C135,Sheet2!$B$1:$B$13,0))</xm:f>
            <x14:dxf>
              <fill>
                <patternFill>
                  <bgColor theme="3" tint="0.79998168889431442"/>
                </patternFill>
              </fill>
            </x14:dxf>
          </x14:cfRule>
          <x14:cfRule type="expression" priority="92" id="{4C878C95-1331-427B-B6CD-97246E0CA5FA}">
            <xm:f>ISNUMBER(MATCH($C135,Sheet2!$A$1:$A$13,0))</xm:f>
            <x14:dxf>
              <fill>
                <patternFill>
                  <bgColor theme="8" tint="0.79998168889431442"/>
                </patternFill>
              </fill>
            </x14:dxf>
          </x14:cfRule>
          <xm:sqref>D135:E135 D136 D137:E137 D138</xm:sqref>
        </x14:conditionalFormatting>
        <x14:conditionalFormatting xmlns:xm="http://schemas.microsoft.com/office/excel/2006/main">
          <x14:cfRule type="expression" priority="89" id="{E06CD817-9954-4F91-902D-294DCFDF30B1}">
            <xm:f>ISNUMBER(MATCH($C131,Sheet2!$B$1:$B$13,0))</xm:f>
            <x14:dxf>
              <fill>
                <patternFill>
                  <bgColor theme="3" tint="0.79998168889431442"/>
                </patternFill>
              </fill>
            </x14:dxf>
          </x14:cfRule>
          <x14:cfRule type="expression" priority="90" id="{3AC2A344-775D-41ED-A9AF-4C202727C98A}">
            <xm:f>ISNUMBER(MATCH($C131,Sheet2!$A$1:$A$13,0))</xm:f>
            <x14:dxf>
              <fill>
                <patternFill>
                  <bgColor theme="8" tint="0.79998168889431442"/>
                </patternFill>
              </fill>
            </x14:dxf>
          </x14:cfRule>
          <xm:sqref>C131</xm:sqref>
        </x14:conditionalFormatting>
        <x14:conditionalFormatting xmlns:xm="http://schemas.microsoft.com/office/excel/2006/main">
          <x14:cfRule type="expression" priority="87" id="{1CFA15EB-29F6-452C-9134-BFBADA3DF5CC}">
            <xm:f>ISNUMBER(MATCH($C123,Sheet2!$B$1:$B$13,0))</xm:f>
            <x14:dxf>
              <fill>
                <patternFill>
                  <bgColor theme="3" tint="0.79998168889431442"/>
                </patternFill>
              </fill>
            </x14:dxf>
          </x14:cfRule>
          <x14:cfRule type="expression" priority="88" id="{520A0837-706C-4C24-B027-3EBD21EEE1BD}">
            <xm:f>ISNUMBER(MATCH($C123,Sheet2!$A$1:$A$13,0))</xm:f>
            <x14:dxf>
              <fill>
                <patternFill>
                  <bgColor theme="8" tint="0.79998168889431442"/>
                </patternFill>
              </fill>
            </x14:dxf>
          </x14:cfRule>
          <xm:sqref>D123</xm:sqref>
        </x14:conditionalFormatting>
        <x14:conditionalFormatting xmlns:xm="http://schemas.microsoft.com/office/excel/2006/main">
          <x14:cfRule type="expression" priority="85" id="{5E4D656D-6EDE-40BA-8CD0-E8EE658A975D}">
            <xm:f>ISNUMBER(MATCH($C108,Sheet2!$B$1:$B$13,0))</xm:f>
            <x14:dxf>
              <fill>
                <patternFill>
                  <bgColor theme="3" tint="0.79998168889431442"/>
                </patternFill>
              </fill>
            </x14:dxf>
          </x14:cfRule>
          <x14:cfRule type="expression" priority="86" id="{D1264168-2A4E-472E-A0C5-BF50AC06908A}">
            <xm:f>ISNUMBER(MATCH($C108,Sheet2!$A$1:$A$13,0))</xm:f>
            <x14:dxf>
              <fill>
                <patternFill>
                  <bgColor theme="8" tint="0.79998168889431442"/>
                </patternFill>
              </fill>
            </x14:dxf>
          </x14:cfRule>
          <xm:sqref>E108</xm:sqref>
        </x14:conditionalFormatting>
        <x14:conditionalFormatting xmlns:xm="http://schemas.microsoft.com/office/excel/2006/main">
          <x14:cfRule type="expression" priority="79" id="{38742232-718E-4DA7-8F6F-03980A1F9B64}">
            <xm:f>ISNUMBER(MATCH($C126,Sheet2!$B$1:$B$13,0))</xm:f>
            <x14:dxf>
              <fill>
                <patternFill>
                  <bgColor theme="3" tint="0.79998168889431442"/>
                </patternFill>
              </fill>
            </x14:dxf>
          </x14:cfRule>
          <x14:cfRule type="expression" priority="80" id="{D422CF2D-C6DD-44F8-B095-AE557BF9A4D3}">
            <xm:f>ISNUMBER(MATCH($C126,Sheet2!$A$1:$A$13,0))</xm:f>
            <x14:dxf>
              <fill>
                <patternFill>
                  <bgColor theme="8" tint="0.79998168889431442"/>
                </patternFill>
              </fill>
            </x14:dxf>
          </x14:cfRule>
          <xm:sqref>E126</xm:sqref>
        </x14:conditionalFormatting>
        <x14:conditionalFormatting xmlns:xm="http://schemas.microsoft.com/office/excel/2006/main">
          <x14:cfRule type="expression" priority="83" id="{CB078BF3-EFC5-41EC-A296-ACFD2455BA0F}">
            <xm:f>ISNUMBER(MATCH($C127,Sheet2!$B$1:$B$13,0))</xm:f>
            <x14:dxf>
              <fill>
                <patternFill>
                  <bgColor theme="3" tint="0.79998168889431442"/>
                </patternFill>
              </fill>
            </x14:dxf>
          </x14:cfRule>
          <x14:cfRule type="expression" priority="84" id="{A465EB81-AE46-423A-962C-1DB124B60EEB}">
            <xm:f>ISNUMBER(MATCH($C127,Sheet2!$A$1:$A$13,0))</xm:f>
            <x14:dxf>
              <fill>
                <patternFill>
                  <bgColor theme="8" tint="0.79998168889431442"/>
                </patternFill>
              </fill>
            </x14:dxf>
          </x14:cfRule>
          <xm:sqref>D127:E127</xm:sqref>
        </x14:conditionalFormatting>
        <x14:conditionalFormatting xmlns:xm="http://schemas.microsoft.com/office/excel/2006/main">
          <x14:cfRule type="expression" priority="81" id="{AB5C5F80-8799-41A6-828A-8499DB722324}">
            <xm:f>ISNUMBER(MATCH($C126,Sheet2!$B$1:$B$13,0))</xm:f>
            <x14:dxf>
              <fill>
                <patternFill>
                  <bgColor theme="3" tint="0.79998168889431442"/>
                </patternFill>
              </fill>
            </x14:dxf>
          </x14:cfRule>
          <x14:cfRule type="expression" priority="82" id="{8A3ED506-2819-4179-AE4C-F2CA621E8B07}">
            <xm:f>ISNUMBER(MATCH($C126,Sheet2!$A$1:$A$13,0))</xm:f>
            <x14:dxf>
              <fill>
                <patternFill>
                  <bgColor theme="8" tint="0.79998168889431442"/>
                </patternFill>
              </fill>
            </x14:dxf>
          </x14:cfRule>
          <xm:sqref>D126</xm:sqref>
        </x14:conditionalFormatting>
        <x14:conditionalFormatting xmlns:xm="http://schemas.microsoft.com/office/excel/2006/main">
          <x14:cfRule type="expression" priority="77" id="{EA23436A-5A13-4F33-BC21-9E4F22EE366C}">
            <xm:f>ISNUMBER(MATCH($C128,Sheet2!$B$1:$B$13,0))</xm:f>
            <x14:dxf>
              <fill>
                <patternFill>
                  <bgColor theme="3" tint="0.79998168889431442"/>
                </patternFill>
              </fill>
            </x14:dxf>
          </x14:cfRule>
          <x14:cfRule type="expression" priority="78" id="{634182A9-CFD7-45D7-B3C4-30557FFD99EB}">
            <xm:f>ISNUMBER(MATCH($C128,Sheet2!$A$1:$A$13,0))</xm:f>
            <x14:dxf>
              <fill>
                <patternFill>
                  <bgColor theme="8" tint="0.79998168889431442"/>
                </patternFill>
              </fill>
            </x14:dxf>
          </x14:cfRule>
          <xm:sqref>E128</xm:sqref>
        </x14:conditionalFormatting>
        <x14:conditionalFormatting xmlns:xm="http://schemas.microsoft.com/office/excel/2006/main">
          <x14:cfRule type="expression" priority="73" id="{832A022C-FE8C-4FAE-AC44-1BDEB091D828}">
            <xm:f>ISNUMBER(MATCH($C114,Sheet2!$B$1:$B$13,0))</xm:f>
            <x14:dxf>
              <fill>
                <patternFill>
                  <bgColor theme="3" tint="0.79998168889431442"/>
                </patternFill>
              </fill>
            </x14:dxf>
          </x14:cfRule>
          <x14:cfRule type="expression" priority="74" id="{86AD4410-DAC5-4310-8077-931935E2D0BE}">
            <xm:f>ISNUMBER(MATCH($C114,Sheet2!$A$1:$A$13,0))</xm:f>
            <x14:dxf>
              <fill>
                <patternFill>
                  <bgColor theme="8" tint="0.79998168889431442"/>
                </patternFill>
              </fill>
            </x14:dxf>
          </x14:cfRule>
          <xm:sqref>C114:J114 C116:J117 E115:J115</xm:sqref>
        </x14:conditionalFormatting>
        <x14:conditionalFormatting xmlns:xm="http://schemas.microsoft.com/office/excel/2006/main">
          <x14:cfRule type="expression" priority="67" id="{CC759D58-04A4-4A24-9F23-D7EF4B62166B}">
            <xm:f>ISNUMBER(MATCH($C115,Sheet2!$B$1:$B$13,0))</xm:f>
            <x14:dxf>
              <fill>
                <patternFill>
                  <bgColor theme="3" tint="0.79998168889431442"/>
                </patternFill>
              </fill>
            </x14:dxf>
          </x14:cfRule>
          <x14:cfRule type="expression" priority="68" id="{6CDB1590-2487-40B5-9EC7-842D6BDF652B}">
            <xm:f>ISNUMBER(MATCH($C115,Sheet2!$A$1:$A$13,0))</xm:f>
            <x14:dxf>
              <fill>
                <patternFill>
                  <bgColor theme="8" tint="0.79998168889431442"/>
                </patternFill>
              </fill>
            </x14:dxf>
          </x14:cfRule>
          <xm:sqref>C115</xm:sqref>
        </x14:conditionalFormatting>
        <x14:conditionalFormatting xmlns:xm="http://schemas.microsoft.com/office/excel/2006/main">
          <x14:cfRule type="expression" priority="65" id="{3EE4EAB8-B992-4E96-9347-80C8D283BA53}">
            <xm:f>ISNUMBER(MATCH($C115,Sheet2!$B$1:$B$13,0))</xm:f>
            <x14:dxf>
              <fill>
                <patternFill>
                  <bgColor theme="3" tint="0.79998168889431442"/>
                </patternFill>
              </fill>
            </x14:dxf>
          </x14:cfRule>
          <x14:cfRule type="expression" priority="66" id="{C7DCF54B-3319-42C9-B9F9-EE29C6A5CD3A}">
            <xm:f>ISNUMBER(MATCH($C115,Sheet2!$A$1:$A$13,0))</xm:f>
            <x14:dxf>
              <fill>
                <patternFill>
                  <bgColor theme="8" tint="0.79998168889431442"/>
                </patternFill>
              </fill>
            </x14:dxf>
          </x14:cfRule>
          <xm:sqref>D115</xm:sqref>
        </x14:conditionalFormatting>
        <x14:conditionalFormatting xmlns:xm="http://schemas.microsoft.com/office/excel/2006/main">
          <x14:cfRule type="expression" priority="59" id="{414C389A-27EA-42CD-802F-1400CFE1E9F7}">
            <xm:f>ISNUMBER(MATCH($C118,Sheet2!$B$1:$B$13,0))</xm:f>
            <x14:dxf>
              <fill>
                <patternFill>
                  <bgColor theme="3" tint="0.79998168889431442"/>
                </patternFill>
              </fill>
            </x14:dxf>
          </x14:cfRule>
          <x14:cfRule type="expression" priority="60" id="{B67FEED5-D744-4B64-BFFF-414A649FD3EC}">
            <xm:f>ISNUMBER(MATCH($C118,Sheet2!$A$1:$A$13,0))</xm:f>
            <x14:dxf>
              <fill>
                <patternFill>
                  <bgColor theme="8" tint="0.79998168889431442"/>
                </patternFill>
              </fill>
            </x14:dxf>
          </x14:cfRule>
          <xm:sqref>E118</xm:sqref>
        </x14:conditionalFormatting>
        <x14:conditionalFormatting xmlns:xm="http://schemas.microsoft.com/office/excel/2006/main">
          <x14:cfRule type="expression" priority="63" id="{05D87B56-98FC-4254-943E-D3883FFC4A8A}">
            <xm:f>ISNUMBER(MATCH($C119,Sheet2!$B$1:$B$13,0))</xm:f>
            <x14:dxf>
              <fill>
                <patternFill>
                  <bgColor theme="3" tint="0.79998168889431442"/>
                </patternFill>
              </fill>
            </x14:dxf>
          </x14:cfRule>
          <x14:cfRule type="expression" priority="64" id="{3A2C4751-55CC-430D-B025-46DA645386FA}">
            <xm:f>ISNUMBER(MATCH($C119,Sheet2!$A$1:$A$13,0))</xm:f>
            <x14:dxf>
              <fill>
                <patternFill>
                  <bgColor theme="8" tint="0.79998168889431442"/>
                </patternFill>
              </fill>
            </x14:dxf>
          </x14:cfRule>
          <xm:sqref>D119:E119</xm:sqref>
        </x14:conditionalFormatting>
        <x14:conditionalFormatting xmlns:xm="http://schemas.microsoft.com/office/excel/2006/main">
          <x14:cfRule type="expression" priority="61" id="{ABADFB3D-907A-4A1A-A338-A2832010BE7D}">
            <xm:f>ISNUMBER(MATCH($C118,Sheet2!$B$1:$B$13,0))</xm:f>
            <x14:dxf>
              <fill>
                <patternFill>
                  <bgColor theme="3" tint="0.79998168889431442"/>
                </patternFill>
              </fill>
            </x14:dxf>
          </x14:cfRule>
          <x14:cfRule type="expression" priority="62" id="{BCEA49EC-2934-4D7A-B968-89D718BCDFC2}">
            <xm:f>ISNUMBER(MATCH($C118,Sheet2!$A$1:$A$13,0))</xm:f>
            <x14:dxf>
              <fill>
                <patternFill>
                  <bgColor theme="8" tint="0.79998168889431442"/>
                </patternFill>
              </fill>
            </x14:dxf>
          </x14:cfRule>
          <xm:sqref>D118</xm:sqref>
        </x14:conditionalFormatting>
        <x14:conditionalFormatting xmlns:xm="http://schemas.microsoft.com/office/excel/2006/main">
          <x14:cfRule type="expression" priority="57" id="{64F972B7-9F5C-4A52-A950-DF22110BED84}">
            <xm:f>ISNUMBER(MATCH($C126,Sheet2!$B$1:$B$13,0))</xm:f>
            <x14:dxf>
              <fill>
                <patternFill>
                  <bgColor theme="3" tint="0.79998168889431442"/>
                </patternFill>
              </fill>
            </x14:dxf>
          </x14:cfRule>
          <x14:cfRule type="expression" priority="58" id="{32F0EF97-3BC6-4750-806A-190AABC92D87}">
            <xm:f>ISNUMBER(MATCH($C126,Sheet2!$A$1:$A$13,0))</xm:f>
            <x14:dxf>
              <fill>
                <patternFill>
                  <bgColor theme="8" tint="0.79998168889431442"/>
                </patternFill>
              </fill>
            </x14:dxf>
          </x14:cfRule>
          <xm:sqref>H126:H128</xm:sqref>
        </x14:conditionalFormatting>
        <x14:conditionalFormatting xmlns:xm="http://schemas.microsoft.com/office/excel/2006/main">
          <x14:cfRule type="expression" priority="53" id="{EAB274AB-67F9-4CFA-8A6D-FDC74D548444}">
            <xm:f>ISNUMBER(MATCH($C106,Sheet2!$B$1:$B$13,0))</xm:f>
            <x14:dxf>
              <fill>
                <patternFill>
                  <bgColor theme="3" tint="0.79998168889431442"/>
                </patternFill>
              </fill>
            </x14:dxf>
          </x14:cfRule>
          <x14:cfRule type="expression" priority="54" id="{641A8249-AF15-418A-86A7-8F82102B77F2}">
            <xm:f>ISNUMBER(MATCH($C106,Sheet2!$A$1:$A$13,0))</xm:f>
            <x14:dxf>
              <fill>
                <patternFill>
                  <bgColor theme="8" tint="0.79998168889431442"/>
                </patternFill>
              </fill>
            </x14:dxf>
          </x14:cfRule>
          <xm:sqref>H106:H112</xm:sqref>
        </x14:conditionalFormatting>
        <x14:conditionalFormatting xmlns:xm="http://schemas.microsoft.com/office/excel/2006/main">
          <x14:cfRule type="expression" priority="49" id="{E2FE12D7-2062-4C3B-ABD7-4D788B6BCF3A}">
            <xm:f>ISNUMBER(MATCH($C95,Sheet2!$B$1:$B$13,0))</xm:f>
            <x14:dxf>
              <fill>
                <patternFill>
                  <bgColor theme="3" tint="0.79998168889431442"/>
                </patternFill>
              </fill>
            </x14:dxf>
          </x14:cfRule>
          <x14:cfRule type="expression" priority="50" id="{6B6B558B-92EE-470F-B263-080929C45987}">
            <xm:f>ISNUMBER(MATCH($C95,Sheet2!$A$1:$A$13,0))</xm:f>
            <x14:dxf>
              <fill>
                <patternFill>
                  <bgColor theme="8" tint="0.79998168889431442"/>
                </patternFill>
              </fill>
            </x14:dxf>
          </x14:cfRule>
          <xm:sqref>H95:H100</xm:sqref>
        </x14:conditionalFormatting>
        <x14:conditionalFormatting xmlns:xm="http://schemas.microsoft.com/office/excel/2006/main">
          <x14:cfRule type="expression" priority="45" id="{A0B85F18-6A0E-4B05-8596-2D419AE71EF7}">
            <xm:f>ISNUMBER(MATCH($C63,Sheet2!$B$1:$B$13,0))</xm:f>
            <x14:dxf>
              <fill>
                <patternFill>
                  <bgColor theme="3" tint="0.79998168889431442"/>
                </patternFill>
              </fill>
            </x14:dxf>
          </x14:cfRule>
          <x14:cfRule type="expression" priority="46" id="{9CDAE48D-E4DC-4B6C-97BC-FFDB760E34BE}">
            <xm:f>ISNUMBER(MATCH($C63,Sheet2!$A$1:$A$13,0))</xm:f>
            <x14:dxf>
              <fill>
                <patternFill>
                  <bgColor theme="8" tint="0.79998168889431442"/>
                </patternFill>
              </fill>
            </x14:dxf>
          </x14:cfRule>
          <xm:sqref>H63:H78</xm:sqref>
        </x14:conditionalFormatting>
        <x14:conditionalFormatting xmlns:xm="http://schemas.microsoft.com/office/excel/2006/main">
          <x14:cfRule type="expression" priority="41" id="{A1FA86A1-6629-4577-BB24-17550E6D2631}">
            <xm:f>ISNUMBER(MATCH($C46,Sheet2!$B$1:$B$13,0))</xm:f>
            <x14:dxf>
              <fill>
                <patternFill>
                  <bgColor theme="3" tint="0.79998168889431442"/>
                </patternFill>
              </fill>
            </x14:dxf>
          </x14:cfRule>
          <x14:cfRule type="expression" priority="42" id="{8022F9A6-3489-4AD0-A804-E874F4CCB703}">
            <xm:f>ISNUMBER(MATCH($C46,Sheet2!$A$1:$A$13,0))</xm:f>
            <x14:dxf>
              <fill>
                <patternFill>
                  <bgColor theme="8" tint="0.79998168889431442"/>
                </patternFill>
              </fill>
            </x14:dxf>
          </x14:cfRule>
          <xm:sqref>H46:H57</xm:sqref>
        </x14:conditionalFormatting>
        <x14:conditionalFormatting xmlns:xm="http://schemas.microsoft.com/office/excel/2006/main">
          <x14:cfRule type="expression" priority="37" id="{CEA7C8B1-8BE0-410A-86D6-BDAFA13155C6}">
            <xm:f>ISNUMBER(MATCH($C120,Sheet2!$B$1:$B$13,0))</xm:f>
            <x14:dxf>
              <fill>
                <patternFill>
                  <bgColor theme="3" tint="0.79998168889431442"/>
                </patternFill>
              </fill>
            </x14:dxf>
          </x14:cfRule>
          <x14:cfRule type="expression" priority="38" id="{8CA7B47A-2BEE-4D6F-8A39-B2F1CF85784D}">
            <xm:f>ISNUMBER(MATCH($C120,Sheet2!$A$1:$A$13,0))</xm:f>
            <x14:dxf>
              <fill>
                <patternFill>
                  <bgColor theme="8" tint="0.79998168889431442"/>
                </patternFill>
              </fill>
            </x14:dxf>
          </x14:cfRule>
          <xm:sqref>E120</xm:sqref>
        </x14:conditionalFormatting>
        <x14:conditionalFormatting xmlns:xm="http://schemas.microsoft.com/office/excel/2006/main">
          <x14:cfRule type="expression" priority="35" id="{5AC55E86-1220-4C66-8290-8EF4F08F7219}">
            <xm:f>ISNUMBER(MATCH($C144,Sheet2!$B$1:$B$13,0))</xm:f>
            <x14:dxf>
              <fill>
                <patternFill>
                  <bgColor theme="3" tint="0.79998168889431442"/>
                </patternFill>
              </fill>
            </x14:dxf>
          </x14:cfRule>
          <x14:cfRule type="expression" priority="36" id="{1D014BBB-8554-43C3-A2DC-89A65212F590}">
            <xm:f>ISNUMBER(MATCH($C144,Sheet2!$A$1:$A$13,0))</xm:f>
            <x14:dxf>
              <fill>
                <patternFill>
                  <bgColor theme="8" tint="0.79998168889431442"/>
                </patternFill>
              </fill>
            </x14:dxf>
          </x14:cfRule>
          <xm:sqref>C144:C149</xm:sqref>
        </x14:conditionalFormatting>
        <x14:conditionalFormatting xmlns:xm="http://schemas.microsoft.com/office/excel/2006/main">
          <x14:cfRule type="expression" priority="33" id="{E36B020A-0034-4E92-B9D6-869962999E5E}">
            <xm:f>ISNUMBER(MATCH($C140,Sheet2!$B$1:$B$13,0))</xm:f>
            <x14:dxf>
              <fill>
                <patternFill>
                  <bgColor theme="3" tint="0.79998168889431442"/>
                </patternFill>
              </fill>
            </x14:dxf>
          </x14:cfRule>
          <x14:cfRule type="expression" priority="34" id="{56DE5518-9C24-44D0-A4E7-0DADB18F37B3}">
            <xm:f>ISNUMBER(MATCH($C140,Sheet2!$A$1:$A$13,0))</xm:f>
            <x14:dxf>
              <fill>
                <patternFill>
                  <bgColor theme="8" tint="0.79998168889431442"/>
                </patternFill>
              </fill>
            </x14:dxf>
          </x14:cfRule>
          <xm:sqref>C140:J140 C142:J143 D141:J141 F144:J149</xm:sqref>
        </x14:conditionalFormatting>
        <x14:conditionalFormatting xmlns:xm="http://schemas.microsoft.com/office/excel/2006/main">
          <x14:cfRule type="expression" priority="29" id="{309A5EE5-67FF-4A30-8581-17C361AF50DF}">
            <xm:f>ISNUMBER(MATCH($C146,Sheet2!$B$1:$B$13,0))</xm:f>
            <x14:dxf>
              <fill>
                <patternFill>
                  <bgColor theme="3" tint="0.79998168889431442"/>
                </patternFill>
              </fill>
            </x14:dxf>
          </x14:cfRule>
          <x14:cfRule type="expression" priority="30" id="{6F96E52F-70A5-49E2-BF2D-2C577FDB30FC}">
            <xm:f>ISNUMBER(MATCH($C146,Sheet2!$A$1:$A$13,0))</xm:f>
            <x14:dxf>
              <fill>
                <patternFill>
                  <bgColor theme="8" tint="0.79998168889431442"/>
                </patternFill>
              </fill>
            </x14:dxf>
          </x14:cfRule>
          <xm:sqref>E146 D147:E149</xm:sqref>
        </x14:conditionalFormatting>
        <x14:conditionalFormatting xmlns:xm="http://schemas.microsoft.com/office/excel/2006/main">
          <x14:cfRule type="expression" priority="27" id="{7F0FEA1C-2A14-4A93-AAF1-72542148791B}">
            <xm:f>ISNUMBER(MATCH($C141,Sheet2!$B$1:$B$13,0))</xm:f>
            <x14:dxf>
              <fill>
                <patternFill>
                  <bgColor theme="3" tint="0.79998168889431442"/>
                </patternFill>
              </fill>
            </x14:dxf>
          </x14:cfRule>
          <x14:cfRule type="expression" priority="28" id="{A9182F9E-C710-4C05-BBE8-1706E8A602DA}">
            <xm:f>ISNUMBER(MATCH($C141,Sheet2!$A$1:$A$13,0))</xm:f>
            <x14:dxf>
              <fill>
                <patternFill>
                  <bgColor theme="8" tint="0.79998168889431442"/>
                </patternFill>
              </fill>
            </x14:dxf>
          </x14:cfRule>
          <xm:sqref>C141</xm:sqref>
        </x14:conditionalFormatting>
        <x14:conditionalFormatting xmlns:xm="http://schemas.microsoft.com/office/excel/2006/main">
          <x14:cfRule type="expression" priority="23" id="{E6E602F3-9EBB-49FD-9730-CB7BB7DD6AAB}">
            <xm:f>ISNUMBER(MATCH($C134,Sheet2!$B$1:$B$13,0))</xm:f>
            <x14:dxf>
              <fill>
                <patternFill>
                  <bgColor theme="3" tint="0.79998168889431442"/>
                </patternFill>
              </fill>
            </x14:dxf>
          </x14:cfRule>
          <x14:cfRule type="expression" priority="24" id="{8A6CE8AE-6987-40B4-9737-1486E01EE45F}">
            <xm:f>ISNUMBER(MATCH($C134,Sheet2!$A$1:$A$13,0))</xm:f>
            <x14:dxf>
              <fill>
                <patternFill>
                  <bgColor theme="8" tint="0.79998168889431442"/>
                </patternFill>
              </fill>
            </x14:dxf>
          </x14:cfRule>
          <xm:sqref>E134</xm:sqref>
        </x14:conditionalFormatting>
        <x14:conditionalFormatting xmlns:xm="http://schemas.microsoft.com/office/excel/2006/main">
          <x14:cfRule type="expression" priority="25" id="{4E986D63-49F9-4136-A204-F8AF2E0D015E}">
            <xm:f>ISNUMBER(MATCH($C134,Sheet2!$B$1:$B$13,0))</xm:f>
            <x14:dxf>
              <fill>
                <patternFill>
                  <bgColor theme="3" tint="0.79998168889431442"/>
                </patternFill>
              </fill>
            </x14:dxf>
          </x14:cfRule>
          <x14:cfRule type="expression" priority="26" id="{482EF389-C714-4F68-8429-519B3538D7FF}">
            <xm:f>ISNUMBER(MATCH($C134,Sheet2!$A$1:$A$13,0))</xm:f>
            <x14:dxf>
              <fill>
                <patternFill>
                  <bgColor theme="8" tint="0.79998168889431442"/>
                </patternFill>
              </fill>
            </x14:dxf>
          </x14:cfRule>
          <xm:sqref>D134</xm:sqref>
        </x14:conditionalFormatting>
        <x14:conditionalFormatting xmlns:xm="http://schemas.microsoft.com/office/excel/2006/main">
          <x14:cfRule type="expression" priority="21" id="{0272303D-299A-449C-8A0C-8DD413B70624}">
            <xm:f>ISNUMBER(MATCH($C136,Sheet2!$B$1:$B$13,0))</xm:f>
            <x14:dxf>
              <fill>
                <patternFill>
                  <bgColor theme="3" tint="0.79998168889431442"/>
                </patternFill>
              </fill>
            </x14:dxf>
          </x14:cfRule>
          <x14:cfRule type="expression" priority="22" id="{38474C46-17E5-43A5-A67B-41DA32078043}">
            <xm:f>ISNUMBER(MATCH($C136,Sheet2!$A$1:$A$13,0))</xm:f>
            <x14:dxf>
              <fill>
                <patternFill>
                  <bgColor theme="8" tint="0.79998168889431442"/>
                </patternFill>
              </fill>
            </x14:dxf>
          </x14:cfRule>
          <xm:sqref>E136</xm:sqref>
        </x14:conditionalFormatting>
        <x14:conditionalFormatting xmlns:xm="http://schemas.microsoft.com/office/excel/2006/main">
          <x14:cfRule type="expression" priority="19" id="{B374A67B-F27C-481E-B661-EF7574AA8F4F}">
            <xm:f>ISNUMBER(MATCH($C138,Sheet2!$B$1:$B$13,0))</xm:f>
            <x14:dxf>
              <fill>
                <patternFill>
                  <bgColor theme="3" tint="0.79998168889431442"/>
                </patternFill>
              </fill>
            </x14:dxf>
          </x14:cfRule>
          <x14:cfRule type="expression" priority="20" id="{A09629DA-CEE0-421E-80A8-2FF1172D647D}">
            <xm:f>ISNUMBER(MATCH($C138,Sheet2!$A$1:$A$13,0))</xm:f>
            <x14:dxf>
              <fill>
                <patternFill>
                  <bgColor theme="8" tint="0.79998168889431442"/>
                </patternFill>
              </fill>
            </x14:dxf>
          </x14:cfRule>
          <xm:sqref>E138</xm:sqref>
        </x14:conditionalFormatting>
        <x14:conditionalFormatting xmlns:xm="http://schemas.microsoft.com/office/excel/2006/main">
          <x14:cfRule type="expression" priority="7" id="{028D2032-2863-4C16-BF5C-8198A89C553F}">
            <xm:f>ISNUMBER(MATCH($C145,Sheet2!$B$1:$B$13,0))</xm:f>
            <x14:dxf>
              <fill>
                <patternFill>
                  <bgColor theme="3" tint="0.79998168889431442"/>
                </patternFill>
              </fill>
            </x14:dxf>
          </x14:cfRule>
          <x14:cfRule type="expression" priority="8" id="{EC7611B9-0B78-4ABB-B939-7542E8A31BBE}">
            <xm:f>ISNUMBER(MATCH($C145,Sheet2!$A$1:$A$13,0))</xm:f>
            <x14:dxf>
              <fill>
                <patternFill>
                  <bgColor theme="8" tint="0.79998168889431442"/>
                </patternFill>
              </fill>
            </x14:dxf>
          </x14:cfRule>
          <xm:sqref>D145:E145</xm:sqref>
        </x14:conditionalFormatting>
        <x14:conditionalFormatting xmlns:xm="http://schemas.microsoft.com/office/excel/2006/main">
          <x14:cfRule type="expression" priority="3" id="{20721C56-84ED-4486-9C5B-69A8C77CAF46}">
            <xm:f>ISNUMBER(MATCH($C144,Sheet2!$B$1:$B$13,0))</xm:f>
            <x14:dxf>
              <fill>
                <patternFill>
                  <bgColor theme="3" tint="0.79998168889431442"/>
                </patternFill>
              </fill>
            </x14:dxf>
          </x14:cfRule>
          <x14:cfRule type="expression" priority="4" id="{FF1CB0C7-CAEF-4FED-87FD-C45C7DA2EC99}">
            <xm:f>ISNUMBER(MATCH($C144,Sheet2!$A$1:$A$13,0))</xm:f>
            <x14:dxf>
              <fill>
                <patternFill>
                  <bgColor theme="8" tint="0.79998168889431442"/>
                </patternFill>
              </fill>
            </x14:dxf>
          </x14:cfRule>
          <xm:sqref>E144</xm:sqref>
        </x14:conditionalFormatting>
        <x14:conditionalFormatting xmlns:xm="http://schemas.microsoft.com/office/excel/2006/main">
          <x14:cfRule type="expression" priority="5" id="{2267C881-81B4-4103-B31D-A638611CF807}">
            <xm:f>ISNUMBER(MATCH($C144,Sheet2!$B$1:$B$13,0))</xm:f>
            <x14:dxf>
              <fill>
                <patternFill>
                  <bgColor theme="3" tint="0.79998168889431442"/>
                </patternFill>
              </fill>
            </x14:dxf>
          </x14:cfRule>
          <x14:cfRule type="expression" priority="6" id="{0186812F-7CD0-4EBC-8C25-37E41ABF0035}">
            <xm:f>ISNUMBER(MATCH($C144,Sheet2!$A$1:$A$13,0))</xm:f>
            <x14:dxf>
              <fill>
                <patternFill>
                  <bgColor theme="8" tint="0.79998168889431442"/>
                </patternFill>
              </fill>
            </x14:dxf>
          </x14:cfRule>
          <xm:sqref>D144</xm:sqref>
        </x14:conditionalFormatting>
        <x14:conditionalFormatting xmlns:xm="http://schemas.microsoft.com/office/excel/2006/main">
          <x14:cfRule type="expression" priority="1" id="{91BFF2D2-32B7-4FC3-896D-97ABA182AECD}">
            <xm:f>ISNUMBER(MATCH($C146,Sheet2!$B$1:$B$13,0))</xm:f>
            <x14:dxf>
              <fill>
                <patternFill>
                  <bgColor theme="3" tint="0.79998168889431442"/>
                </patternFill>
              </fill>
            </x14:dxf>
          </x14:cfRule>
          <x14:cfRule type="expression" priority="2" id="{1F370B6D-0C06-4C5B-852C-464E7A3EBCE5}">
            <xm:f>ISNUMBER(MATCH($C146,Sheet2!$A$1:$A$13,0))</xm:f>
            <x14:dxf>
              <fill>
                <patternFill>
                  <bgColor theme="8" tint="0.79998168889431442"/>
                </patternFill>
              </fill>
            </x14:dxf>
          </x14:cfRule>
          <xm:sqref>D146</xm:sqref>
        </x14:conditionalFormatting>
      </x14:conditionalFormattings>
    </ext>
    <ext xmlns:x14="http://schemas.microsoft.com/office/spreadsheetml/2009/9/main" uri="{CCE6A557-97BC-4b89-ADB6-D9C93CAAB3DF}">
      <x14:dataValidations xmlns:xm="http://schemas.microsoft.com/office/excel/2006/main" count="1">
        <x14:dataValidation type="list">
          <x14:formula1>
            <xm:f>Sheet2!$C$1:$C$2</xm:f>
          </x14:formula1>
          <xm:sqref>G14:H21 H113 F63:G78 F14:F17 F33:F40 F27:F31 G27:H40 F20:F21 F95:G100 G84:H89 F134:H138 F118:G120 F126:G128 F106:G113 F46:G57 F144:H149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1" sqref="C1"/>
    </sheetView>
  </sheetViews>
  <sheetFormatPr defaultRowHeight="14.4" x14ac:dyDescent="0.3"/>
  <sheetData>
    <row r="1" spans="1:3" x14ac:dyDescent="0.3">
      <c r="A1" t="s">
        <v>10</v>
      </c>
      <c r="B1" t="s">
        <v>11</v>
      </c>
      <c r="C1" t="s">
        <v>25</v>
      </c>
    </row>
    <row r="2" spans="1:3" x14ac:dyDescent="0.3">
      <c r="A2" t="str">
        <f>CHAR(CODE(A1)+2)</f>
        <v>C</v>
      </c>
      <c r="B2" t="str">
        <f>CHAR(CODE(B1)+2)</f>
        <v>D</v>
      </c>
      <c r="C2" t="s">
        <v>26</v>
      </c>
    </row>
    <row r="3" spans="1:3" x14ac:dyDescent="0.3">
      <c r="A3" t="str">
        <f t="shared" ref="A3:A13" si="0">CHAR(CODE(A2)+2)</f>
        <v>E</v>
      </c>
      <c r="B3" t="str">
        <f t="shared" ref="B3:B13" si="1">CHAR(CODE(B2)+2)</f>
        <v>F</v>
      </c>
    </row>
    <row r="4" spans="1:3" x14ac:dyDescent="0.3">
      <c r="A4" t="str">
        <f t="shared" si="0"/>
        <v>G</v>
      </c>
      <c r="B4" t="str">
        <f t="shared" si="1"/>
        <v>H</v>
      </c>
    </row>
    <row r="5" spans="1:3" x14ac:dyDescent="0.3">
      <c r="A5" t="str">
        <f t="shared" si="0"/>
        <v>I</v>
      </c>
      <c r="B5" t="str">
        <f t="shared" si="1"/>
        <v>J</v>
      </c>
    </row>
    <row r="6" spans="1:3" x14ac:dyDescent="0.3">
      <c r="A6" t="str">
        <f t="shared" si="0"/>
        <v>K</v>
      </c>
      <c r="B6" t="str">
        <f t="shared" si="1"/>
        <v>L</v>
      </c>
    </row>
    <row r="7" spans="1:3" x14ac:dyDescent="0.3">
      <c r="A7" t="str">
        <f t="shared" si="0"/>
        <v>M</v>
      </c>
      <c r="B7" t="str">
        <f t="shared" si="1"/>
        <v>N</v>
      </c>
    </row>
    <row r="8" spans="1:3" x14ac:dyDescent="0.3">
      <c r="A8" t="str">
        <f t="shared" si="0"/>
        <v>O</v>
      </c>
      <c r="B8" t="str">
        <f t="shared" si="1"/>
        <v>P</v>
      </c>
    </row>
    <row r="9" spans="1:3" x14ac:dyDescent="0.3">
      <c r="A9" t="str">
        <f t="shared" si="0"/>
        <v>Q</v>
      </c>
      <c r="B9" t="str">
        <f t="shared" si="1"/>
        <v>R</v>
      </c>
    </row>
    <row r="10" spans="1:3" x14ac:dyDescent="0.3">
      <c r="A10" t="str">
        <f t="shared" si="0"/>
        <v>S</v>
      </c>
      <c r="B10" t="str">
        <f t="shared" si="1"/>
        <v>T</v>
      </c>
    </row>
    <row r="11" spans="1:3" x14ac:dyDescent="0.3">
      <c r="A11" t="str">
        <f t="shared" si="0"/>
        <v>U</v>
      </c>
      <c r="B11" t="str">
        <f t="shared" si="1"/>
        <v>V</v>
      </c>
    </row>
    <row r="12" spans="1:3" x14ac:dyDescent="0.3">
      <c r="A12" t="str">
        <f t="shared" si="0"/>
        <v>W</v>
      </c>
      <c r="B12" t="str">
        <f t="shared" si="1"/>
        <v>X</v>
      </c>
    </row>
    <row r="13" spans="1:3" x14ac:dyDescent="0.3">
      <c r="A13" t="str">
        <f t="shared" si="0"/>
        <v>Y</v>
      </c>
      <c r="B13" t="str">
        <f t="shared" si="1"/>
        <v>Z</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2014-12-05T23:48:18Z</dcterms:modified>
</cp:coreProperties>
</file>