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C67" i="1" l="1"/>
  <c r="C68" i="1" s="1"/>
  <c r="C69" i="1" s="1"/>
  <c r="C70" i="1" s="1"/>
  <c r="C71" i="1" s="1"/>
  <c r="C60" i="1"/>
  <c r="C61" i="1" s="1"/>
  <c r="C46" i="1"/>
  <c r="C47" i="1" s="1"/>
  <c r="C48" i="1" s="1"/>
  <c r="C49" i="1" s="1"/>
  <c r="C50" i="1" s="1"/>
  <c r="C51" i="1" s="1"/>
  <c r="C52" i="1" s="1"/>
  <c r="C53" i="1" s="1"/>
  <c r="C54" i="1" s="1"/>
  <c r="C38" i="1"/>
  <c r="C39" i="1" s="1"/>
  <c r="C40" i="1" s="1"/>
  <c r="C27" i="1" l="1"/>
  <c r="C28" i="1" s="1"/>
  <c r="C29" i="1" s="1"/>
  <c r="C30" i="1" s="1"/>
  <c r="C31" i="1" s="1"/>
  <c r="C32" i="1" s="1"/>
  <c r="C14" i="1"/>
  <c r="C11" i="1"/>
  <c r="C15" i="1" l="1"/>
  <c r="C16" i="1" s="1"/>
  <c r="C17" i="1" s="1"/>
  <c r="C18" i="1" s="1"/>
  <c r="C19" i="1" s="1"/>
  <c r="C20" i="1" s="1"/>
  <c r="C21" i="1" s="1"/>
  <c r="B2" i="2"/>
  <c r="B3" i="2" s="1"/>
  <c r="B4" i="2" s="1"/>
  <c r="B5" i="2" s="1"/>
  <c r="B6" i="2" s="1"/>
  <c r="B7" i="2" s="1"/>
  <c r="B8" i="2" s="1"/>
  <c r="B9" i="2" s="1"/>
  <c r="B10" i="2" s="1"/>
  <c r="B11" i="2" s="1"/>
  <c r="B12" i="2" s="1"/>
  <c r="B13" i="2" s="1"/>
  <c r="A2" i="2"/>
  <c r="A3" i="2" s="1"/>
  <c r="A4" i="2" s="1"/>
  <c r="A5" i="2" s="1"/>
  <c r="A6" i="2" s="1"/>
  <c r="A7" i="2" s="1"/>
  <c r="A8" i="2" s="1"/>
  <c r="A9" i="2" s="1"/>
  <c r="A10" i="2" s="1"/>
  <c r="A11" i="2" s="1"/>
  <c r="A12" i="2" s="1"/>
  <c r="A13" i="2" s="1"/>
  <c r="C24" i="1"/>
  <c r="C35" i="1"/>
  <c r="C43" i="1"/>
  <c r="C57" i="1"/>
  <c r="C64" i="1"/>
</calcChain>
</file>

<file path=xl/sharedStrings.xml><?xml version="1.0" encoding="utf-8"?>
<sst xmlns="http://schemas.openxmlformats.org/spreadsheetml/2006/main" count="219" uniqueCount="99">
  <si>
    <t>Application Name</t>
  </si>
  <si>
    <t>Version</t>
  </si>
  <si>
    <t>Monster-UI Test Plan</t>
  </si>
  <si>
    <t>Purpose of the application</t>
  </si>
  <si>
    <t>ID</t>
  </si>
  <si>
    <t>Description</t>
  </si>
  <si>
    <t>Actions</t>
  </si>
  <si>
    <t>Expected</t>
  </si>
  <si>
    <t>Comment</t>
  </si>
  <si>
    <t>Steps</t>
  </si>
  <si>
    <t>A</t>
  </si>
  <si>
    <t>B</t>
  </si>
  <si>
    <t>Masquerading</t>
  </si>
  <si>
    <t>Pass / Fail</t>
  </si>
  <si>
    <t>User</t>
  </si>
  <si>
    <t>Reseller</t>
  </si>
  <si>
    <t>N/A</t>
  </si>
  <si>
    <t>Prerequisites</t>
  </si>
  <si>
    <t>Superduper</t>
  </si>
  <si>
    <t>Roles</t>
  </si>
  <si>
    <t>Specificities</t>
  </si>
  <si>
    <t>Pass</t>
  </si>
  <si>
    <t>Fail</t>
  </si>
  <si>
    <t>My Account</t>
  </si>
  <si>
    <t>Allow users to manage settings related to them and their account as well as check information related to billing and trunking.</t>
  </si>
  <si>
    <t>Standard Account</t>
  </si>
  <si>
    <t>Edit user settings</t>
  </si>
  <si>
    <t>In the top bar of Monster UI, click on the name of the user you are currently using</t>
  </si>
  <si>
    <t>Edit account settings</t>
  </si>
  <si>
    <t>Edit credit card settings</t>
  </si>
  <si>
    <t>Check "Service Plan" logs</t>
  </si>
  <si>
    <t>Enable all UI restrictions for the account you are using to perform this test</t>
  </si>
  <si>
    <t>A dropdown menu will open containing several tabs with the one labeled "User" selected</t>
  </si>
  <si>
    <t>Click on the "Email" section</t>
  </si>
  <si>
    <t xml:space="preserve">A dropdown section will appear containing a field </t>
  </si>
  <si>
    <t>Enter an email address and click on the "Save Changes" button</t>
  </si>
  <si>
    <t>Click on the "Password" section, enter a new password in the fields and cick on the "Save Changes" button</t>
  </si>
  <si>
    <t>The "Email" dropdown section will close, the "Email" section will become blue with the label "Changed Saved" on the right of the section and the email address displayed in the section will be updated with the one you just saved</t>
  </si>
  <si>
    <t>The dropdown will close and the password will updated in the "Password" section</t>
  </si>
  <si>
    <t>Clickon the "Timezone &amp; Language" section</t>
  </si>
  <si>
    <t>A dropdown section will appear containing two dropdown, one to select a timezone and the other one to select a language</t>
  </si>
  <si>
    <t>Select a timezone by clicking on the corresponding dropdown and typing the name of the country/city and press enter</t>
  </si>
  <si>
    <t>The selected timezone will by displayed in the dropdown</t>
  </si>
  <si>
    <t>Select a default language and click on the "Save Changes" button</t>
  </si>
  <si>
    <t>The dropdown section will close and the new timezone and language will be displayed in the "Timezone &amp; Language" section</t>
  </si>
  <si>
    <t>Click on the "Colorblind Mode", check the "Enable Colorblind Mode" checkbox and click on the "Save Changes"</t>
  </si>
  <si>
    <t>The dropdown will close and Ënabled" will be displayed in the "Colorblind Mode" section</t>
  </si>
  <si>
    <t>Click on the "Account" tab</t>
  </si>
  <si>
    <t>The list of available settings will appear, with the current value of each one of them displayed in their sections</t>
  </si>
  <si>
    <t>Click on the "Account Name"  section</t>
  </si>
  <si>
    <t>A dropdown will appear with two fields, on to change the account's name and another one to display the account ID</t>
  </si>
  <si>
    <t>Change the account name and click on the "Save Changes" button</t>
  </si>
  <si>
    <t>Click on the "Account Realm" section, change the realm in the field and click on the "Save Changes" button</t>
  </si>
  <si>
    <t>The dropdown section will close and the name of the account will be updated</t>
  </si>
  <si>
    <t>The dopwdown section will close and the realm will be updated by the new one you entered</t>
  </si>
  <si>
    <t>Click on the "Technical Contact" section, change the email and phone number in the fields and click on the "Save Changes" button</t>
  </si>
  <si>
    <t>The dropdown section will close and the information about the contact will be updated in the "Technical Contact" section</t>
  </si>
  <si>
    <t>Click on the "Timezone &amp; Language" section, change the timezone and language with dropdown and click on the "Save Changes" button</t>
  </si>
  <si>
    <t>The dropdown will close and the timezone and language will be updated in the corresponding section</t>
  </si>
  <si>
    <t>Click on the "Credit Card" tab and click on the "Card on File' section</t>
  </si>
  <si>
    <t>A dropdown section will open showing the information about the credit card</t>
  </si>
  <si>
    <t>Click on the "Change Card Info" button,  add new information and click on the "Save Changes" button</t>
  </si>
  <si>
    <t>The dropdown section will close and the type of card and last four credit card numbers will be updated</t>
  </si>
  <si>
    <t>Click on the "Billing Contact" section, fill the fields and click on the "Save Changes"</t>
  </si>
  <si>
    <t>The dropdown section will close and the contact information will be updated in the section</t>
  </si>
  <si>
    <t>Click on the "Per Minutes" tab and click on the "Add Credit" button</t>
  </si>
  <si>
    <t>A dialog window will open showing you the available credit and allowing you to add more</t>
  </si>
  <si>
    <t>Set the "Auto Recharge" toggle button to "ON"</t>
  </si>
  <si>
    <t>A new section will appear with two fields</t>
  </si>
  <si>
    <t>Fill the two new fields and click on the "Confirm" button</t>
  </si>
  <si>
    <t>A notification will appear informing you that automatic recharge is enabled</t>
  </si>
  <si>
    <t>Fill the "Add Credit One Time" field, click on the "Add Credit" button and click "OK" on the confirmation popup</t>
  </si>
  <si>
    <t>Click on the field next to the "Start Date" label and select a date</t>
  </si>
  <si>
    <t>A datepicker will appear to let you select the date</t>
  </si>
  <si>
    <t>Click on the "Filter" button</t>
  </si>
  <si>
    <t>The table will display logs related to the period you choose</t>
  </si>
  <si>
    <t>Click on the refresh icon on the left of the "Start Date" label</t>
  </si>
  <si>
    <t>The period selected will come back to its default value and display the last logs</t>
  </si>
  <si>
    <t>Click on the "Download" link</t>
  </si>
  <si>
    <t>A dialog window will open to let you save a CSV file containing the logs of the selected period</t>
  </si>
  <si>
    <t>Search the logs with the search bar by entering information relative to a particular entry</t>
  </si>
  <si>
    <t>The logs will be filtered and only the ones containing the characters typed in the search box will appear in the table</t>
  </si>
  <si>
    <t>The dialog window will close and a notification will appear informing you that the credit available was updated. The amount will also be updated in the badge in the "Per Minute" tab</t>
  </si>
  <si>
    <t>Click on the "Service Plan" tab</t>
  </si>
  <si>
    <t>The list of all services will be displayed in a table with a breakdown of each service's cost</t>
  </si>
  <si>
    <t>Click on the "Download" button</t>
  </si>
  <si>
    <t>A dialog window will open to let you save a CSV file containing the information about the cost of the services</t>
  </si>
  <si>
    <t>Check Per Minute" logs</t>
  </si>
  <si>
    <t>Click on the "Outbound" tab</t>
  </si>
  <si>
    <t>Edit trunking limits</t>
  </si>
  <si>
    <t>A slider will appear</t>
  </si>
  <si>
    <t>Slide the handle and set the maximum number of simultaneous trunks</t>
  </si>
  <si>
    <t>The tooltip on the top of the handle will be updated with the number selected</t>
  </si>
  <si>
    <t>Click on the "Update Limits" button and click on "OK" in the confirmation dialog window</t>
  </si>
  <si>
    <t>The number of trunks will be updated in the badge in the "Outbound" tab</t>
  </si>
  <si>
    <t>Click on the "Inbound" tab, select a new amount of authorized trunks and click on the "Update Limits" button</t>
  </si>
  <si>
    <t>The number of inbound trunks will be updated in the corresponding badge</t>
  </si>
  <si>
    <t>Click on the "Two-way" tab, set a new amount of authorized trunks and click on the "Update Limits" button</t>
  </si>
  <si>
    <t>The number of two-way trunks will be updated in the corresponding badge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</si>
</sst>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sz val="20"/>
      <color rgb="FF00B0F0"/>
      <name val="Calibri"/>
      <family val="2"/>
      <scheme val="minor"/>
    </font>
    <font>
      <b/>
      <sz val="1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EAEF81"/>
        <bgColor indexed="64"/>
      </patternFill>
    </fill>
    <fill>
      <patternFill patternType="solid">
        <fgColor rgb="FF92D050"/>
        <bgColor indexed="64"/>
      </patternFill>
    </fill>
  </fills>
  <borders count="1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0" fillId="4" borderId="4" xfId="0" applyFill="1" applyBorder="1" applyAlignment="1">
      <alignment horizontal="left" vertical="center" wrapText="1"/>
    </xf>
    <xf numFmtId="0" fontId="0" fillId="4" borderId="5" xfId="0" applyFill="1" applyBorder="1" applyAlignment="1">
      <alignment horizontal="left" vertical="center"/>
    </xf>
    <xf numFmtId="0" fontId="0" fillId="0" borderId="2" xfId="0" applyBorder="1" applyAlignment="1">
      <alignment vertical="top" wrapText="1"/>
    </xf>
    <xf numFmtId="0" fontId="0" fillId="4" borderId="2" xfId="0" applyFill="1" applyBorder="1" applyAlignment="1">
      <alignment horizontal="center" vertical="center" wrapText="1"/>
    </xf>
    <xf numFmtId="0" fontId="0" fillId="4" borderId="6" xfId="0" applyFill="1" applyBorder="1" applyAlignment="1">
      <alignment horizontal="center" vertical="center" wrapText="1"/>
    </xf>
    <xf numFmtId="0" fontId="0" fillId="4" borderId="2" xfId="0" applyFill="1" applyBorder="1" applyAlignment="1">
      <alignment horizontal="left" vertical="center"/>
    </xf>
    <xf numFmtId="0" fontId="0" fillId="5" borderId="2"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6" xfId="0" applyFill="1" applyBorder="1" applyAlignment="1">
      <alignment horizontal="left" vertical="center"/>
    </xf>
    <xf numFmtId="0" fontId="0" fillId="3" borderId="2" xfId="0" applyFill="1" applyBorder="1"/>
    <xf numFmtId="164" fontId="0" fillId="3" borderId="2" xfId="0" applyNumberFormat="1" applyFill="1" applyBorder="1" applyAlignment="1">
      <alignment horizontal="left"/>
    </xf>
    <xf numFmtId="0" fontId="0" fillId="0" borderId="2" xfId="0" applyBorder="1" applyAlignment="1">
      <alignment wrapText="1"/>
    </xf>
    <xf numFmtId="0" fontId="0" fillId="0" borderId="2" xfId="0" applyBorder="1" applyAlignment="1">
      <alignment horizontal="left" vertical="center" wrapText="1"/>
    </xf>
    <xf numFmtId="0" fontId="0" fillId="0" borderId="2" xfId="0" applyFill="1" applyBorder="1" applyAlignment="1">
      <alignment horizontal="left" vertical="center"/>
    </xf>
    <xf numFmtId="0" fontId="3"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2" xfId="0" applyFill="1" applyBorder="1"/>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5" xfId="0" applyFill="1" applyBorder="1" applyAlignment="1">
      <alignment horizontal="center" vertical="center" wrapText="1"/>
    </xf>
    <xf numFmtId="0" fontId="0" fillId="4" borderId="8"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2" fillId="0" borderId="2" xfId="0" applyFont="1" applyBorder="1" applyAlignment="1">
      <alignment horizontal="center"/>
    </xf>
    <xf numFmtId="0" fontId="0" fillId="2" borderId="2" xfId="0" applyFill="1" applyBorder="1" applyAlignment="1">
      <alignment horizontal="center" vertical="center"/>
    </xf>
    <xf numFmtId="0" fontId="0" fillId="4" borderId="11" xfId="0" applyFill="1" applyBorder="1" applyAlignment="1">
      <alignment horizontal="center" vertical="center"/>
    </xf>
    <xf numFmtId="0" fontId="0" fillId="2" borderId="2" xfId="0" applyFill="1" applyBorder="1" applyAlignment="1">
      <alignment horizontal="center"/>
    </xf>
    <xf numFmtId="0" fontId="0" fillId="0" borderId="2" xfId="0" applyFill="1" applyBorder="1" applyAlignment="1">
      <alignment horizontal="left" vertical="center" wrapText="1"/>
    </xf>
  </cellXfs>
  <cellStyles count="1">
    <cellStyle name="Normal" xfId="0" builtinId="0"/>
  </cellStyles>
  <dxfs count="40">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EAEF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1"/>
  <sheetViews>
    <sheetView tabSelected="1" topLeftCell="B1" workbookViewId="0">
      <selection activeCell="E3" sqref="E3"/>
    </sheetView>
  </sheetViews>
  <sheetFormatPr defaultRowHeight="15" x14ac:dyDescent="0.25"/>
  <cols>
    <col min="1" max="1" width="3.28515625" customWidth="1"/>
    <col min="2" max="2" width="17.5703125" customWidth="1"/>
    <col min="3" max="3" width="6.140625" customWidth="1"/>
    <col min="4" max="4" width="53.7109375" customWidth="1"/>
    <col min="5" max="5" width="44.140625" customWidth="1"/>
    <col min="6" max="6" width="7.42578125" customWidth="1"/>
    <col min="7" max="7" width="13.5703125" customWidth="1"/>
    <col min="8" max="8" width="8.42578125" style="1" customWidth="1"/>
    <col min="9" max="9" width="11.42578125" style="1" customWidth="1"/>
    <col min="10" max="10" width="36.28515625" style="2" customWidth="1"/>
    <col min="11" max="11" width="38.7109375" style="2" customWidth="1"/>
    <col min="12" max="12" width="29.7109375" style="2" customWidth="1"/>
    <col min="13" max="13" width="33.28515625" customWidth="1"/>
  </cols>
  <sheetData>
    <row r="2" spans="2:10" ht="26.45" customHeight="1" x14ac:dyDescent="0.4">
      <c r="B2" s="32" t="s">
        <v>2</v>
      </c>
      <c r="C2" s="32"/>
      <c r="D2" s="32"/>
    </row>
    <row r="3" spans="2:10" x14ac:dyDescent="0.25">
      <c r="B3" s="35" t="s">
        <v>0</v>
      </c>
      <c r="C3" s="35"/>
      <c r="D3" s="14" t="s">
        <v>23</v>
      </c>
    </row>
    <row r="4" spans="2:10" x14ac:dyDescent="0.25">
      <c r="B4" s="35" t="s">
        <v>1</v>
      </c>
      <c r="C4" s="35"/>
      <c r="D4" s="15">
        <v>1</v>
      </c>
    </row>
    <row r="5" spans="2:10" ht="45" x14ac:dyDescent="0.25">
      <c r="B5" s="33" t="s">
        <v>3</v>
      </c>
      <c r="C5" s="33"/>
      <c r="D5" s="6" t="s">
        <v>24</v>
      </c>
    </row>
    <row r="6" spans="2:10" ht="30" x14ac:dyDescent="0.25">
      <c r="B6" s="33" t="s">
        <v>17</v>
      </c>
      <c r="C6" s="33"/>
      <c r="D6" s="16" t="s">
        <v>31</v>
      </c>
    </row>
    <row r="7" spans="2:10" s="3" customFormat="1" x14ac:dyDescent="0.25">
      <c r="B7" s="33" t="s">
        <v>19</v>
      </c>
      <c r="C7" s="33"/>
      <c r="D7" s="17" t="s">
        <v>25</v>
      </c>
    </row>
    <row r="8" spans="2:10" ht="36" customHeight="1" x14ac:dyDescent="0.25">
      <c r="B8" s="33" t="s">
        <v>20</v>
      </c>
      <c r="C8" s="33"/>
      <c r="D8" s="6"/>
    </row>
    <row r="10" spans="2:10" x14ac:dyDescent="0.25">
      <c r="C10" s="9" t="s">
        <v>4</v>
      </c>
      <c r="D10" s="4" t="s">
        <v>5</v>
      </c>
      <c r="E10" s="4"/>
      <c r="F10" s="4"/>
      <c r="G10" s="4"/>
      <c r="H10" s="4"/>
      <c r="I10" s="4"/>
      <c r="J10" s="5"/>
    </row>
    <row r="11" spans="2:10" ht="24" customHeight="1" x14ac:dyDescent="0.25">
      <c r="C11" s="10">
        <f ca="1">MAX(INDIRECT("C1:C"&amp;ROW()-1))+1</f>
        <v>1</v>
      </c>
      <c r="D11" s="11" t="s">
        <v>26</v>
      </c>
      <c r="E11" s="12"/>
      <c r="F11" s="12"/>
      <c r="G11" s="12"/>
      <c r="H11" s="12"/>
      <c r="I11" s="12"/>
      <c r="J11" s="13"/>
    </row>
    <row r="12" spans="2:10" x14ac:dyDescent="0.25">
      <c r="C12" s="22" t="s">
        <v>9</v>
      </c>
      <c r="D12" s="24" t="s">
        <v>6</v>
      </c>
      <c r="E12" s="26" t="s">
        <v>7</v>
      </c>
      <c r="F12" s="28" t="s">
        <v>13</v>
      </c>
      <c r="G12" s="29"/>
      <c r="H12" s="29"/>
      <c r="I12" s="26"/>
      <c r="J12" s="30" t="s">
        <v>8</v>
      </c>
    </row>
    <row r="13" spans="2:10" ht="30" x14ac:dyDescent="0.25">
      <c r="C13" s="34"/>
      <c r="D13" s="25"/>
      <c r="E13" s="27"/>
      <c r="F13" s="7" t="s">
        <v>14</v>
      </c>
      <c r="G13" s="8" t="s">
        <v>12</v>
      </c>
      <c r="H13" s="7" t="s">
        <v>15</v>
      </c>
      <c r="I13" s="7" t="s">
        <v>18</v>
      </c>
      <c r="J13" s="31"/>
    </row>
    <row r="14" spans="2:10" ht="30" x14ac:dyDescent="0.25">
      <c r="C14" s="18" t="str">
        <f>IF(LEN(C13)=1,CHAR(CODE(C13)+1),"A")</f>
        <v>A</v>
      </c>
      <c r="D14" s="36" t="s">
        <v>27</v>
      </c>
      <c r="E14" s="36" t="s">
        <v>32</v>
      </c>
      <c r="F14" s="20"/>
      <c r="G14" s="20"/>
      <c r="H14" s="19" t="s">
        <v>16</v>
      </c>
      <c r="I14" s="19" t="s">
        <v>16</v>
      </c>
      <c r="J14" s="18"/>
    </row>
    <row r="15" spans="2:10" ht="30" x14ac:dyDescent="0.25">
      <c r="C15" s="18" t="str">
        <f>IF(LEN(C14)=1,CHAR(CODE(C14)+1),"A")</f>
        <v>B</v>
      </c>
      <c r="D15" s="36" t="s">
        <v>33</v>
      </c>
      <c r="E15" s="36" t="s">
        <v>34</v>
      </c>
      <c r="F15" s="20"/>
      <c r="G15" s="20"/>
      <c r="H15" s="19" t="s">
        <v>16</v>
      </c>
      <c r="I15" s="19" t="s">
        <v>16</v>
      </c>
      <c r="J15" s="18"/>
    </row>
    <row r="16" spans="2:10" ht="75" x14ac:dyDescent="0.25">
      <c r="C16" s="18" t="str">
        <f t="shared" ref="C16:C21" si="0">IF(LEN(C15)=1,CHAR(CODE(C15)+1),"A")</f>
        <v>C</v>
      </c>
      <c r="D16" s="36" t="s">
        <v>35</v>
      </c>
      <c r="E16" s="36" t="s">
        <v>37</v>
      </c>
      <c r="F16" s="20"/>
      <c r="G16" s="20"/>
      <c r="H16" s="19" t="s">
        <v>16</v>
      </c>
      <c r="I16" s="19" t="s">
        <v>16</v>
      </c>
      <c r="J16" s="21"/>
    </row>
    <row r="17" spans="3:10" ht="30" x14ac:dyDescent="0.25">
      <c r="C17" s="18" t="str">
        <f t="shared" si="0"/>
        <v>D</v>
      </c>
      <c r="D17" s="36" t="s">
        <v>36</v>
      </c>
      <c r="E17" s="36" t="s">
        <v>38</v>
      </c>
      <c r="F17" s="20"/>
      <c r="G17" s="20"/>
      <c r="H17" s="19" t="s">
        <v>16</v>
      </c>
      <c r="I17" s="19" t="s">
        <v>16</v>
      </c>
      <c r="J17" s="21"/>
    </row>
    <row r="18" spans="3:10" ht="45" x14ac:dyDescent="0.25">
      <c r="C18" s="18" t="str">
        <f t="shared" si="0"/>
        <v>E</v>
      </c>
      <c r="D18" s="36" t="s">
        <v>39</v>
      </c>
      <c r="E18" s="36" t="s">
        <v>40</v>
      </c>
      <c r="F18" s="20"/>
      <c r="G18" s="20"/>
      <c r="H18" s="19" t="s">
        <v>16</v>
      </c>
      <c r="I18" s="19" t="s">
        <v>16</v>
      </c>
      <c r="J18" s="21"/>
    </row>
    <row r="19" spans="3:10" ht="45" x14ac:dyDescent="0.25">
      <c r="C19" s="18" t="str">
        <f t="shared" si="0"/>
        <v>F</v>
      </c>
      <c r="D19" s="36" t="s">
        <v>41</v>
      </c>
      <c r="E19" s="36" t="s">
        <v>42</v>
      </c>
      <c r="F19" s="20"/>
      <c r="G19" s="20"/>
      <c r="H19" s="19" t="s">
        <v>16</v>
      </c>
      <c r="I19" s="19" t="s">
        <v>16</v>
      </c>
      <c r="J19" s="21"/>
    </row>
    <row r="20" spans="3:10" ht="45" x14ac:dyDescent="0.25">
      <c r="C20" s="18" t="str">
        <f t="shared" si="0"/>
        <v>G</v>
      </c>
      <c r="D20" s="36" t="s">
        <v>43</v>
      </c>
      <c r="E20" s="36" t="s">
        <v>44</v>
      </c>
      <c r="F20" s="20"/>
      <c r="G20" s="20"/>
      <c r="H20" s="19" t="s">
        <v>16</v>
      </c>
      <c r="I20" s="19" t="s">
        <v>16</v>
      </c>
      <c r="J20" s="21"/>
    </row>
    <row r="21" spans="3:10" ht="45" x14ac:dyDescent="0.25">
      <c r="C21" s="18" t="str">
        <f t="shared" si="0"/>
        <v>H</v>
      </c>
      <c r="D21" s="36" t="s">
        <v>45</v>
      </c>
      <c r="E21" s="36" t="s">
        <v>46</v>
      </c>
      <c r="F21" s="20"/>
      <c r="G21" s="20"/>
      <c r="H21" s="19" t="s">
        <v>16</v>
      </c>
      <c r="I21" s="19" t="s">
        <v>16</v>
      </c>
      <c r="J21" s="21"/>
    </row>
    <row r="23" spans="3:10" x14ac:dyDescent="0.25">
      <c r="C23" s="9" t="s">
        <v>4</v>
      </c>
      <c r="D23" s="4" t="s">
        <v>5</v>
      </c>
      <c r="E23" s="4"/>
      <c r="F23" s="4"/>
      <c r="G23" s="4"/>
      <c r="H23" s="4"/>
      <c r="I23" s="4"/>
      <c r="J23" s="5"/>
    </row>
    <row r="24" spans="3:10" x14ac:dyDescent="0.25">
      <c r="C24" s="10">
        <f ca="1">MAX(INDIRECT("C1:C"&amp;ROW()-1))+1</f>
        <v>2</v>
      </c>
      <c r="D24" s="11" t="s">
        <v>28</v>
      </c>
      <c r="E24" s="12"/>
      <c r="F24" s="12"/>
      <c r="G24" s="12"/>
      <c r="H24" s="12"/>
      <c r="I24" s="12"/>
      <c r="J24" s="13"/>
    </row>
    <row r="25" spans="3:10" x14ac:dyDescent="0.25">
      <c r="C25" s="22" t="s">
        <v>9</v>
      </c>
      <c r="D25" s="24" t="s">
        <v>6</v>
      </c>
      <c r="E25" s="26" t="s">
        <v>7</v>
      </c>
      <c r="F25" s="28" t="s">
        <v>13</v>
      </c>
      <c r="G25" s="29"/>
      <c r="H25" s="29"/>
      <c r="I25" s="26"/>
      <c r="J25" s="30" t="s">
        <v>8</v>
      </c>
    </row>
    <row r="26" spans="3:10" ht="30" x14ac:dyDescent="0.25">
      <c r="C26" s="23"/>
      <c r="D26" s="25"/>
      <c r="E26" s="27"/>
      <c r="F26" s="7" t="s">
        <v>14</v>
      </c>
      <c r="G26" s="8" t="s">
        <v>12</v>
      </c>
      <c r="H26" s="7" t="s">
        <v>15</v>
      </c>
      <c r="I26" s="7" t="s">
        <v>18</v>
      </c>
      <c r="J26" s="31"/>
    </row>
    <row r="27" spans="3:10" ht="45" x14ac:dyDescent="0.25">
      <c r="C27" s="18" t="str">
        <f>IF(LEN(C26)=1,CHAR(CODE(C26)+1),"A")</f>
        <v>A</v>
      </c>
      <c r="D27" s="36" t="s">
        <v>47</v>
      </c>
      <c r="E27" s="36" t="s">
        <v>48</v>
      </c>
      <c r="F27" s="20"/>
      <c r="G27" s="20"/>
      <c r="H27" s="19" t="s">
        <v>16</v>
      </c>
      <c r="I27" s="19" t="s">
        <v>16</v>
      </c>
      <c r="J27" s="18"/>
    </row>
    <row r="28" spans="3:10" ht="45" x14ac:dyDescent="0.25">
      <c r="C28" s="18" t="str">
        <f t="shared" ref="C28:C32" si="1">IF(LEN(C27)=1,CHAR(CODE(C27)+1),"A")</f>
        <v>B</v>
      </c>
      <c r="D28" s="36" t="s">
        <v>49</v>
      </c>
      <c r="E28" s="36" t="s">
        <v>50</v>
      </c>
      <c r="F28" s="20"/>
      <c r="G28" s="20"/>
      <c r="H28" s="19" t="s">
        <v>16</v>
      </c>
      <c r="I28" s="19" t="s">
        <v>16</v>
      </c>
      <c r="J28" s="21"/>
    </row>
    <row r="29" spans="3:10" ht="30" x14ac:dyDescent="0.25">
      <c r="C29" s="18" t="str">
        <f t="shared" si="1"/>
        <v>C</v>
      </c>
      <c r="D29" s="36" t="s">
        <v>51</v>
      </c>
      <c r="E29" s="36" t="s">
        <v>53</v>
      </c>
      <c r="F29" s="20"/>
      <c r="G29" s="20"/>
      <c r="H29" s="19" t="s">
        <v>16</v>
      </c>
      <c r="I29" s="19" t="s">
        <v>16</v>
      </c>
      <c r="J29" s="21"/>
    </row>
    <row r="30" spans="3:10" ht="30" x14ac:dyDescent="0.25">
      <c r="C30" s="18" t="str">
        <f t="shared" si="1"/>
        <v>D</v>
      </c>
      <c r="D30" s="36" t="s">
        <v>52</v>
      </c>
      <c r="E30" s="36" t="s">
        <v>54</v>
      </c>
      <c r="F30" s="20"/>
      <c r="G30" s="20"/>
      <c r="H30" s="19" t="s">
        <v>16</v>
      </c>
      <c r="I30" s="19" t="s">
        <v>16</v>
      </c>
      <c r="J30" s="21"/>
    </row>
    <row r="31" spans="3:10" ht="45" x14ac:dyDescent="0.25">
      <c r="C31" s="18" t="str">
        <f t="shared" si="1"/>
        <v>E</v>
      </c>
      <c r="D31" s="36" t="s">
        <v>55</v>
      </c>
      <c r="E31" s="36" t="s">
        <v>56</v>
      </c>
      <c r="F31" s="20"/>
      <c r="G31" s="20"/>
      <c r="H31" s="19" t="s">
        <v>16</v>
      </c>
      <c r="I31" s="19" t="s">
        <v>16</v>
      </c>
      <c r="J31" s="21"/>
    </row>
    <row r="32" spans="3:10" ht="45" x14ac:dyDescent="0.25">
      <c r="C32" s="18" t="str">
        <f t="shared" si="1"/>
        <v>F</v>
      </c>
      <c r="D32" s="36" t="s">
        <v>57</v>
      </c>
      <c r="E32" s="36" t="s">
        <v>58</v>
      </c>
      <c r="F32" s="20"/>
      <c r="G32" s="20"/>
      <c r="H32" s="19" t="s">
        <v>16</v>
      </c>
      <c r="I32" s="19" t="s">
        <v>16</v>
      </c>
      <c r="J32" s="21"/>
    </row>
    <row r="34" spans="3:10" x14ac:dyDescent="0.25">
      <c r="C34" s="9" t="s">
        <v>4</v>
      </c>
      <c r="D34" s="4" t="s">
        <v>5</v>
      </c>
      <c r="E34" s="4"/>
      <c r="F34" s="4"/>
      <c r="G34" s="4"/>
      <c r="H34" s="4"/>
      <c r="I34" s="4"/>
      <c r="J34" s="5"/>
    </row>
    <row r="35" spans="3:10" x14ac:dyDescent="0.25">
      <c r="C35" s="10">
        <f ca="1">MAX(INDIRECT("C1:C"&amp;ROW()-1))+1</f>
        <v>3</v>
      </c>
      <c r="D35" s="11" t="s">
        <v>29</v>
      </c>
      <c r="E35" s="12"/>
      <c r="F35" s="12"/>
      <c r="G35" s="12"/>
      <c r="H35" s="12"/>
      <c r="I35" s="12"/>
      <c r="J35" s="13"/>
    </row>
    <row r="36" spans="3:10" x14ac:dyDescent="0.25">
      <c r="C36" s="22" t="s">
        <v>9</v>
      </c>
      <c r="D36" s="24" t="s">
        <v>6</v>
      </c>
      <c r="E36" s="26" t="s">
        <v>7</v>
      </c>
      <c r="F36" s="28" t="s">
        <v>13</v>
      </c>
      <c r="G36" s="29"/>
      <c r="H36" s="29"/>
      <c r="I36" s="26"/>
      <c r="J36" s="30" t="s">
        <v>8</v>
      </c>
    </row>
    <row r="37" spans="3:10" ht="30" x14ac:dyDescent="0.25">
      <c r="C37" s="23"/>
      <c r="D37" s="25"/>
      <c r="E37" s="27"/>
      <c r="F37" s="7" t="s">
        <v>14</v>
      </c>
      <c r="G37" s="8" t="s">
        <v>12</v>
      </c>
      <c r="H37" s="7" t="s">
        <v>15</v>
      </c>
      <c r="I37" s="7" t="s">
        <v>18</v>
      </c>
      <c r="J37" s="31"/>
    </row>
    <row r="38" spans="3:10" ht="30" x14ac:dyDescent="0.25">
      <c r="C38" s="18" t="str">
        <f>IF(LEN(C37)=1,CHAR(CODE(C37)+1),"A")</f>
        <v>A</v>
      </c>
      <c r="D38" s="36" t="s">
        <v>59</v>
      </c>
      <c r="E38" s="36" t="s">
        <v>60</v>
      </c>
      <c r="F38" s="20"/>
      <c r="G38" s="20"/>
      <c r="H38" s="19" t="s">
        <v>16</v>
      </c>
      <c r="I38" s="19" t="s">
        <v>16</v>
      </c>
      <c r="J38" s="18"/>
    </row>
    <row r="39" spans="3:10" ht="45" x14ac:dyDescent="0.25">
      <c r="C39" s="18" t="str">
        <f t="shared" ref="C39:C40" si="2">IF(LEN(C38)=1,CHAR(CODE(C38)+1),"A")</f>
        <v>B</v>
      </c>
      <c r="D39" s="36" t="s">
        <v>61</v>
      </c>
      <c r="E39" s="36" t="s">
        <v>62</v>
      </c>
      <c r="F39" s="20"/>
      <c r="G39" s="20"/>
      <c r="H39" s="19" t="s">
        <v>16</v>
      </c>
      <c r="I39" s="19" t="s">
        <v>16</v>
      </c>
      <c r="J39" s="21"/>
    </row>
    <row r="40" spans="3:10" ht="45" x14ac:dyDescent="0.25">
      <c r="C40" s="18" t="str">
        <f t="shared" si="2"/>
        <v>C</v>
      </c>
      <c r="D40" s="36" t="s">
        <v>63</v>
      </c>
      <c r="E40" s="36" t="s">
        <v>64</v>
      </c>
      <c r="F40" s="20"/>
      <c r="G40" s="20"/>
      <c r="H40" s="19" t="s">
        <v>16</v>
      </c>
      <c r="I40" s="19" t="s">
        <v>16</v>
      </c>
      <c r="J40" s="21"/>
    </row>
    <row r="42" spans="3:10" x14ac:dyDescent="0.25">
      <c r="C42" s="9" t="s">
        <v>4</v>
      </c>
      <c r="D42" s="4" t="s">
        <v>5</v>
      </c>
      <c r="E42" s="4"/>
      <c r="F42" s="4"/>
      <c r="G42" s="4"/>
      <c r="H42" s="4"/>
      <c r="I42" s="4"/>
      <c r="J42" s="5"/>
    </row>
    <row r="43" spans="3:10" x14ac:dyDescent="0.25">
      <c r="C43" s="10">
        <f ca="1">MAX(INDIRECT("C1:C"&amp;ROW()-1))+1</f>
        <v>4</v>
      </c>
      <c r="D43" s="11" t="s">
        <v>87</v>
      </c>
      <c r="E43" s="12"/>
      <c r="F43" s="12"/>
      <c r="G43" s="12"/>
      <c r="H43" s="12"/>
      <c r="I43" s="12"/>
      <c r="J43" s="13"/>
    </row>
    <row r="44" spans="3:10" x14ac:dyDescent="0.25">
      <c r="C44" s="22" t="s">
        <v>9</v>
      </c>
      <c r="D44" s="24" t="s">
        <v>6</v>
      </c>
      <c r="E44" s="26" t="s">
        <v>7</v>
      </c>
      <c r="F44" s="28" t="s">
        <v>13</v>
      </c>
      <c r="G44" s="29"/>
      <c r="H44" s="29"/>
      <c r="I44" s="26"/>
      <c r="J44" s="30" t="s">
        <v>8</v>
      </c>
    </row>
    <row r="45" spans="3:10" ht="30" x14ac:dyDescent="0.25">
      <c r="C45" s="23"/>
      <c r="D45" s="25"/>
      <c r="E45" s="27"/>
      <c r="F45" s="7" t="s">
        <v>14</v>
      </c>
      <c r="G45" s="8" t="s">
        <v>12</v>
      </c>
      <c r="H45" s="7" t="s">
        <v>15</v>
      </c>
      <c r="I45" s="7" t="s">
        <v>18</v>
      </c>
      <c r="J45" s="31"/>
    </row>
    <row r="46" spans="3:10" ht="30" x14ac:dyDescent="0.25">
      <c r="C46" s="18" t="str">
        <f>IF(LEN(C45)=1,CHAR(CODE(C45)+1),"A")</f>
        <v>A</v>
      </c>
      <c r="D46" s="36" t="s">
        <v>65</v>
      </c>
      <c r="E46" s="36" t="s">
        <v>66</v>
      </c>
      <c r="F46" s="20"/>
      <c r="G46" s="20"/>
      <c r="H46" s="19" t="s">
        <v>16</v>
      </c>
      <c r="I46" s="19" t="s">
        <v>16</v>
      </c>
      <c r="J46" s="18"/>
    </row>
    <row r="47" spans="3:10" x14ac:dyDescent="0.25">
      <c r="C47" s="18" t="str">
        <f>IF(LEN(C46)=1,CHAR(CODE(C46)+1),"A")</f>
        <v>B</v>
      </c>
      <c r="D47" s="36" t="s">
        <v>67</v>
      </c>
      <c r="E47" s="36" t="s">
        <v>68</v>
      </c>
      <c r="F47" s="20"/>
      <c r="G47" s="20"/>
      <c r="H47" s="19" t="s">
        <v>16</v>
      </c>
      <c r="I47" s="19" t="s">
        <v>16</v>
      </c>
      <c r="J47" s="21"/>
    </row>
    <row r="48" spans="3:10" ht="30" x14ac:dyDescent="0.25">
      <c r="C48" s="18" t="str">
        <f t="shared" ref="C48:C54" si="3">IF(LEN(C47)=1,CHAR(CODE(C47)+1),"A")</f>
        <v>C</v>
      </c>
      <c r="D48" s="36" t="s">
        <v>69</v>
      </c>
      <c r="E48" s="36" t="s">
        <v>70</v>
      </c>
      <c r="F48" s="20"/>
      <c r="G48" s="20"/>
      <c r="H48" s="19" t="s">
        <v>16</v>
      </c>
      <c r="I48" s="19" t="s">
        <v>16</v>
      </c>
      <c r="J48" s="21"/>
    </row>
    <row r="49" spans="3:10" ht="60" x14ac:dyDescent="0.25">
      <c r="C49" s="18" t="str">
        <f t="shared" si="3"/>
        <v>D</v>
      </c>
      <c r="D49" s="36" t="s">
        <v>71</v>
      </c>
      <c r="E49" s="36" t="s">
        <v>82</v>
      </c>
      <c r="F49" s="20"/>
      <c r="G49" s="20"/>
      <c r="H49" s="19" t="s">
        <v>16</v>
      </c>
      <c r="I49" s="19" t="s">
        <v>16</v>
      </c>
      <c r="J49" s="21"/>
    </row>
    <row r="50" spans="3:10" ht="30" x14ac:dyDescent="0.25">
      <c r="C50" s="18" t="str">
        <f t="shared" si="3"/>
        <v>E</v>
      </c>
      <c r="D50" s="36" t="s">
        <v>72</v>
      </c>
      <c r="E50" s="36" t="s">
        <v>73</v>
      </c>
      <c r="F50" s="20"/>
      <c r="G50" s="20"/>
      <c r="H50" s="19" t="s">
        <v>16</v>
      </c>
      <c r="I50" s="19" t="s">
        <v>16</v>
      </c>
      <c r="J50" s="21"/>
    </row>
    <row r="51" spans="3:10" ht="30" x14ac:dyDescent="0.25">
      <c r="C51" s="18" t="str">
        <f t="shared" si="3"/>
        <v>F</v>
      </c>
      <c r="D51" s="36" t="s">
        <v>74</v>
      </c>
      <c r="E51" s="36" t="s">
        <v>75</v>
      </c>
      <c r="F51" s="20"/>
      <c r="G51" s="20"/>
      <c r="H51" s="19" t="s">
        <v>16</v>
      </c>
      <c r="I51" s="19" t="s">
        <v>16</v>
      </c>
      <c r="J51" s="21"/>
    </row>
    <row r="52" spans="3:10" ht="30" x14ac:dyDescent="0.25">
      <c r="C52" s="18" t="str">
        <f t="shared" si="3"/>
        <v>G</v>
      </c>
      <c r="D52" s="36" t="s">
        <v>76</v>
      </c>
      <c r="E52" s="36" t="s">
        <v>77</v>
      </c>
      <c r="F52" s="20"/>
      <c r="G52" s="20"/>
      <c r="H52" s="19" t="s">
        <v>16</v>
      </c>
      <c r="I52" s="19" t="s">
        <v>16</v>
      </c>
      <c r="J52" s="21"/>
    </row>
    <row r="53" spans="3:10" ht="30" x14ac:dyDescent="0.25">
      <c r="C53" s="18" t="str">
        <f t="shared" si="3"/>
        <v>H</v>
      </c>
      <c r="D53" s="36" t="s">
        <v>78</v>
      </c>
      <c r="E53" s="36" t="s">
        <v>79</v>
      </c>
      <c r="F53" s="20"/>
      <c r="G53" s="20"/>
      <c r="H53" s="19" t="s">
        <v>16</v>
      </c>
      <c r="I53" s="19" t="s">
        <v>16</v>
      </c>
      <c r="J53" s="21"/>
    </row>
    <row r="54" spans="3:10" ht="45" x14ac:dyDescent="0.25">
      <c r="C54" s="18" t="str">
        <f t="shared" si="3"/>
        <v>I</v>
      </c>
      <c r="D54" s="36" t="s">
        <v>80</v>
      </c>
      <c r="E54" s="36" t="s">
        <v>81</v>
      </c>
      <c r="F54" s="20"/>
      <c r="G54" s="20"/>
      <c r="H54" s="19" t="s">
        <v>16</v>
      </c>
      <c r="I54" s="19" t="s">
        <v>16</v>
      </c>
      <c r="J54" s="21"/>
    </row>
    <row r="56" spans="3:10" x14ac:dyDescent="0.25">
      <c r="C56" s="9" t="s">
        <v>4</v>
      </c>
      <c r="D56" s="4" t="s">
        <v>5</v>
      </c>
      <c r="E56" s="4"/>
      <c r="F56" s="4"/>
      <c r="G56" s="4"/>
      <c r="H56" s="4"/>
      <c r="I56" s="4"/>
      <c r="J56" s="5"/>
    </row>
    <row r="57" spans="3:10" x14ac:dyDescent="0.25">
      <c r="C57" s="10">
        <f ca="1">MAX(INDIRECT("C1:C"&amp;ROW()-1))+1</f>
        <v>5</v>
      </c>
      <c r="D57" s="11" t="s">
        <v>30</v>
      </c>
      <c r="E57" s="12"/>
      <c r="F57" s="12"/>
      <c r="G57" s="12"/>
      <c r="H57" s="12"/>
      <c r="I57" s="12"/>
      <c r="J57" s="13"/>
    </row>
    <row r="58" spans="3:10" x14ac:dyDescent="0.25">
      <c r="C58" s="22" t="s">
        <v>9</v>
      </c>
      <c r="D58" s="24" t="s">
        <v>6</v>
      </c>
      <c r="E58" s="26" t="s">
        <v>7</v>
      </c>
      <c r="F58" s="28" t="s">
        <v>13</v>
      </c>
      <c r="G58" s="29"/>
      <c r="H58" s="29"/>
      <c r="I58" s="26"/>
      <c r="J58" s="30" t="s">
        <v>8</v>
      </c>
    </row>
    <row r="59" spans="3:10" ht="30" x14ac:dyDescent="0.25">
      <c r="C59" s="23"/>
      <c r="D59" s="25"/>
      <c r="E59" s="27"/>
      <c r="F59" s="7" t="s">
        <v>14</v>
      </c>
      <c r="G59" s="8" t="s">
        <v>12</v>
      </c>
      <c r="H59" s="7" t="s">
        <v>15</v>
      </c>
      <c r="I59" s="7" t="s">
        <v>18</v>
      </c>
      <c r="J59" s="31"/>
    </row>
    <row r="60" spans="3:10" ht="30" x14ac:dyDescent="0.25">
      <c r="C60" s="18" t="str">
        <f>IF(LEN(C59)=1,CHAR(CODE(C59)+1),"A")</f>
        <v>A</v>
      </c>
      <c r="D60" s="36" t="s">
        <v>83</v>
      </c>
      <c r="E60" s="36" t="s">
        <v>84</v>
      </c>
      <c r="F60" s="20"/>
      <c r="G60" s="20"/>
      <c r="H60" s="19" t="s">
        <v>16</v>
      </c>
      <c r="I60" s="19" t="s">
        <v>16</v>
      </c>
      <c r="J60" s="18"/>
    </row>
    <row r="61" spans="3:10" ht="45" x14ac:dyDescent="0.25">
      <c r="C61" s="18" t="str">
        <f>IF(LEN(C60)=1,CHAR(CODE(C60)+1),"A")</f>
        <v>B</v>
      </c>
      <c r="D61" s="36" t="s">
        <v>85</v>
      </c>
      <c r="E61" s="36" t="s">
        <v>86</v>
      </c>
      <c r="F61" s="20"/>
      <c r="G61" s="20"/>
      <c r="H61" s="19" t="s">
        <v>16</v>
      </c>
      <c r="I61" s="19" t="s">
        <v>16</v>
      </c>
      <c r="J61" s="21"/>
    </row>
    <row r="63" spans="3:10" x14ac:dyDescent="0.25">
      <c r="C63" s="9" t="s">
        <v>4</v>
      </c>
      <c r="D63" s="4" t="s">
        <v>5</v>
      </c>
      <c r="E63" s="4"/>
      <c r="F63" s="4"/>
      <c r="G63" s="4"/>
      <c r="H63" s="4"/>
      <c r="I63" s="4"/>
      <c r="J63" s="5"/>
    </row>
    <row r="64" spans="3:10" x14ac:dyDescent="0.25">
      <c r="C64" s="10">
        <f ca="1">MAX(INDIRECT("C1:C"&amp;ROW()-1))+1</f>
        <v>6</v>
      </c>
      <c r="D64" s="11" t="s">
        <v>89</v>
      </c>
      <c r="E64" s="12"/>
      <c r="F64" s="12"/>
      <c r="G64" s="12"/>
      <c r="H64" s="12"/>
      <c r="I64" s="12"/>
      <c r="J64" s="13"/>
    </row>
    <row r="65" spans="3:10" x14ac:dyDescent="0.25">
      <c r="C65" s="22" t="s">
        <v>9</v>
      </c>
      <c r="D65" s="24" t="s">
        <v>6</v>
      </c>
      <c r="E65" s="26" t="s">
        <v>7</v>
      </c>
      <c r="F65" s="28" t="s">
        <v>13</v>
      </c>
      <c r="G65" s="29"/>
      <c r="H65" s="29"/>
      <c r="I65" s="26"/>
      <c r="J65" s="30" t="s">
        <v>8</v>
      </c>
    </row>
    <row r="66" spans="3:10" ht="30" x14ac:dyDescent="0.25">
      <c r="C66" s="23"/>
      <c r="D66" s="25"/>
      <c r="E66" s="27"/>
      <c r="F66" s="7" t="s">
        <v>14</v>
      </c>
      <c r="G66" s="8" t="s">
        <v>12</v>
      </c>
      <c r="H66" s="7" t="s">
        <v>15</v>
      </c>
      <c r="I66" s="7" t="s">
        <v>18</v>
      </c>
      <c r="J66" s="31"/>
    </row>
    <row r="67" spans="3:10" x14ac:dyDescent="0.25">
      <c r="C67" s="18" t="str">
        <f>IF(LEN(C66)=1,CHAR(CODE(C66)+1),"A")</f>
        <v>A</v>
      </c>
      <c r="D67" s="36" t="s">
        <v>88</v>
      </c>
      <c r="E67" s="36" t="s">
        <v>90</v>
      </c>
      <c r="F67" s="20"/>
      <c r="G67" s="20"/>
      <c r="H67" s="19" t="s">
        <v>16</v>
      </c>
      <c r="I67" s="19" t="s">
        <v>16</v>
      </c>
      <c r="J67" s="18"/>
    </row>
    <row r="68" spans="3:10" ht="30" x14ac:dyDescent="0.25">
      <c r="C68" s="18" t="str">
        <f t="shared" ref="C68:C71" si="4">IF(LEN(C67)=1,CHAR(CODE(C67)+1),"A")</f>
        <v>B</v>
      </c>
      <c r="D68" s="36" t="s">
        <v>91</v>
      </c>
      <c r="E68" s="36" t="s">
        <v>92</v>
      </c>
      <c r="F68" s="20"/>
      <c r="G68" s="20"/>
      <c r="H68" s="19" t="s">
        <v>16</v>
      </c>
      <c r="I68" s="19" t="s">
        <v>16</v>
      </c>
      <c r="J68" s="21"/>
    </row>
    <row r="69" spans="3:10" ht="30" x14ac:dyDescent="0.25">
      <c r="C69" s="18" t="str">
        <f t="shared" si="4"/>
        <v>C</v>
      </c>
      <c r="D69" s="36" t="s">
        <v>93</v>
      </c>
      <c r="E69" s="36" t="s">
        <v>94</v>
      </c>
      <c r="F69" s="20"/>
      <c r="G69" s="20"/>
      <c r="H69" s="19" t="s">
        <v>16</v>
      </c>
      <c r="I69" s="19" t="s">
        <v>16</v>
      </c>
      <c r="J69" s="21"/>
    </row>
    <row r="70" spans="3:10" ht="30" x14ac:dyDescent="0.25">
      <c r="C70" s="18" t="str">
        <f t="shared" si="4"/>
        <v>D</v>
      </c>
      <c r="D70" s="36" t="s">
        <v>95</v>
      </c>
      <c r="E70" s="36" t="s">
        <v>96</v>
      </c>
      <c r="F70" s="20"/>
      <c r="G70" s="20"/>
      <c r="H70" s="19" t="s">
        <v>16</v>
      </c>
      <c r="I70" s="19" t="s">
        <v>16</v>
      </c>
      <c r="J70" s="21"/>
    </row>
    <row r="71" spans="3:10" ht="30" x14ac:dyDescent="0.25">
      <c r="C71" s="18" t="str">
        <f t="shared" si="4"/>
        <v>E</v>
      </c>
      <c r="D71" s="36" t="s">
        <v>97</v>
      </c>
      <c r="E71" s="36" t="s">
        <v>98</v>
      </c>
      <c r="F71" s="20"/>
      <c r="G71" s="20"/>
      <c r="H71" s="19" t="s">
        <v>16</v>
      </c>
      <c r="I71" s="19" t="s">
        <v>16</v>
      </c>
      <c r="J71" s="21"/>
    </row>
  </sheetData>
  <mergeCells count="37">
    <mergeCell ref="C65:C66"/>
    <mergeCell ref="D65:D66"/>
    <mergeCell ref="E65:E66"/>
    <mergeCell ref="F65:I65"/>
    <mergeCell ref="J65:J66"/>
    <mergeCell ref="C58:C59"/>
    <mergeCell ref="D58:D59"/>
    <mergeCell ref="E58:E59"/>
    <mergeCell ref="F58:I58"/>
    <mergeCell ref="J58:J59"/>
    <mergeCell ref="C44:C45"/>
    <mergeCell ref="D44:D45"/>
    <mergeCell ref="E44:E45"/>
    <mergeCell ref="F44:I44"/>
    <mergeCell ref="J44:J45"/>
    <mergeCell ref="C36:C37"/>
    <mergeCell ref="D36:D37"/>
    <mergeCell ref="E36:E37"/>
    <mergeCell ref="F36:I36"/>
    <mergeCell ref="J36:J37"/>
    <mergeCell ref="B2:D2"/>
    <mergeCell ref="J12:J13"/>
    <mergeCell ref="B6:C6"/>
    <mergeCell ref="F12:I12"/>
    <mergeCell ref="B7:C7"/>
    <mergeCell ref="B8:C8"/>
    <mergeCell ref="C12:C13"/>
    <mergeCell ref="D12:D13"/>
    <mergeCell ref="E12:E13"/>
    <mergeCell ref="B3:C3"/>
    <mergeCell ref="B4:C4"/>
    <mergeCell ref="B5:C5"/>
    <mergeCell ref="C25:C26"/>
    <mergeCell ref="D25:D26"/>
    <mergeCell ref="E25:E26"/>
    <mergeCell ref="F25:I25"/>
    <mergeCell ref="J25:J26"/>
  </mergeCells>
  <conditionalFormatting sqref="F14:I14 F16:I21 F46:I54">
    <cfRule type="containsText" dxfId="15" priority="39" operator="containsText" text="P">
      <formula>NOT(ISERROR(SEARCH("P",F14)))</formula>
    </cfRule>
    <cfRule type="containsText" dxfId="14" priority="40" operator="containsText" text="F">
      <formula>NOT(ISERROR(SEARCH("F",F14)))</formula>
    </cfRule>
  </conditionalFormatting>
  <conditionalFormatting sqref="F27:I32">
    <cfRule type="containsText" dxfId="13" priority="37" operator="containsText" text="P">
      <formula>NOT(ISERROR(SEARCH("P",F27)))</formula>
    </cfRule>
    <cfRule type="containsText" dxfId="12" priority="38" operator="containsText" text="F">
      <formula>NOT(ISERROR(SEARCH("F",F27)))</formula>
    </cfRule>
  </conditionalFormatting>
  <conditionalFormatting sqref="F38:I40">
    <cfRule type="containsText" dxfId="9" priority="33" operator="containsText" text="P">
      <formula>NOT(ISERROR(SEARCH("P",F38)))</formula>
    </cfRule>
    <cfRule type="containsText" dxfId="8" priority="34" operator="containsText" text="F">
      <formula>NOT(ISERROR(SEARCH("F",F38)))</formula>
    </cfRule>
  </conditionalFormatting>
  <conditionalFormatting sqref="F60:I61">
    <cfRule type="containsText" dxfId="7" priority="21" operator="containsText" text="P">
      <formula>NOT(ISERROR(SEARCH("P",F60)))</formula>
    </cfRule>
    <cfRule type="containsText" dxfId="6" priority="22" operator="containsText" text="F">
      <formula>NOT(ISERROR(SEARCH("F",F60)))</formula>
    </cfRule>
  </conditionalFormatting>
  <conditionalFormatting sqref="F67:I71">
    <cfRule type="containsText" dxfId="5" priority="17" operator="containsText" text="P">
      <formula>NOT(ISERROR(SEARCH("P",F67)))</formula>
    </cfRule>
    <cfRule type="containsText" dxfId="4" priority="18" operator="containsText" text="F">
      <formula>NOT(ISERROR(SEARCH("F",F67)))</formula>
    </cfRule>
  </conditionalFormatting>
  <conditionalFormatting sqref="F15:I15">
    <cfRule type="containsText" dxfId="3" priority="9" operator="containsText" text="P">
      <formula>NOT(ISERROR(SEARCH("P",F15)))</formula>
    </cfRule>
    <cfRule type="containsText" dxfId="2" priority="10" operator="containsText" text="F">
      <formula>NOT(ISERROR(SEARCH("F",F15)))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1" id="{AEC5C22D-E07F-402C-9ADD-EB3C24EB3A2A}">
            <xm:f>ISNUMBER(MATCH($C1,Sheet2!$B$1:$B$13,0))</xm:f>
            <x14:dxf>
              <fill>
                <patternFill>
                  <bgColor theme="3" tint="0.79998168889431442"/>
                </patternFill>
              </fill>
            </x14:dxf>
          </x14:cfRule>
          <x14:cfRule type="expression" priority="42" id="{EDBA27F2-290E-44BA-865B-A789149C5D5F}">
            <xm:f>ISNUMBER(MATCH($C1,Sheet2!$A$1:$A$13,0))</xm:f>
            <x14:dxf>
              <fill>
                <patternFill>
                  <bgColor theme="8" tint="0.79998168889431442"/>
                </patternFill>
              </fill>
            </x14:dxf>
          </x14:cfRule>
          <xm:sqref>C1:J14 C16:J1048576</xm:sqref>
        </x14:conditionalFormatting>
        <x14:conditionalFormatting xmlns:xm="http://schemas.microsoft.com/office/excel/2006/main">
          <x14:cfRule type="expression" priority="11" id="{E47935B3-A18A-4199-8BDC-92A218C1D733}">
            <xm:f>ISNUMBER(MATCH($C15,Sheet2!$B$1:$B$13,0))</xm:f>
            <x14:dxf>
              <fill>
                <patternFill>
                  <bgColor theme="3" tint="0.79998168889431442"/>
                </patternFill>
              </fill>
            </x14:dxf>
          </x14:cfRule>
          <x14:cfRule type="expression" priority="12" id="{AD159465-2B4F-4FFE-8A3C-BBF6709204EB}">
            <xm:f>ISNUMBER(MATCH($C15,Sheet2!$A$1:$A$13,0))</xm:f>
            <x14:dxf>
              <fill>
                <patternFill>
                  <bgColor theme="8" tint="0.79998168889431442"/>
                </patternFill>
              </fill>
            </x14:dxf>
          </x14:cfRule>
          <xm:sqref>C15:J15</xm:sqref>
        </x14:conditionalFormatting>
      </x14:conditionalFormattings>
    </ext>
    <ext xmlns:x14="http://schemas.microsoft.com/office/spreadsheetml/2009/9/main" uri="{CCE6A557-97BC-4b89-ADB6-D9C93CAAB3DF}">
      <x14:dataValidations xmlns:xm="http://schemas.microsoft.com/office/excel/2006/main" count="1">
        <x14:dataValidation type="list">
          <x14:formula1>
            <xm:f>Sheet2!$C$1:$C$2</xm:f>
          </x14:formula1>
          <xm:sqref>F14:G21 F27:G32 F46:G54 F67:G71 F38:G40 F60:G61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5" x14ac:dyDescent="0.25"/>
  <sheetData>
    <row r="1" spans="1:3" x14ac:dyDescent="0.25">
      <c r="A1" t="s">
        <v>10</v>
      </c>
      <c r="B1" t="s">
        <v>11</v>
      </c>
      <c r="C1" t="s">
        <v>21</v>
      </c>
    </row>
    <row r="2" spans="1:3" x14ac:dyDescent="0.25">
      <c r="A2" t="str">
        <f>CHAR(CODE(A1)+2)</f>
        <v>C</v>
      </c>
      <c r="B2" t="str">
        <f>CHAR(CODE(B1)+2)</f>
        <v>D</v>
      </c>
      <c r="C2" t="s">
        <v>22</v>
      </c>
    </row>
    <row r="3" spans="1:3" x14ac:dyDescent="0.25">
      <c r="A3" t="str">
        <f t="shared" ref="A3:A13" si="0">CHAR(CODE(A2)+2)</f>
        <v>E</v>
      </c>
      <c r="B3" t="str">
        <f t="shared" ref="B3:B13" si="1">CHAR(CODE(B2)+2)</f>
        <v>F</v>
      </c>
    </row>
    <row r="4" spans="1:3" x14ac:dyDescent="0.25">
      <c r="A4" t="str">
        <f t="shared" si="0"/>
        <v>G</v>
      </c>
      <c r="B4" t="str">
        <f t="shared" si="1"/>
        <v>H</v>
      </c>
    </row>
    <row r="5" spans="1:3" x14ac:dyDescent="0.25">
      <c r="A5" t="str">
        <f t="shared" si="0"/>
        <v>I</v>
      </c>
      <c r="B5" t="str">
        <f t="shared" si="1"/>
        <v>J</v>
      </c>
    </row>
    <row r="6" spans="1:3" x14ac:dyDescent="0.25">
      <c r="A6" t="str">
        <f t="shared" si="0"/>
        <v>K</v>
      </c>
      <c r="B6" t="str">
        <f t="shared" si="1"/>
        <v>L</v>
      </c>
    </row>
    <row r="7" spans="1:3" x14ac:dyDescent="0.25">
      <c r="A7" t="str">
        <f t="shared" si="0"/>
        <v>M</v>
      </c>
      <c r="B7" t="str">
        <f t="shared" si="1"/>
        <v>N</v>
      </c>
    </row>
    <row r="8" spans="1:3" x14ac:dyDescent="0.25">
      <c r="A8" t="str">
        <f t="shared" si="0"/>
        <v>O</v>
      </c>
      <c r="B8" t="str">
        <f t="shared" si="1"/>
        <v>P</v>
      </c>
    </row>
    <row r="9" spans="1:3" x14ac:dyDescent="0.25">
      <c r="A9" t="str">
        <f t="shared" si="0"/>
        <v>Q</v>
      </c>
      <c r="B9" t="str">
        <f t="shared" si="1"/>
        <v>R</v>
      </c>
    </row>
    <row r="10" spans="1:3" x14ac:dyDescent="0.25">
      <c r="A10" t="str">
        <f t="shared" si="0"/>
        <v>S</v>
      </c>
      <c r="B10" t="str">
        <f t="shared" si="1"/>
        <v>T</v>
      </c>
    </row>
    <row r="11" spans="1:3" x14ac:dyDescent="0.25">
      <c r="A11" t="str">
        <f t="shared" si="0"/>
        <v>U</v>
      </c>
      <c r="B11" t="str">
        <f t="shared" si="1"/>
        <v>V</v>
      </c>
    </row>
    <row r="12" spans="1:3" x14ac:dyDescent="0.25">
      <c r="A12" t="str">
        <f t="shared" si="0"/>
        <v>W</v>
      </c>
      <c r="B12" t="str">
        <f t="shared" si="1"/>
        <v>X</v>
      </c>
    </row>
    <row r="13" spans="1:3" x14ac:dyDescent="0.25">
      <c r="A13" t="str">
        <f t="shared" si="0"/>
        <v>Y</v>
      </c>
      <c r="B13" t="str">
        <f t="shared" si="1"/>
        <v>Z</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2014-12-02T01:12:48Z</dcterms:modified>
</cp:coreProperties>
</file>