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202300"/>
  <xr:revisionPtr revIDLastSave="311" documentId="8_{36A95CD2-2E51-4B2E-83C5-1617CB0DA613}" xr6:coauthVersionLast="47" xr6:coauthVersionMax="47" xr10:uidLastSave="{DA7FB3B4-59A7-4C31-ABD3-4BD64E2AD841}"/>
  <bookViews>
    <workbookView xWindow="-120" yWindow="-120" windowWidth="29040" windowHeight="15720" xr2:uid="{8973C092-CFFC-4977-A2B9-D18CAF5628E8}"/>
  </bookViews>
  <sheets>
    <sheet name="Land Area Calculations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5" l="1"/>
  <c r="M21" i="15"/>
  <c r="M20" i="15"/>
  <c r="L22" i="15"/>
  <c r="L21" i="15"/>
  <c r="L20" i="15"/>
  <c r="H13" i="15"/>
  <c r="H8" i="15"/>
  <c r="H9" i="15"/>
  <c r="H10" i="15"/>
  <c r="H11" i="15"/>
  <c r="H12" i="15"/>
  <c r="H7" i="15"/>
  <c r="N20" i="15" l="1"/>
  <c r="N21" i="15"/>
  <c r="N22" i="15"/>
</calcChain>
</file>

<file path=xl/sharedStrings.xml><?xml version="1.0" encoding="utf-8"?>
<sst xmlns="http://schemas.openxmlformats.org/spreadsheetml/2006/main" count="24" uniqueCount="21">
  <si>
    <t xml:space="preserve"> </t>
  </si>
  <si>
    <t>Consolidated</t>
  </si>
  <si>
    <t>Data</t>
  </si>
  <si>
    <t>Land Area Calculations</t>
  </si>
  <si>
    <t>area_sq_km</t>
  </si>
  <si>
    <t>Europe</t>
  </si>
  <si>
    <t>Scenario</t>
  </si>
  <si>
    <t xml:space="preserve">% </t>
  </si>
  <si>
    <t>TSS (Native)</t>
  </si>
  <si>
    <t>TSS (Breeding)</t>
  </si>
  <si>
    <t>EO</t>
  </si>
  <si>
    <t>Modern</t>
  </si>
  <si>
    <t>2041-2060</t>
  </si>
  <si>
    <t>∆</t>
  </si>
  <si>
    <t>Output</t>
  </si>
  <si>
    <t>TSS (Breeding) - Future</t>
  </si>
  <si>
    <t>TSS (Breeding) - Current</t>
  </si>
  <si>
    <t>TSS (Native) - Future</t>
  </si>
  <si>
    <t>TSS (Native) - Current</t>
  </si>
  <si>
    <t>EO - Future</t>
  </si>
  <si>
    <t>EO -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</si>
</sst>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1" applyNumberFormat="1" applyFont="1"/>
    <xf numFmtId="164" fontId="1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97132"/>
      <color rgb="FFDEC400"/>
      <color rgb="FF406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3162-BA07-4B3B-8AF3-5756F8780D4C}">
  <sheetPr>
    <tabColor theme="4" tint="0.79998168889431442"/>
  </sheetPr>
  <dimension ref="A1:P23"/>
  <sheetViews>
    <sheetView showGridLines="0" tabSelected="1" zoomScaleNormal="10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4" max="4" width="38.7109375" bestFit="1" customWidth="1"/>
    <col min="5" max="5" width="1.7109375" customWidth="1"/>
    <col min="7" max="7" width="30.5703125" bestFit="1" customWidth="1"/>
    <col min="8" max="8" width="10.7109375" customWidth="1"/>
    <col min="9" max="9" width="5.7109375" customWidth="1"/>
    <col min="10" max="10" width="6.85546875" bestFit="1" customWidth="1"/>
    <col min="11" max="11" width="13.7109375" customWidth="1"/>
    <col min="12" max="13" width="10.140625" customWidth="1"/>
    <col min="14" max="14" width="5.7109375" bestFit="1" customWidth="1"/>
    <col min="15" max="15" width="35" bestFit="1" customWidth="1"/>
    <col min="16" max="16" width="38.28515625" bestFit="1" customWidth="1"/>
    <col min="17" max="17" width="35.28515625" bestFit="1" customWidth="1"/>
    <col min="18" max="18" width="24.5703125" bestFit="1" customWidth="1"/>
    <col min="19" max="19" width="35" bestFit="1" customWidth="1"/>
    <col min="20" max="20" width="39.28515625" bestFit="1" customWidth="1"/>
    <col min="21" max="21" width="36.28515625" bestFit="1" customWidth="1"/>
    <col min="22" max="22" width="25.7109375" bestFit="1" customWidth="1"/>
    <col min="23" max="23" width="36" bestFit="1" customWidth="1"/>
    <col min="24" max="24" width="40.5703125" bestFit="1" customWidth="1"/>
  </cols>
  <sheetData>
    <row r="1" spans="1:16" ht="21" x14ac:dyDescent="0.35">
      <c r="A1" s="6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0</v>
      </c>
    </row>
    <row r="2" spans="1:16" x14ac:dyDescent="0.25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 t="s">
        <v>0</v>
      </c>
    </row>
    <row r="4" spans="1:16" x14ac:dyDescent="0.25">
      <c r="B4" s="11">
        <v>1</v>
      </c>
      <c r="D4" s="10" t="s">
        <v>2</v>
      </c>
      <c r="E4" s="8"/>
      <c r="F4" s="8"/>
      <c r="G4" s="8"/>
      <c r="H4" s="8"/>
      <c r="I4" s="8" t="s">
        <v>0</v>
      </c>
    </row>
    <row r="5" spans="1:16" x14ac:dyDescent="0.25">
      <c r="B5" s="4"/>
    </row>
    <row r="6" spans="1:16" s="3" customFormat="1" x14ac:dyDescent="0.25">
      <c r="B6" s="5"/>
      <c r="D6" s="3" t="s">
        <v>6</v>
      </c>
      <c r="G6" s="2" t="s">
        <v>4</v>
      </c>
      <c r="H6" s="2" t="s">
        <v>7</v>
      </c>
    </row>
    <row r="7" spans="1:16" x14ac:dyDescent="0.25">
      <c r="B7" s="4"/>
      <c r="D7" t="s">
        <v>15</v>
      </c>
      <c r="G7" s="12">
        <v>1015351.581</v>
      </c>
      <c r="H7" s="14">
        <f>G7/$G$13</f>
        <v>0.17405542136712271</v>
      </c>
    </row>
    <row r="8" spans="1:16" x14ac:dyDescent="0.25">
      <c r="B8" s="4"/>
      <c r="D8" t="s">
        <v>16</v>
      </c>
      <c r="G8" s="12">
        <v>395156.685</v>
      </c>
      <c r="H8" s="14">
        <f t="shared" ref="H8:H13" si="0">G8/$G$13</f>
        <v>6.7739258598456226E-2</v>
      </c>
    </row>
    <row r="9" spans="1:16" x14ac:dyDescent="0.25">
      <c r="B9" s="4"/>
      <c r="D9" t="s">
        <v>17</v>
      </c>
      <c r="G9" s="12">
        <v>215624.61300000001</v>
      </c>
      <c r="H9" s="14">
        <f t="shared" si="0"/>
        <v>3.6963189475584975E-2</v>
      </c>
    </row>
    <row r="10" spans="1:16" x14ac:dyDescent="0.25">
      <c r="B10" s="4"/>
      <c r="D10" t="s">
        <v>18</v>
      </c>
      <c r="G10" s="12">
        <v>52363.790999999997</v>
      </c>
      <c r="H10" s="14">
        <f t="shared" si="0"/>
        <v>8.9763997785954567E-3</v>
      </c>
    </row>
    <row r="11" spans="1:16" x14ac:dyDescent="0.25">
      <c r="B11" s="4"/>
      <c r="D11" t="s">
        <v>19</v>
      </c>
      <c r="G11" s="12">
        <v>3628341.8409999898</v>
      </c>
      <c r="H11" s="14">
        <f t="shared" si="0"/>
        <v>0.62198412827331273</v>
      </c>
    </row>
    <row r="12" spans="1:16" x14ac:dyDescent="0.25">
      <c r="B12" s="4"/>
      <c r="D12" t="s">
        <v>20</v>
      </c>
      <c r="G12" s="12">
        <v>2589441.1909999899</v>
      </c>
      <c r="H12" s="14">
        <f t="shared" si="0"/>
        <v>0.44389183612733968</v>
      </c>
    </row>
    <row r="13" spans="1:16" ht="15.75" thickBot="1" x14ac:dyDescent="0.3">
      <c r="B13" s="4"/>
      <c r="D13" s="1" t="s">
        <v>5</v>
      </c>
      <c r="E13" s="1"/>
      <c r="F13" s="1"/>
      <c r="G13" s="13">
        <v>5833495.8660000097</v>
      </c>
      <c r="H13" s="15">
        <f t="shared" si="0"/>
        <v>1</v>
      </c>
    </row>
    <row r="14" spans="1:16" ht="15.75" thickTop="1" x14ac:dyDescent="0.25">
      <c r="B14" s="4"/>
    </row>
    <row r="15" spans="1:16" x14ac:dyDescent="0.25">
      <c r="B15" s="4"/>
      <c r="G15" s="22"/>
    </row>
    <row r="16" spans="1:16" x14ac:dyDescent="0.25">
      <c r="B16" s="4"/>
    </row>
    <row r="17" spans="2:16" x14ac:dyDescent="0.25">
      <c r="B17" s="4"/>
      <c r="K17" s="10" t="s">
        <v>14</v>
      </c>
      <c r="L17" s="10"/>
      <c r="M17" s="10"/>
      <c r="N17" s="10"/>
      <c r="O17" s="10"/>
      <c r="P17" s="8" t="s">
        <v>0</v>
      </c>
    </row>
    <row r="19" spans="2:16" x14ac:dyDescent="0.25">
      <c r="K19" s="16"/>
      <c r="L19" s="2" t="s">
        <v>11</v>
      </c>
      <c r="M19" s="2" t="s">
        <v>12</v>
      </c>
      <c r="N19" s="21" t="s">
        <v>13</v>
      </c>
    </row>
    <row r="20" spans="2:16" x14ac:dyDescent="0.25">
      <c r="K20" s="20" t="s">
        <v>10</v>
      </c>
      <c r="L20" s="18">
        <f>G12</f>
        <v>2589441.1909999899</v>
      </c>
      <c r="M20" s="18">
        <f>G11</f>
        <v>3628341.8409999898</v>
      </c>
      <c r="N20" s="19">
        <f>M20/L20-1</f>
        <v>0.40120650494433407</v>
      </c>
    </row>
    <row r="21" spans="2:16" x14ac:dyDescent="0.25">
      <c r="K21" s="20" t="s">
        <v>8</v>
      </c>
      <c r="L21" s="18">
        <f>G10</f>
        <v>52363.790999999997</v>
      </c>
      <c r="M21" s="18">
        <f>G9</f>
        <v>215624.61300000001</v>
      </c>
      <c r="N21" s="19">
        <f>M21/L21-1</f>
        <v>3.1178189906074607</v>
      </c>
    </row>
    <row r="22" spans="2:16" x14ac:dyDescent="0.25">
      <c r="K22" s="20" t="s">
        <v>9</v>
      </c>
      <c r="L22" s="18">
        <f>G8</f>
        <v>395156.685</v>
      </c>
      <c r="M22" s="18">
        <f>G7</f>
        <v>1015351.581</v>
      </c>
      <c r="N22" s="19">
        <f>M22/L22-1</f>
        <v>1.5694910893383973</v>
      </c>
    </row>
    <row r="23" spans="2:16" x14ac:dyDescent="0.25">
      <c r="K23" s="17"/>
      <c r="L23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Area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2025-03-30T17:27:34Z</dcterms:created>
  <dcterms:modified xsi:type="dcterms:W3CDTF">2025-03-30T17:27:41Z</dcterms:modified>
</cp:coreProperties>
</file>