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b-my.sharepoint.com/personal/we24270_bristol_ac_uk/Documents/Documents/2. Course (EMDA)/5. TB2/3. GEOGM0013/2. Summative/7. Maxent Output/2. Attempt 2 (30,000 + 20)/"/>
    </mc:Choice>
  </mc:AlternateContent>
  <xr:revisionPtr revIDLastSave="61" documentId="8_{C28D0F7F-5EB9-4D65-A665-E80E8EE28DF7}" xr6:coauthVersionLast="47" xr6:coauthVersionMax="47" xr10:uidLastSave="{BB7DBFE7-C292-47D8-B02A-1F2F7C4C6A06}"/>
  <bookViews>
    <workbookView xWindow="-120" yWindow="-120" windowWidth="29040" windowHeight="15720" xr2:uid="{8973C092-CFFC-4977-A2B9-D18CAF5628E8}"/>
  </bookViews>
  <sheets>
    <sheet name="1. Modern Climate - EBT" sheetId="3" r:id="rId1"/>
    <sheet name="2. Modern Climate - YBS Global" sheetId="4" r:id="rId2"/>
    <sheet name="3. Modern Climate - YBS Global " sheetId="5" r:id="rId3"/>
    <sheet name="4. Modern Climate - YBS Native" sheetId="6" r:id="rId4"/>
    <sheet name="5. Future Climate - EBT" sheetId="7" r:id="rId5"/>
    <sheet name="6. Future Climate - YBS Global" sheetId="8" r:id="rId6"/>
    <sheet name="7. Future Climate - YBS Global " sheetId="9" r:id="rId7"/>
    <sheet name="8. Future Climate - YBS Nativ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0" l="1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I26" i="9"/>
  <c r="D7" i="9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I26" i="8"/>
  <c r="D7" i="8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I26" i="7"/>
  <c r="D7" i="7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I26" i="6"/>
  <c r="D7" i="6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7" i="5"/>
  <c r="D8" i="5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I26" i="5"/>
  <c r="I2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I26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</calcChain>
</file>

<file path=xl/sharedStrings.xml><?xml version="1.0" encoding="utf-8"?>
<sst xmlns="http://schemas.openxmlformats.org/spreadsheetml/2006/main" count="224" uniqueCount="54">
  <si>
    <t xml:space="preserve"> </t>
  </si>
  <si>
    <t>Trachemys_scripta_scripta_0</t>
  </si>
  <si>
    <t>Trachemys_scripta_scripta_1</t>
  </si>
  <si>
    <t>Trachemys_scripta_scripta_2</t>
  </si>
  <si>
    <t>Trachemys_scripta_scripta_3</t>
  </si>
  <si>
    <t>Trachemys_scripta_scripta_4</t>
  </si>
  <si>
    <t>Trachemys_scripta_scripta_5</t>
  </si>
  <si>
    <t>Trachemys_scripta_scripta_6</t>
  </si>
  <si>
    <t>Trachemys_scripta_scripta_7</t>
  </si>
  <si>
    <t>Trachemys_scripta_scripta_8</t>
  </si>
  <si>
    <t>Trachemys_scripta_scripta_9</t>
  </si>
  <si>
    <t>Trachemys_scripta_scripta_10</t>
  </si>
  <si>
    <t>Trachemys_scripta_scripta_11</t>
  </si>
  <si>
    <t>Trachemys_scripta_scripta_12</t>
  </si>
  <si>
    <t>Trachemys_scripta_scripta_13</t>
  </si>
  <si>
    <t>Trachemys_scripta_scripta_14</t>
  </si>
  <si>
    <t>Trachemys_scripta_scripta_15</t>
  </si>
  <si>
    <t>Trachemys_scripta_scripta_16</t>
  </si>
  <si>
    <t>Trachemys_scripta_scripta_17</t>
  </si>
  <si>
    <t>Trachemys_scripta_scripta_18</t>
  </si>
  <si>
    <t>Trachemys_scripta_scripta_19</t>
  </si>
  <si>
    <t>Average</t>
  </si>
  <si>
    <t>1. Modern Climate - EBT</t>
  </si>
  <si>
    <t>Emys_orbicularis_0</t>
  </si>
  <si>
    <t>Emys_orbicularis_1</t>
  </si>
  <si>
    <t>Emys_orbicularis_2</t>
  </si>
  <si>
    <t>Emys_orbicularis_3</t>
  </si>
  <si>
    <t>Emys_orbicularis_4</t>
  </si>
  <si>
    <t>Emys_orbicularis_5</t>
  </si>
  <si>
    <t>Emys_orbicularis_6</t>
  </si>
  <si>
    <t>Emys_orbicularis_7</t>
  </si>
  <si>
    <t>Emys_orbicularis_8</t>
  </si>
  <si>
    <t>Emys_orbicularis_9</t>
  </si>
  <si>
    <t>Emys_orbicularis_10</t>
  </si>
  <si>
    <t>Emys_orbicularis_11</t>
  </si>
  <si>
    <t>Emys_orbicularis_12</t>
  </si>
  <si>
    <t>Emys_orbicularis_13</t>
  </si>
  <si>
    <t>Emys_orbicularis_14</t>
  </si>
  <si>
    <t>Emys_orbicularis_15</t>
  </si>
  <si>
    <t>Emys_orbicularis_16</t>
  </si>
  <si>
    <t>Emys_orbicularis_17</t>
  </si>
  <si>
    <t>Emys_orbicularis_18</t>
  </si>
  <si>
    <t>Emys_orbicularis_19</t>
  </si>
  <si>
    <t>2. Modern Climate - YBS Global</t>
  </si>
  <si>
    <t>3. Modern Climate - YBS Global SucReprod</t>
  </si>
  <si>
    <t>4. Modern Climate - YBS Native</t>
  </si>
  <si>
    <t>5. Future Climate - EBT</t>
  </si>
  <si>
    <t>6. Future Climate - YBS Global</t>
  </si>
  <si>
    <t>7. Future Climate - YBS Global SucReprod</t>
  </si>
  <si>
    <t>8. Future Climate - YBS Native</t>
  </si>
  <si>
    <t>Species Name</t>
  </si>
  <si>
    <t>Sim. #</t>
  </si>
  <si>
    <t>Cloglog Threshold</t>
  </si>
  <si>
    <t>Equal training sensitivity and 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</si>
</sst>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1" fillId="0" borderId="1" xfId="0" applyFont="1" applyBorder="1"/>
    <xf numFmtId="0" fontId="3" fillId="0" borderId="0" xfId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4AD4-EE81-4740-BC3B-98809C79DD8A}">
  <dimension ref="A1:AA26"/>
  <sheetViews>
    <sheetView showGridLines="0" tabSelected="1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5" max="5" width="1.7109375" customWidth="1"/>
    <col min="9" max="9" width="17.5703125" bestFit="1" customWidth="1"/>
    <col min="27" max="27" width="1.7109375" customWidth="1"/>
  </cols>
  <sheetData>
    <row r="1" spans="1:27" ht="21" x14ac:dyDescent="0.35">
      <c r="A1" s="2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x14ac:dyDescent="0.25">
      <c r="B4" s="1" t="s">
        <v>0</v>
      </c>
      <c r="D4" s="6" t="s">
        <v>51</v>
      </c>
      <c r="E4" s="7"/>
      <c r="F4" s="7" t="s">
        <v>50</v>
      </c>
      <c r="G4" s="7"/>
      <c r="H4" s="7"/>
      <c r="I4" s="7" t="s">
        <v>52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0</v>
      </c>
    </row>
    <row r="6" spans="1:27" x14ac:dyDescent="0.25">
      <c r="D6">
        <v>1</v>
      </c>
      <c r="F6" t="s">
        <v>23</v>
      </c>
      <c r="I6">
        <v>0.48799999999999999</v>
      </c>
      <c r="J6" s="5"/>
    </row>
    <row r="7" spans="1:27" x14ac:dyDescent="0.25">
      <c r="D7">
        <f>D6+1</f>
        <v>2</v>
      </c>
      <c r="F7" t="s">
        <v>24</v>
      </c>
      <c r="I7">
        <v>0.48499999999999999</v>
      </c>
      <c r="J7" s="5"/>
    </row>
    <row r="8" spans="1:27" x14ac:dyDescent="0.25">
      <c r="D8">
        <f t="shared" ref="D8:D25" si="0">D7+1</f>
        <v>3</v>
      </c>
      <c r="F8" t="s">
        <v>25</v>
      </c>
      <c r="I8">
        <v>0.49199999999999999</v>
      </c>
      <c r="J8" s="5"/>
    </row>
    <row r="9" spans="1:27" x14ac:dyDescent="0.25">
      <c r="D9">
        <f t="shared" si="0"/>
        <v>4</v>
      </c>
      <c r="F9" t="s">
        <v>26</v>
      </c>
      <c r="I9">
        <v>0.49399999999999999</v>
      </c>
      <c r="J9" s="5"/>
    </row>
    <row r="10" spans="1:27" x14ac:dyDescent="0.25">
      <c r="D10">
        <f t="shared" si="0"/>
        <v>5</v>
      </c>
      <c r="F10" t="s">
        <v>27</v>
      </c>
      <c r="I10">
        <v>0.49299999999999999</v>
      </c>
      <c r="J10" s="5"/>
    </row>
    <row r="11" spans="1:27" x14ac:dyDescent="0.25">
      <c r="D11">
        <f t="shared" si="0"/>
        <v>6</v>
      </c>
      <c r="F11" t="s">
        <v>28</v>
      </c>
      <c r="I11">
        <v>0.502</v>
      </c>
      <c r="J11" s="5"/>
    </row>
    <row r="12" spans="1:27" x14ac:dyDescent="0.25">
      <c r="D12">
        <f t="shared" si="0"/>
        <v>7</v>
      </c>
      <c r="F12" t="s">
        <v>29</v>
      </c>
      <c r="I12">
        <v>0.498</v>
      </c>
      <c r="J12" s="5"/>
    </row>
    <row r="13" spans="1:27" x14ac:dyDescent="0.25">
      <c r="D13">
        <f t="shared" si="0"/>
        <v>8</v>
      </c>
      <c r="F13" t="s">
        <v>30</v>
      </c>
      <c r="I13">
        <v>0.48699999999999999</v>
      </c>
      <c r="J13" s="5"/>
    </row>
    <row r="14" spans="1:27" x14ac:dyDescent="0.25">
      <c r="D14">
        <f t="shared" si="0"/>
        <v>9</v>
      </c>
      <c r="F14" t="s">
        <v>31</v>
      </c>
      <c r="I14">
        <v>0.49299999999999999</v>
      </c>
      <c r="J14" s="5"/>
    </row>
    <row r="15" spans="1:27" x14ac:dyDescent="0.25">
      <c r="D15">
        <f t="shared" si="0"/>
        <v>10</v>
      </c>
      <c r="F15" t="s">
        <v>32</v>
      </c>
      <c r="I15">
        <v>0.48799999999999999</v>
      </c>
      <c r="J15" s="5"/>
    </row>
    <row r="16" spans="1:27" x14ac:dyDescent="0.25">
      <c r="D16">
        <f t="shared" si="0"/>
        <v>11</v>
      </c>
      <c r="F16" t="s">
        <v>33</v>
      </c>
      <c r="I16">
        <v>0.49399999999999999</v>
      </c>
      <c r="J16" s="5"/>
    </row>
    <row r="17" spans="4:10" x14ac:dyDescent="0.25">
      <c r="D17">
        <f t="shared" si="0"/>
        <v>12</v>
      </c>
      <c r="F17" t="s">
        <v>34</v>
      </c>
      <c r="I17">
        <v>0.49399999999999999</v>
      </c>
      <c r="J17" s="5"/>
    </row>
    <row r="18" spans="4:10" x14ac:dyDescent="0.25">
      <c r="D18">
        <f t="shared" si="0"/>
        <v>13</v>
      </c>
      <c r="F18" t="s">
        <v>35</v>
      </c>
      <c r="I18">
        <v>0.48699999999999999</v>
      </c>
      <c r="J18" s="5"/>
    </row>
    <row r="19" spans="4:10" x14ac:dyDescent="0.25">
      <c r="D19">
        <f t="shared" si="0"/>
        <v>14</v>
      </c>
      <c r="F19" t="s">
        <v>36</v>
      </c>
      <c r="I19">
        <v>0.48899999999999999</v>
      </c>
      <c r="J19" s="5"/>
    </row>
    <row r="20" spans="4:10" x14ac:dyDescent="0.25">
      <c r="D20">
        <f t="shared" si="0"/>
        <v>15</v>
      </c>
      <c r="F20" t="s">
        <v>37</v>
      </c>
      <c r="I20">
        <v>0.499</v>
      </c>
      <c r="J20" s="5"/>
    </row>
    <row r="21" spans="4:10" x14ac:dyDescent="0.25">
      <c r="D21">
        <f t="shared" si="0"/>
        <v>16</v>
      </c>
      <c r="F21" t="s">
        <v>38</v>
      </c>
      <c r="I21">
        <v>0.48199999999999998</v>
      </c>
      <c r="J21" s="5"/>
    </row>
    <row r="22" spans="4:10" x14ac:dyDescent="0.25">
      <c r="D22">
        <f t="shared" si="0"/>
        <v>17</v>
      </c>
      <c r="F22" t="s">
        <v>39</v>
      </c>
      <c r="I22">
        <v>0.48399999999999999</v>
      </c>
      <c r="J22" s="5"/>
    </row>
    <row r="23" spans="4:10" x14ac:dyDescent="0.25">
      <c r="D23">
        <f t="shared" si="0"/>
        <v>18</v>
      </c>
      <c r="F23" t="s">
        <v>40</v>
      </c>
      <c r="I23">
        <v>0.49</v>
      </c>
      <c r="J23" s="5"/>
    </row>
    <row r="24" spans="4:10" x14ac:dyDescent="0.25">
      <c r="D24">
        <f t="shared" si="0"/>
        <v>19</v>
      </c>
      <c r="F24" t="s">
        <v>41</v>
      </c>
      <c r="I24">
        <v>0.48899999999999999</v>
      </c>
      <c r="J24" s="5"/>
    </row>
    <row r="25" spans="4:10" x14ac:dyDescent="0.25">
      <c r="D25">
        <f t="shared" si="0"/>
        <v>20</v>
      </c>
      <c r="F25" t="s">
        <v>42</v>
      </c>
      <c r="I25">
        <v>0.48899999999999999</v>
      </c>
      <c r="J25" s="5"/>
    </row>
    <row r="26" spans="4:10" x14ac:dyDescent="0.25">
      <c r="F26" s="4" t="s">
        <v>21</v>
      </c>
      <c r="G26" s="4"/>
      <c r="H26" s="4"/>
      <c r="I26" s="4">
        <f>AVERAGE(I6:I25)</f>
        <v>0.49085000000000012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12DD-7669-40CF-A1B9-E0C08C63DCF3}">
  <dimension ref="A1:AA26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5" max="5" width="1.7109375" customWidth="1"/>
    <col min="9" max="9" width="17.5703125" bestFit="1" customWidth="1"/>
    <col min="27" max="27" width="1.7109375" customWidth="1"/>
  </cols>
  <sheetData>
    <row r="1" spans="1:27" ht="21" x14ac:dyDescent="0.35">
      <c r="A1" s="2" t="s">
        <v>43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x14ac:dyDescent="0.25">
      <c r="B4" s="1" t="s">
        <v>0</v>
      </c>
      <c r="D4" s="6" t="s">
        <v>51</v>
      </c>
      <c r="E4" s="7"/>
      <c r="F4" s="7" t="s">
        <v>50</v>
      </c>
      <c r="G4" s="7"/>
      <c r="H4" s="7"/>
      <c r="I4" s="7" t="s">
        <v>52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0</v>
      </c>
    </row>
    <row r="6" spans="1:27" x14ac:dyDescent="0.25">
      <c r="D6">
        <v>1</v>
      </c>
      <c r="F6" t="s">
        <v>1</v>
      </c>
      <c r="I6">
        <v>0.441</v>
      </c>
      <c r="J6" s="5"/>
    </row>
    <row r="7" spans="1:27" x14ac:dyDescent="0.25">
      <c r="D7">
        <f>D6+1</f>
        <v>2</v>
      </c>
      <c r="F7" t="s">
        <v>2</v>
      </c>
      <c r="I7">
        <v>0.44900000000000001</v>
      </c>
      <c r="J7" s="5"/>
    </row>
    <row r="8" spans="1:27" x14ac:dyDescent="0.25">
      <c r="D8">
        <f t="shared" ref="D8:D25" si="0">D7+1</f>
        <v>3</v>
      </c>
      <c r="F8" t="s">
        <v>3</v>
      </c>
      <c r="I8">
        <v>0.44900000000000001</v>
      </c>
      <c r="J8" s="5"/>
    </row>
    <row r="9" spans="1:27" x14ac:dyDescent="0.25">
      <c r="D9">
        <f t="shared" si="0"/>
        <v>4</v>
      </c>
      <c r="F9" t="s">
        <v>4</v>
      </c>
      <c r="I9">
        <v>0.47599999999999998</v>
      </c>
      <c r="J9" s="5"/>
    </row>
    <row r="10" spans="1:27" x14ac:dyDescent="0.25">
      <c r="D10">
        <f t="shared" si="0"/>
        <v>5</v>
      </c>
      <c r="F10" t="s">
        <v>5</v>
      </c>
      <c r="I10">
        <v>0.442</v>
      </c>
      <c r="J10" s="5"/>
    </row>
    <row r="11" spans="1:27" x14ac:dyDescent="0.25">
      <c r="D11">
        <f t="shared" si="0"/>
        <v>6</v>
      </c>
      <c r="F11" t="s">
        <v>6</v>
      </c>
      <c r="I11">
        <v>0.45</v>
      </c>
      <c r="J11" s="5"/>
    </row>
    <row r="12" spans="1:27" x14ac:dyDescent="0.25">
      <c r="D12">
        <f t="shared" si="0"/>
        <v>7</v>
      </c>
      <c r="F12" t="s">
        <v>7</v>
      </c>
      <c r="I12">
        <v>0.45100000000000001</v>
      </c>
      <c r="J12" s="5"/>
    </row>
    <row r="13" spans="1:27" x14ac:dyDescent="0.25">
      <c r="D13">
        <f t="shared" si="0"/>
        <v>8</v>
      </c>
      <c r="F13" t="s">
        <v>8</v>
      </c>
      <c r="I13">
        <v>0.44700000000000001</v>
      </c>
      <c r="J13" s="5"/>
    </row>
    <row r="14" spans="1:27" x14ac:dyDescent="0.25">
      <c r="D14">
        <f t="shared" si="0"/>
        <v>9</v>
      </c>
      <c r="F14" t="s">
        <v>9</v>
      </c>
      <c r="I14">
        <v>0.46</v>
      </c>
      <c r="J14" s="5"/>
    </row>
    <row r="15" spans="1:27" x14ac:dyDescent="0.25">
      <c r="D15">
        <f t="shared" si="0"/>
        <v>10</v>
      </c>
      <c r="F15" t="s">
        <v>10</v>
      </c>
      <c r="I15">
        <v>0.45100000000000001</v>
      </c>
      <c r="J15" s="5"/>
    </row>
    <row r="16" spans="1:27" x14ac:dyDescent="0.25">
      <c r="D16">
        <f t="shared" si="0"/>
        <v>11</v>
      </c>
      <c r="F16" t="s">
        <v>11</v>
      </c>
      <c r="I16">
        <v>0.441</v>
      </c>
      <c r="J16" s="5"/>
    </row>
    <row r="17" spans="4:10" x14ac:dyDescent="0.25">
      <c r="D17">
        <f t="shared" si="0"/>
        <v>12</v>
      </c>
      <c r="F17" t="s">
        <v>12</v>
      </c>
      <c r="I17">
        <v>0.44700000000000001</v>
      </c>
      <c r="J17" s="5"/>
    </row>
    <row r="18" spans="4:10" x14ac:dyDescent="0.25">
      <c r="D18">
        <f t="shared" si="0"/>
        <v>13</v>
      </c>
      <c r="F18" t="s">
        <v>13</v>
      </c>
      <c r="I18">
        <v>0.45300000000000001</v>
      </c>
      <c r="J18" s="5"/>
    </row>
    <row r="19" spans="4:10" x14ac:dyDescent="0.25">
      <c r="D19">
        <f t="shared" si="0"/>
        <v>14</v>
      </c>
      <c r="F19" t="s">
        <v>14</v>
      </c>
      <c r="I19">
        <v>0.45200000000000001</v>
      </c>
      <c r="J19" s="5"/>
    </row>
    <row r="20" spans="4:10" x14ac:dyDescent="0.25">
      <c r="D20">
        <f t="shared" si="0"/>
        <v>15</v>
      </c>
      <c r="F20" t="s">
        <v>15</v>
      </c>
      <c r="I20">
        <v>0.46</v>
      </c>
      <c r="J20" s="5"/>
    </row>
    <row r="21" spans="4:10" x14ac:dyDescent="0.25">
      <c r="D21">
        <f t="shared" si="0"/>
        <v>16</v>
      </c>
      <c r="F21" t="s">
        <v>16</v>
      </c>
      <c r="I21">
        <v>0.45300000000000001</v>
      </c>
      <c r="J21" s="5"/>
    </row>
    <row r="22" spans="4:10" x14ac:dyDescent="0.25">
      <c r="D22">
        <f t="shared" si="0"/>
        <v>17</v>
      </c>
      <c r="F22" t="s">
        <v>17</v>
      </c>
      <c r="I22">
        <v>0.46200000000000002</v>
      </c>
      <c r="J22" s="5"/>
    </row>
    <row r="23" spans="4:10" x14ac:dyDescent="0.25">
      <c r="D23">
        <f t="shared" si="0"/>
        <v>18</v>
      </c>
      <c r="F23" t="s">
        <v>18</v>
      </c>
      <c r="I23">
        <v>0.45300000000000001</v>
      </c>
      <c r="J23" s="5"/>
    </row>
    <row r="24" spans="4:10" x14ac:dyDescent="0.25">
      <c r="D24">
        <f t="shared" si="0"/>
        <v>19</v>
      </c>
      <c r="F24" t="s">
        <v>19</v>
      </c>
      <c r="I24">
        <v>0.45400000000000001</v>
      </c>
      <c r="J24" s="5"/>
    </row>
    <row r="25" spans="4:10" x14ac:dyDescent="0.25">
      <c r="D25">
        <f t="shared" si="0"/>
        <v>20</v>
      </c>
      <c r="F25" t="s">
        <v>20</v>
      </c>
      <c r="I25">
        <v>0.44</v>
      </c>
      <c r="J25" s="5"/>
    </row>
    <row r="26" spans="4:10" s="3" customFormat="1" x14ac:dyDescent="0.25">
      <c r="F26" s="4" t="s">
        <v>21</v>
      </c>
      <c r="G26" s="4"/>
      <c r="H26" s="4"/>
      <c r="I26" s="4">
        <f>AVERAGE(I6:I25)</f>
        <v>0.45155000000000001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0B979-93B7-455D-84F7-7A4FE7D118D5}">
  <dimension ref="A1:AA26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5" max="5" width="1.7109375" customWidth="1"/>
    <col min="9" max="9" width="17.5703125" bestFit="1" customWidth="1"/>
    <col min="27" max="27" width="1.7109375" customWidth="1"/>
  </cols>
  <sheetData>
    <row r="1" spans="1:27" ht="21" x14ac:dyDescent="0.35">
      <c r="A1" s="2" t="s">
        <v>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x14ac:dyDescent="0.25">
      <c r="B4" s="1" t="s">
        <v>0</v>
      </c>
      <c r="D4" s="6" t="s">
        <v>51</v>
      </c>
      <c r="E4" s="7"/>
      <c r="F4" s="7" t="s">
        <v>50</v>
      </c>
      <c r="G4" s="7"/>
      <c r="H4" s="7"/>
      <c r="I4" s="7" t="s">
        <v>52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0</v>
      </c>
    </row>
    <row r="6" spans="1:27" x14ac:dyDescent="0.25">
      <c r="D6">
        <v>1</v>
      </c>
      <c r="F6" t="s">
        <v>1</v>
      </c>
      <c r="I6">
        <v>0.28100000000000003</v>
      </c>
      <c r="J6" s="5"/>
    </row>
    <row r="7" spans="1:27" x14ac:dyDescent="0.25">
      <c r="D7">
        <f>D6+1</f>
        <v>2</v>
      </c>
      <c r="F7" t="s">
        <v>2</v>
      </c>
      <c r="I7">
        <v>0.314</v>
      </c>
      <c r="J7" s="5"/>
    </row>
    <row r="8" spans="1:27" x14ac:dyDescent="0.25">
      <c r="D8">
        <f>D7+1</f>
        <v>3</v>
      </c>
      <c r="F8" t="s">
        <v>3</v>
      </c>
      <c r="I8">
        <v>0.32</v>
      </c>
      <c r="J8" s="5"/>
    </row>
    <row r="9" spans="1:27" x14ac:dyDescent="0.25">
      <c r="D9">
        <f>D8+1</f>
        <v>4</v>
      </c>
      <c r="F9" t="s">
        <v>4</v>
      </c>
      <c r="I9">
        <v>0.316</v>
      </c>
      <c r="J9" s="5"/>
    </row>
    <row r="10" spans="1:27" x14ac:dyDescent="0.25">
      <c r="D10">
        <f>D9+1</f>
        <v>5</v>
      </c>
      <c r="F10" t="s">
        <v>5</v>
      </c>
      <c r="I10">
        <v>0.315</v>
      </c>
      <c r="J10" s="5"/>
    </row>
    <row r="11" spans="1:27" x14ac:dyDescent="0.25">
      <c r="D11">
        <f>D10+1</f>
        <v>6</v>
      </c>
      <c r="F11" t="s">
        <v>6</v>
      </c>
      <c r="I11">
        <v>0.33800000000000002</v>
      </c>
      <c r="J11" s="5"/>
    </row>
    <row r="12" spans="1:27" x14ac:dyDescent="0.25">
      <c r="D12">
        <f>D11+1</f>
        <v>7</v>
      </c>
      <c r="F12" t="s">
        <v>7</v>
      </c>
      <c r="I12">
        <v>0.32200000000000001</v>
      </c>
      <c r="J12" s="5"/>
    </row>
    <row r="13" spans="1:27" x14ac:dyDescent="0.25">
      <c r="D13">
        <f>D12+1</f>
        <v>8</v>
      </c>
      <c r="F13" t="s">
        <v>8</v>
      </c>
      <c r="I13">
        <v>0.312</v>
      </c>
      <c r="J13" s="5"/>
    </row>
    <row r="14" spans="1:27" x14ac:dyDescent="0.25">
      <c r="D14">
        <f>D13+1</f>
        <v>9</v>
      </c>
      <c r="F14" t="s">
        <v>9</v>
      </c>
      <c r="I14">
        <v>0.27300000000000002</v>
      </c>
      <c r="J14" s="5"/>
    </row>
    <row r="15" spans="1:27" x14ac:dyDescent="0.25">
      <c r="D15">
        <f>D14+1</f>
        <v>10</v>
      </c>
      <c r="F15" t="s">
        <v>10</v>
      </c>
      <c r="I15">
        <v>0.30199999999999999</v>
      </c>
      <c r="J15" s="5"/>
    </row>
    <row r="16" spans="1:27" x14ac:dyDescent="0.25">
      <c r="D16">
        <f>D15+1</f>
        <v>11</v>
      </c>
      <c r="F16" t="s">
        <v>11</v>
      </c>
      <c r="I16">
        <v>0.26900000000000002</v>
      </c>
      <c r="J16" s="5"/>
    </row>
    <row r="17" spans="4:10" x14ac:dyDescent="0.25">
      <c r="D17">
        <f>D16+1</f>
        <v>12</v>
      </c>
      <c r="F17" t="s">
        <v>12</v>
      </c>
      <c r="I17">
        <v>0.25600000000000001</v>
      </c>
      <c r="J17" s="5"/>
    </row>
    <row r="18" spans="4:10" x14ac:dyDescent="0.25">
      <c r="D18">
        <f>D17+1</f>
        <v>13</v>
      </c>
      <c r="F18" t="s">
        <v>13</v>
      </c>
      <c r="I18">
        <v>0.32</v>
      </c>
      <c r="J18" s="5"/>
    </row>
    <row r="19" spans="4:10" x14ac:dyDescent="0.25">
      <c r="D19">
        <f>D18+1</f>
        <v>14</v>
      </c>
      <c r="F19" t="s">
        <v>14</v>
      </c>
      <c r="I19">
        <v>0.34</v>
      </c>
      <c r="J19" s="5"/>
    </row>
    <row r="20" spans="4:10" x14ac:dyDescent="0.25">
      <c r="D20">
        <f>D19+1</f>
        <v>15</v>
      </c>
      <c r="F20" t="s">
        <v>15</v>
      </c>
      <c r="I20">
        <v>0.28599999999999998</v>
      </c>
      <c r="J20" s="5"/>
    </row>
    <row r="21" spans="4:10" x14ac:dyDescent="0.25">
      <c r="D21">
        <f>D20+1</f>
        <v>16</v>
      </c>
      <c r="F21" t="s">
        <v>16</v>
      </c>
      <c r="I21">
        <v>0.30499999999999999</v>
      </c>
      <c r="J21" s="5"/>
    </row>
    <row r="22" spans="4:10" x14ac:dyDescent="0.25">
      <c r="D22">
        <f>D21+1</f>
        <v>17</v>
      </c>
      <c r="F22" t="s">
        <v>17</v>
      </c>
      <c r="I22">
        <v>0.27500000000000002</v>
      </c>
      <c r="J22" s="5"/>
    </row>
    <row r="23" spans="4:10" x14ac:dyDescent="0.25">
      <c r="D23">
        <f>D22+1</f>
        <v>18</v>
      </c>
      <c r="F23" t="s">
        <v>18</v>
      </c>
      <c r="I23">
        <v>0.30599999999999999</v>
      </c>
      <c r="J23" s="5"/>
    </row>
    <row r="24" spans="4:10" x14ac:dyDescent="0.25">
      <c r="D24">
        <f>D23+1</f>
        <v>19</v>
      </c>
      <c r="F24" t="s">
        <v>19</v>
      </c>
      <c r="I24">
        <v>0.30199999999999999</v>
      </c>
      <c r="J24" s="5"/>
    </row>
    <row r="25" spans="4:10" x14ac:dyDescent="0.25">
      <c r="D25">
        <f>D24+1</f>
        <v>20</v>
      </c>
      <c r="F25" t="s">
        <v>20</v>
      </c>
      <c r="I25">
        <v>0.32200000000000001</v>
      </c>
      <c r="J25" s="5"/>
    </row>
    <row r="26" spans="4:10" s="3" customFormat="1" x14ac:dyDescent="0.25">
      <c r="F26" s="4" t="s">
        <v>21</v>
      </c>
      <c r="G26" s="4"/>
      <c r="H26" s="4"/>
      <c r="I26" s="4">
        <f>AVERAGE(I6:I25)</f>
        <v>0.30369999999999997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29BE-E777-4C46-8CF1-867E13886923}">
  <dimension ref="A1:AA26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5" max="5" width="1.7109375" customWidth="1"/>
    <col min="9" max="9" width="17.5703125" bestFit="1" customWidth="1"/>
    <col min="27" max="27" width="1.7109375" customWidth="1"/>
  </cols>
  <sheetData>
    <row r="1" spans="1:27" ht="21" x14ac:dyDescent="0.35">
      <c r="A1" s="2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x14ac:dyDescent="0.25">
      <c r="B4" s="1" t="s">
        <v>0</v>
      </c>
      <c r="D4" s="6" t="s">
        <v>51</v>
      </c>
      <c r="E4" s="7"/>
      <c r="F4" s="7" t="s">
        <v>50</v>
      </c>
      <c r="G4" s="7"/>
      <c r="H4" s="7"/>
      <c r="I4" s="7" t="s">
        <v>52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0</v>
      </c>
    </row>
    <row r="6" spans="1:27" x14ac:dyDescent="0.25">
      <c r="D6">
        <v>1</v>
      </c>
      <c r="F6" t="s">
        <v>1</v>
      </c>
      <c r="I6">
        <v>0.30599999999999999</v>
      </c>
      <c r="J6" s="5"/>
    </row>
    <row r="7" spans="1:27" x14ac:dyDescent="0.25">
      <c r="D7">
        <f>D6+1</f>
        <v>2</v>
      </c>
      <c r="F7" t="s">
        <v>2</v>
      </c>
      <c r="I7">
        <v>0.30099999999999999</v>
      </c>
      <c r="J7" s="5"/>
    </row>
    <row r="8" spans="1:27" x14ac:dyDescent="0.25">
      <c r="D8">
        <f t="shared" ref="D8:D25" si="0">D7+1</f>
        <v>3</v>
      </c>
      <c r="F8" t="s">
        <v>3</v>
      </c>
      <c r="I8">
        <v>0.29699999999999999</v>
      </c>
      <c r="J8" s="5"/>
    </row>
    <row r="9" spans="1:27" x14ac:dyDescent="0.25">
      <c r="D9">
        <f t="shared" si="0"/>
        <v>4</v>
      </c>
      <c r="F9" t="s">
        <v>4</v>
      </c>
      <c r="I9">
        <v>0.25600000000000001</v>
      </c>
      <c r="J9" s="5"/>
    </row>
    <row r="10" spans="1:27" x14ac:dyDescent="0.25">
      <c r="D10">
        <f t="shared" si="0"/>
        <v>5</v>
      </c>
      <c r="F10" t="s">
        <v>5</v>
      </c>
      <c r="I10">
        <v>0.28199999999999997</v>
      </c>
      <c r="J10" s="5"/>
    </row>
    <row r="11" spans="1:27" x14ac:dyDescent="0.25">
      <c r="D11">
        <f t="shared" si="0"/>
        <v>6</v>
      </c>
      <c r="F11" t="s">
        <v>6</v>
      </c>
      <c r="I11">
        <v>0.27</v>
      </c>
      <c r="J11" s="5"/>
    </row>
    <row r="12" spans="1:27" x14ac:dyDescent="0.25">
      <c r="D12">
        <f t="shared" si="0"/>
        <v>7</v>
      </c>
      <c r="F12" t="s">
        <v>7</v>
      </c>
      <c r="I12">
        <v>0.28799999999999998</v>
      </c>
      <c r="J12" s="5"/>
    </row>
    <row r="13" spans="1:27" x14ac:dyDescent="0.25">
      <c r="D13">
        <f t="shared" si="0"/>
        <v>8</v>
      </c>
      <c r="F13" t="s">
        <v>8</v>
      </c>
      <c r="I13">
        <v>0.28899999999999998</v>
      </c>
      <c r="J13" s="5"/>
    </row>
    <row r="14" spans="1:27" x14ac:dyDescent="0.25">
      <c r="D14">
        <f t="shared" si="0"/>
        <v>9</v>
      </c>
      <c r="F14" t="s">
        <v>9</v>
      </c>
      <c r="I14">
        <v>0.245</v>
      </c>
      <c r="J14" s="5"/>
    </row>
    <row r="15" spans="1:27" x14ac:dyDescent="0.25">
      <c r="D15">
        <f t="shared" si="0"/>
        <v>10</v>
      </c>
      <c r="F15" t="s">
        <v>10</v>
      </c>
      <c r="I15">
        <v>0.26900000000000002</v>
      </c>
      <c r="J15" s="5"/>
    </row>
    <row r="16" spans="1:27" x14ac:dyDescent="0.25">
      <c r="D16">
        <f t="shared" si="0"/>
        <v>11</v>
      </c>
      <c r="F16" t="s">
        <v>11</v>
      </c>
      <c r="I16">
        <v>0.24</v>
      </c>
      <c r="J16" s="5"/>
    </row>
    <row r="17" spans="4:10" x14ac:dyDescent="0.25">
      <c r="D17">
        <f t="shared" si="0"/>
        <v>12</v>
      </c>
      <c r="F17" t="s">
        <v>12</v>
      </c>
      <c r="I17">
        <v>0.31900000000000001</v>
      </c>
      <c r="J17" s="5"/>
    </row>
    <row r="18" spans="4:10" x14ac:dyDescent="0.25">
      <c r="D18">
        <f t="shared" si="0"/>
        <v>13</v>
      </c>
      <c r="F18" t="s">
        <v>13</v>
      </c>
      <c r="I18">
        <v>0.26100000000000001</v>
      </c>
      <c r="J18" s="5"/>
    </row>
    <row r="19" spans="4:10" x14ac:dyDescent="0.25">
      <c r="D19">
        <f t="shared" si="0"/>
        <v>14</v>
      </c>
      <c r="F19" t="s">
        <v>14</v>
      </c>
      <c r="I19">
        <v>0.34499999999999997</v>
      </c>
      <c r="J19" s="5"/>
    </row>
    <row r="20" spans="4:10" x14ac:dyDescent="0.25">
      <c r="D20">
        <f t="shared" si="0"/>
        <v>15</v>
      </c>
      <c r="F20" t="s">
        <v>15</v>
      </c>
      <c r="I20">
        <v>0.26600000000000001</v>
      </c>
      <c r="J20" s="5"/>
    </row>
    <row r="21" spans="4:10" x14ac:dyDescent="0.25">
      <c r="D21">
        <f t="shared" si="0"/>
        <v>16</v>
      </c>
      <c r="F21" t="s">
        <v>16</v>
      </c>
      <c r="I21">
        <v>0.28699999999999998</v>
      </c>
      <c r="J21" s="5"/>
    </row>
    <row r="22" spans="4:10" x14ac:dyDescent="0.25">
      <c r="D22">
        <f t="shared" si="0"/>
        <v>17</v>
      </c>
      <c r="F22" t="s">
        <v>17</v>
      </c>
      <c r="I22">
        <v>0.25600000000000001</v>
      </c>
      <c r="J22" s="5"/>
    </row>
    <row r="23" spans="4:10" x14ac:dyDescent="0.25">
      <c r="D23">
        <f t="shared" si="0"/>
        <v>18</v>
      </c>
      <c r="F23" t="s">
        <v>18</v>
      </c>
      <c r="I23">
        <v>0.26300000000000001</v>
      </c>
      <c r="J23" s="5"/>
    </row>
    <row r="24" spans="4:10" x14ac:dyDescent="0.25">
      <c r="D24">
        <f t="shared" si="0"/>
        <v>19</v>
      </c>
      <c r="F24" t="s">
        <v>19</v>
      </c>
      <c r="I24">
        <v>0.32300000000000001</v>
      </c>
      <c r="J24" s="5"/>
    </row>
    <row r="25" spans="4:10" x14ac:dyDescent="0.25">
      <c r="D25">
        <f t="shared" si="0"/>
        <v>20</v>
      </c>
      <c r="F25" t="s">
        <v>20</v>
      </c>
      <c r="I25">
        <v>0.32100000000000001</v>
      </c>
      <c r="J25" s="5"/>
    </row>
    <row r="26" spans="4:10" s="3" customFormat="1" x14ac:dyDescent="0.25">
      <c r="F26" s="4" t="s">
        <v>21</v>
      </c>
      <c r="G26" s="4"/>
      <c r="H26" s="4"/>
      <c r="I26" s="4">
        <f>AVERAGE(I6:I25)</f>
        <v>0.28420000000000001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16E1-91BC-457F-A552-7CDFDC67DAB4}">
  <dimension ref="A1:AA26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5" max="5" width="1.7109375" customWidth="1"/>
    <col min="9" max="9" width="17.5703125" bestFit="1" customWidth="1"/>
    <col min="27" max="27" width="1.7109375" customWidth="1"/>
  </cols>
  <sheetData>
    <row r="1" spans="1:27" ht="21" x14ac:dyDescent="0.35">
      <c r="A1" s="2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x14ac:dyDescent="0.25">
      <c r="B4" s="1" t="s">
        <v>0</v>
      </c>
      <c r="D4" s="6" t="s">
        <v>51</v>
      </c>
      <c r="E4" s="7"/>
      <c r="F4" s="7" t="s">
        <v>50</v>
      </c>
      <c r="G4" s="7"/>
      <c r="H4" s="7"/>
      <c r="I4" s="7" t="s">
        <v>52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0</v>
      </c>
    </row>
    <row r="6" spans="1:27" x14ac:dyDescent="0.25">
      <c r="D6">
        <v>1</v>
      </c>
      <c r="F6" t="s">
        <v>23</v>
      </c>
      <c r="I6">
        <v>0.48499999999999999</v>
      </c>
      <c r="J6" s="5"/>
    </row>
    <row r="7" spans="1:27" x14ac:dyDescent="0.25">
      <c r="D7">
        <f>D6+1</f>
        <v>2</v>
      </c>
      <c r="F7" t="s">
        <v>24</v>
      </c>
      <c r="I7">
        <v>0.47899999999999998</v>
      </c>
      <c r="J7" s="5"/>
    </row>
    <row r="8" spans="1:27" x14ac:dyDescent="0.25">
      <c r="D8">
        <f t="shared" ref="D8:D25" si="0">D7+1</f>
        <v>3</v>
      </c>
      <c r="F8" t="s">
        <v>25</v>
      </c>
      <c r="I8">
        <v>0.49299999999999999</v>
      </c>
      <c r="J8" s="5"/>
    </row>
    <row r="9" spans="1:27" x14ac:dyDescent="0.25">
      <c r="D9">
        <f t="shared" si="0"/>
        <v>4</v>
      </c>
      <c r="F9" t="s">
        <v>26</v>
      </c>
      <c r="I9">
        <v>0.48699999999999999</v>
      </c>
      <c r="J9" s="5"/>
    </row>
    <row r="10" spans="1:27" x14ac:dyDescent="0.25">
      <c r="D10">
        <f t="shared" si="0"/>
        <v>5</v>
      </c>
      <c r="F10" t="s">
        <v>27</v>
      </c>
      <c r="I10">
        <v>0.49</v>
      </c>
      <c r="J10" s="5"/>
    </row>
    <row r="11" spans="1:27" x14ac:dyDescent="0.25">
      <c r="D11">
        <f t="shared" si="0"/>
        <v>6</v>
      </c>
      <c r="F11" t="s">
        <v>28</v>
      </c>
      <c r="I11">
        <v>0.48799999999999999</v>
      </c>
      <c r="J11" s="5"/>
    </row>
    <row r="12" spans="1:27" x14ac:dyDescent="0.25">
      <c r="D12">
        <f t="shared" si="0"/>
        <v>7</v>
      </c>
      <c r="F12" t="s">
        <v>29</v>
      </c>
      <c r="I12">
        <v>0.48899999999999999</v>
      </c>
      <c r="J12" s="5"/>
    </row>
    <row r="13" spans="1:27" x14ac:dyDescent="0.25">
      <c r="D13">
        <f t="shared" si="0"/>
        <v>8</v>
      </c>
      <c r="F13" t="s">
        <v>30</v>
      </c>
      <c r="I13">
        <v>0.48899999999999999</v>
      </c>
      <c r="J13" s="5"/>
    </row>
    <row r="14" spans="1:27" x14ac:dyDescent="0.25">
      <c r="D14">
        <f t="shared" si="0"/>
        <v>9</v>
      </c>
      <c r="F14" t="s">
        <v>31</v>
      </c>
      <c r="I14">
        <v>0.496</v>
      </c>
      <c r="J14" s="5"/>
    </row>
    <row r="15" spans="1:27" x14ac:dyDescent="0.25">
      <c r="D15">
        <f t="shared" si="0"/>
        <v>10</v>
      </c>
      <c r="F15" t="s">
        <v>32</v>
      </c>
      <c r="I15">
        <v>0.48399999999999999</v>
      </c>
      <c r="J15" s="5"/>
    </row>
    <row r="16" spans="1:27" x14ac:dyDescent="0.25">
      <c r="D16">
        <f t="shared" si="0"/>
        <v>11</v>
      </c>
      <c r="F16" t="s">
        <v>33</v>
      </c>
      <c r="I16">
        <v>0.49</v>
      </c>
      <c r="J16" s="5"/>
    </row>
    <row r="17" spans="4:10" x14ac:dyDescent="0.25">
      <c r="D17">
        <f t="shared" si="0"/>
        <v>12</v>
      </c>
      <c r="F17" t="s">
        <v>34</v>
      </c>
      <c r="I17">
        <v>0.48899999999999999</v>
      </c>
      <c r="J17" s="5"/>
    </row>
    <row r="18" spans="4:10" x14ac:dyDescent="0.25">
      <c r="D18">
        <f t="shared" si="0"/>
        <v>13</v>
      </c>
      <c r="F18" t="s">
        <v>35</v>
      </c>
      <c r="I18">
        <v>0.48499999999999999</v>
      </c>
      <c r="J18" s="5"/>
    </row>
    <row r="19" spans="4:10" x14ac:dyDescent="0.25">
      <c r="D19">
        <f t="shared" si="0"/>
        <v>14</v>
      </c>
      <c r="F19" t="s">
        <v>36</v>
      </c>
      <c r="I19">
        <v>0.49299999999999999</v>
      </c>
      <c r="J19" s="5"/>
    </row>
    <row r="20" spans="4:10" x14ac:dyDescent="0.25">
      <c r="D20">
        <f t="shared" si="0"/>
        <v>15</v>
      </c>
      <c r="F20" t="s">
        <v>37</v>
      </c>
      <c r="I20">
        <v>0.48899999999999999</v>
      </c>
      <c r="J20" s="5"/>
    </row>
    <row r="21" spans="4:10" x14ac:dyDescent="0.25">
      <c r="D21">
        <f t="shared" si="0"/>
        <v>16</v>
      </c>
      <c r="F21" t="s">
        <v>38</v>
      </c>
      <c r="I21">
        <v>0.49299999999999999</v>
      </c>
      <c r="J21" s="5"/>
    </row>
    <row r="22" spans="4:10" x14ac:dyDescent="0.25">
      <c r="D22">
        <f t="shared" si="0"/>
        <v>17</v>
      </c>
      <c r="F22" t="s">
        <v>39</v>
      </c>
      <c r="I22">
        <v>0.49199999999999999</v>
      </c>
      <c r="J22" s="5"/>
    </row>
    <row r="23" spans="4:10" x14ac:dyDescent="0.25">
      <c r="D23">
        <f t="shared" si="0"/>
        <v>18</v>
      </c>
      <c r="F23" t="s">
        <v>40</v>
      </c>
      <c r="I23">
        <v>0.48499999999999999</v>
      </c>
      <c r="J23" s="5"/>
    </row>
    <row r="24" spans="4:10" x14ac:dyDescent="0.25">
      <c r="D24">
        <f t="shared" si="0"/>
        <v>19</v>
      </c>
      <c r="F24" t="s">
        <v>41</v>
      </c>
      <c r="I24">
        <v>0.49199999999999999</v>
      </c>
      <c r="J24" s="5"/>
    </row>
    <row r="25" spans="4:10" x14ac:dyDescent="0.25">
      <c r="D25">
        <f t="shared" si="0"/>
        <v>20</v>
      </c>
      <c r="F25" t="s">
        <v>42</v>
      </c>
      <c r="I25">
        <v>0.48699999999999999</v>
      </c>
      <c r="J25" s="5"/>
    </row>
    <row r="26" spans="4:10" x14ac:dyDescent="0.25">
      <c r="F26" s="4" t="s">
        <v>21</v>
      </c>
      <c r="G26" s="4"/>
      <c r="H26" s="4"/>
      <c r="I26" s="4">
        <f>AVERAGE(I6:I25)</f>
        <v>0.48875000000000002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E070-3897-4065-90B8-1294A36BCA9B}">
  <dimension ref="A1:AA26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5" max="5" width="1.7109375" customWidth="1"/>
    <col min="9" max="9" width="17.5703125" bestFit="1" customWidth="1"/>
    <col min="27" max="27" width="1.7109375" customWidth="1"/>
  </cols>
  <sheetData>
    <row r="1" spans="1:27" ht="21" x14ac:dyDescent="0.35">
      <c r="A1" s="2" t="s">
        <v>47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x14ac:dyDescent="0.25">
      <c r="B4" s="1" t="s">
        <v>0</v>
      </c>
      <c r="D4" s="6" t="s">
        <v>51</v>
      </c>
      <c r="E4" s="7"/>
      <c r="F4" s="7" t="s">
        <v>50</v>
      </c>
      <c r="G4" s="7"/>
      <c r="H4" s="7"/>
      <c r="I4" s="7" t="s">
        <v>52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0</v>
      </c>
    </row>
    <row r="6" spans="1:27" x14ac:dyDescent="0.25">
      <c r="D6">
        <v>1</v>
      </c>
      <c r="F6" t="s">
        <v>1</v>
      </c>
      <c r="I6">
        <v>0.44700000000000001</v>
      </c>
      <c r="J6" s="5"/>
    </row>
    <row r="7" spans="1:27" x14ac:dyDescent="0.25">
      <c r="D7">
        <f>D6+1</f>
        <v>2</v>
      </c>
      <c r="F7" t="s">
        <v>2</v>
      </c>
      <c r="I7">
        <v>0.443</v>
      </c>
      <c r="J7" s="5"/>
    </row>
    <row r="8" spans="1:27" x14ac:dyDescent="0.25">
      <c r="D8">
        <f t="shared" ref="D8:D25" si="0">D7+1</f>
        <v>3</v>
      </c>
      <c r="F8" t="s">
        <v>3</v>
      </c>
      <c r="I8">
        <v>0.44600000000000001</v>
      </c>
      <c r="J8" s="5"/>
    </row>
    <row r="9" spans="1:27" x14ac:dyDescent="0.25">
      <c r="D9">
        <f t="shared" si="0"/>
        <v>4</v>
      </c>
      <c r="F9" t="s">
        <v>4</v>
      </c>
      <c r="I9">
        <v>0.442</v>
      </c>
      <c r="J9" s="5"/>
    </row>
    <row r="10" spans="1:27" x14ac:dyDescent="0.25">
      <c r="D10">
        <f t="shared" si="0"/>
        <v>5</v>
      </c>
      <c r="F10" t="s">
        <v>5</v>
      </c>
      <c r="I10">
        <v>0.44</v>
      </c>
      <c r="J10" s="5"/>
    </row>
    <row r="11" spans="1:27" x14ac:dyDescent="0.25">
      <c r="D11">
        <f t="shared" si="0"/>
        <v>6</v>
      </c>
      <c r="F11" t="s">
        <v>6</v>
      </c>
      <c r="I11">
        <v>0.45800000000000002</v>
      </c>
      <c r="J11" s="5"/>
    </row>
    <row r="12" spans="1:27" x14ac:dyDescent="0.25">
      <c r="D12">
        <f t="shared" si="0"/>
        <v>7</v>
      </c>
      <c r="F12" t="s">
        <v>7</v>
      </c>
      <c r="I12">
        <v>0.46</v>
      </c>
      <c r="J12" s="5"/>
    </row>
    <row r="13" spans="1:27" x14ac:dyDescent="0.25">
      <c r="D13">
        <f t="shared" si="0"/>
        <v>8</v>
      </c>
      <c r="F13" t="s">
        <v>8</v>
      </c>
      <c r="I13">
        <v>0.45600000000000002</v>
      </c>
      <c r="J13" s="5"/>
    </row>
    <row r="14" spans="1:27" x14ac:dyDescent="0.25">
      <c r="D14">
        <f t="shared" si="0"/>
        <v>9</v>
      </c>
      <c r="F14" t="s">
        <v>9</v>
      </c>
      <c r="I14">
        <v>0.46100000000000002</v>
      </c>
      <c r="J14" s="5"/>
    </row>
    <row r="15" spans="1:27" x14ac:dyDescent="0.25">
      <c r="D15">
        <f t="shared" si="0"/>
        <v>10</v>
      </c>
      <c r="F15" t="s">
        <v>10</v>
      </c>
      <c r="I15">
        <v>0.46400000000000002</v>
      </c>
      <c r="J15" s="5"/>
    </row>
    <row r="16" spans="1:27" x14ac:dyDescent="0.25">
      <c r="D16">
        <f t="shared" si="0"/>
        <v>11</v>
      </c>
      <c r="F16" t="s">
        <v>11</v>
      </c>
      <c r="I16">
        <v>0.44500000000000001</v>
      </c>
      <c r="J16" s="5"/>
    </row>
    <row r="17" spans="4:10" x14ac:dyDescent="0.25">
      <c r="D17">
        <f t="shared" si="0"/>
        <v>12</v>
      </c>
      <c r="F17" t="s">
        <v>12</v>
      </c>
      <c r="I17">
        <v>0.45700000000000002</v>
      </c>
      <c r="J17" s="5"/>
    </row>
    <row r="18" spans="4:10" x14ac:dyDescent="0.25">
      <c r="D18">
        <f t="shared" si="0"/>
        <v>13</v>
      </c>
      <c r="F18" t="s">
        <v>13</v>
      </c>
      <c r="I18">
        <v>0.45400000000000001</v>
      </c>
      <c r="J18" s="5"/>
    </row>
    <row r="19" spans="4:10" x14ac:dyDescent="0.25">
      <c r="D19">
        <f t="shared" si="0"/>
        <v>14</v>
      </c>
      <c r="F19" t="s">
        <v>14</v>
      </c>
      <c r="I19">
        <v>0.45400000000000001</v>
      </c>
      <c r="J19" s="5"/>
    </row>
    <row r="20" spans="4:10" x14ac:dyDescent="0.25">
      <c r="D20">
        <f t="shared" si="0"/>
        <v>15</v>
      </c>
      <c r="F20" t="s">
        <v>15</v>
      </c>
      <c r="I20">
        <v>0.44700000000000001</v>
      </c>
      <c r="J20" s="5"/>
    </row>
    <row r="21" spans="4:10" x14ac:dyDescent="0.25">
      <c r="D21">
        <f t="shared" si="0"/>
        <v>16</v>
      </c>
      <c r="F21" t="s">
        <v>16</v>
      </c>
      <c r="I21">
        <v>0.44</v>
      </c>
      <c r="J21" s="5"/>
    </row>
    <row r="22" spans="4:10" x14ac:dyDescent="0.25">
      <c r="D22">
        <f t="shared" si="0"/>
        <v>17</v>
      </c>
      <c r="F22" t="s">
        <v>17</v>
      </c>
      <c r="I22">
        <v>0.45200000000000001</v>
      </c>
      <c r="J22" s="5"/>
    </row>
    <row r="23" spans="4:10" x14ac:dyDescent="0.25">
      <c r="D23">
        <f t="shared" si="0"/>
        <v>18</v>
      </c>
      <c r="F23" t="s">
        <v>18</v>
      </c>
      <c r="I23">
        <v>0.46800000000000003</v>
      </c>
      <c r="J23" s="5"/>
    </row>
    <row r="24" spans="4:10" x14ac:dyDescent="0.25">
      <c r="D24">
        <f t="shared" si="0"/>
        <v>19</v>
      </c>
      <c r="F24" t="s">
        <v>19</v>
      </c>
      <c r="I24">
        <v>0.45400000000000001</v>
      </c>
      <c r="J24" s="5"/>
    </row>
    <row r="25" spans="4:10" x14ac:dyDescent="0.25">
      <c r="D25">
        <f t="shared" si="0"/>
        <v>20</v>
      </c>
      <c r="F25" t="s">
        <v>20</v>
      </c>
      <c r="I25">
        <v>0.45200000000000001</v>
      </c>
      <c r="J25" s="5"/>
    </row>
    <row r="26" spans="4:10" s="3" customFormat="1" x14ac:dyDescent="0.25">
      <c r="F26" s="4" t="s">
        <v>21</v>
      </c>
      <c r="G26" s="4"/>
      <c r="H26" s="4"/>
      <c r="I26" s="4">
        <f>AVERAGE(I6:I25)</f>
        <v>0.45200000000000007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D5F1-38F0-47C9-B069-E0C7C6E150AC}">
  <dimension ref="A1:AA26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5" max="5" width="1.7109375" customWidth="1"/>
    <col min="9" max="9" width="17.5703125" bestFit="1" customWidth="1"/>
    <col min="27" max="27" width="1.7109375" customWidth="1"/>
  </cols>
  <sheetData>
    <row r="1" spans="1:27" ht="21" x14ac:dyDescent="0.35">
      <c r="A1" s="2" t="s">
        <v>48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x14ac:dyDescent="0.25">
      <c r="B4" s="1" t="s">
        <v>0</v>
      </c>
      <c r="D4" s="6" t="s">
        <v>51</v>
      </c>
      <c r="E4" s="7"/>
      <c r="F4" s="7" t="s">
        <v>50</v>
      </c>
      <c r="G4" s="7"/>
      <c r="H4" s="7"/>
      <c r="I4" s="7" t="s">
        <v>52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0</v>
      </c>
    </row>
    <row r="6" spans="1:27" x14ac:dyDescent="0.25">
      <c r="D6">
        <v>1</v>
      </c>
      <c r="F6" t="s">
        <v>1</v>
      </c>
      <c r="I6">
        <v>0.32200000000000001</v>
      </c>
      <c r="J6" s="5"/>
    </row>
    <row r="7" spans="1:27" x14ac:dyDescent="0.25">
      <c r="D7">
        <f>D6+1</f>
        <v>2</v>
      </c>
      <c r="F7" t="s">
        <v>2</v>
      </c>
      <c r="I7">
        <v>0.29899999999999999</v>
      </c>
      <c r="J7" s="5"/>
    </row>
    <row r="8" spans="1:27" x14ac:dyDescent="0.25">
      <c r="D8">
        <f t="shared" ref="D8:D25" si="0">D7+1</f>
        <v>3</v>
      </c>
      <c r="F8" t="s">
        <v>3</v>
      </c>
      <c r="I8">
        <v>0.29099999999999998</v>
      </c>
      <c r="J8" s="5"/>
    </row>
    <row r="9" spans="1:27" x14ac:dyDescent="0.25">
      <c r="D9">
        <f t="shared" si="0"/>
        <v>4</v>
      </c>
      <c r="F9" t="s">
        <v>4</v>
      </c>
      <c r="I9">
        <v>0.31900000000000001</v>
      </c>
      <c r="J9" s="5"/>
    </row>
    <row r="10" spans="1:27" x14ac:dyDescent="0.25">
      <c r="D10">
        <f t="shared" si="0"/>
        <v>5</v>
      </c>
      <c r="F10" t="s">
        <v>5</v>
      </c>
      <c r="I10">
        <v>0.33300000000000002</v>
      </c>
      <c r="J10" s="5"/>
    </row>
    <row r="11" spans="1:27" x14ac:dyDescent="0.25">
      <c r="D11">
        <f t="shared" si="0"/>
        <v>6</v>
      </c>
      <c r="F11" t="s">
        <v>6</v>
      </c>
      <c r="I11">
        <v>0.32500000000000001</v>
      </c>
      <c r="J11" s="5"/>
    </row>
    <row r="12" spans="1:27" x14ac:dyDescent="0.25">
      <c r="D12">
        <f t="shared" si="0"/>
        <v>7</v>
      </c>
      <c r="F12" t="s">
        <v>7</v>
      </c>
      <c r="I12">
        <v>0.312</v>
      </c>
      <c r="J12" s="5"/>
    </row>
    <row r="13" spans="1:27" x14ac:dyDescent="0.25">
      <c r="D13">
        <f t="shared" si="0"/>
        <v>8</v>
      </c>
      <c r="F13" t="s">
        <v>8</v>
      </c>
      <c r="I13">
        <v>0.29199999999999998</v>
      </c>
      <c r="J13" s="5"/>
    </row>
    <row r="14" spans="1:27" x14ac:dyDescent="0.25">
      <c r="D14">
        <f t="shared" si="0"/>
        <v>9</v>
      </c>
      <c r="F14" t="s">
        <v>9</v>
      </c>
      <c r="I14">
        <v>0.313</v>
      </c>
      <c r="J14" s="5"/>
    </row>
    <row r="15" spans="1:27" x14ac:dyDescent="0.25">
      <c r="D15">
        <f t="shared" si="0"/>
        <v>10</v>
      </c>
      <c r="F15" t="s">
        <v>10</v>
      </c>
      <c r="I15">
        <v>0.32300000000000001</v>
      </c>
      <c r="J15" s="5"/>
    </row>
    <row r="16" spans="1:27" x14ac:dyDescent="0.25">
      <c r="D16">
        <f t="shared" si="0"/>
        <v>11</v>
      </c>
      <c r="F16" t="s">
        <v>11</v>
      </c>
      <c r="I16">
        <v>0.28299999999999997</v>
      </c>
      <c r="J16" s="5"/>
    </row>
    <row r="17" spans="4:10" x14ac:dyDescent="0.25">
      <c r="D17">
        <f t="shared" si="0"/>
        <v>12</v>
      </c>
      <c r="F17" t="s">
        <v>12</v>
      </c>
      <c r="I17">
        <v>0.29199999999999998</v>
      </c>
      <c r="J17" s="5"/>
    </row>
    <row r="18" spans="4:10" x14ac:dyDescent="0.25">
      <c r="D18">
        <f t="shared" si="0"/>
        <v>13</v>
      </c>
      <c r="F18" t="s">
        <v>13</v>
      </c>
      <c r="I18">
        <v>0.30499999999999999</v>
      </c>
      <c r="J18" s="5"/>
    </row>
    <row r="19" spans="4:10" x14ac:dyDescent="0.25">
      <c r="D19">
        <f t="shared" si="0"/>
        <v>14</v>
      </c>
      <c r="F19" t="s">
        <v>14</v>
      </c>
      <c r="I19">
        <v>0.30199999999999999</v>
      </c>
      <c r="J19" s="5"/>
    </row>
    <row r="20" spans="4:10" x14ac:dyDescent="0.25">
      <c r="D20">
        <f t="shared" si="0"/>
        <v>15</v>
      </c>
      <c r="F20" t="s">
        <v>15</v>
      </c>
      <c r="I20">
        <v>0.31</v>
      </c>
      <c r="J20" s="5"/>
    </row>
    <row r="21" spans="4:10" x14ac:dyDescent="0.25">
      <c r="D21">
        <f t="shared" si="0"/>
        <v>16</v>
      </c>
      <c r="F21" t="s">
        <v>16</v>
      </c>
      <c r="I21">
        <v>0.32</v>
      </c>
      <c r="J21" s="5"/>
    </row>
    <row r="22" spans="4:10" x14ac:dyDescent="0.25">
      <c r="D22">
        <f t="shared" si="0"/>
        <v>17</v>
      </c>
      <c r="F22" t="s">
        <v>17</v>
      </c>
      <c r="I22">
        <v>0.30599999999999999</v>
      </c>
      <c r="J22" s="5"/>
    </row>
    <row r="23" spans="4:10" x14ac:dyDescent="0.25">
      <c r="D23">
        <f t="shared" si="0"/>
        <v>18</v>
      </c>
      <c r="F23" t="s">
        <v>18</v>
      </c>
      <c r="I23">
        <v>0.27400000000000002</v>
      </c>
      <c r="J23" s="5"/>
    </row>
    <row r="24" spans="4:10" x14ac:dyDescent="0.25">
      <c r="D24">
        <f t="shared" si="0"/>
        <v>19</v>
      </c>
      <c r="F24" t="s">
        <v>19</v>
      </c>
      <c r="I24">
        <v>0.27100000000000002</v>
      </c>
      <c r="J24" s="5"/>
    </row>
    <row r="25" spans="4:10" x14ac:dyDescent="0.25">
      <c r="D25">
        <f t="shared" si="0"/>
        <v>20</v>
      </c>
      <c r="F25" t="s">
        <v>20</v>
      </c>
      <c r="I25">
        <v>0.30399999999999999</v>
      </c>
      <c r="J25" s="5"/>
    </row>
    <row r="26" spans="4:10" s="3" customFormat="1" x14ac:dyDescent="0.25">
      <c r="F26" s="4" t="s">
        <v>21</v>
      </c>
      <c r="G26" s="4"/>
      <c r="H26" s="4"/>
      <c r="I26" s="4">
        <f>AVERAGE(I6:I25)</f>
        <v>0.30479999999999996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4EA7-1EDD-4AE2-838C-F3697C9BBADA}">
  <dimension ref="A1:AA26"/>
  <sheetViews>
    <sheetView showGridLines="0" workbookViewId="0"/>
  </sheetViews>
  <sheetFormatPr defaultRowHeight="15" x14ac:dyDescent="0.25"/>
  <cols>
    <col min="1" max="1" width="1.7109375" customWidth="1"/>
    <col min="2" max="2" width="2.85546875" customWidth="1"/>
    <col min="3" max="3" width="1.7109375" customWidth="1"/>
    <col min="5" max="5" width="1.7109375" customWidth="1"/>
    <col min="9" max="9" width="17.5703125" bestFit="1" customWidth="1"/>
    <col min="27" max="27" width="1.7109375" customWidth="1"/>
  </cols>
  <sheetData>
    <row r="1" spans="1:27" ht="21" x14ac:dyDescent="0.35">
      <c r="A1" s="2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8" t="s">
        <v>53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4" spans="1:27" x14ac:dyDescent="0.25">
      <c r="B4" s="1" t="s">
        <v>0</v>
      </c>
      <c r="D4" s="6" t="s">
        <v>51</v>
      </c>
      <c r="E4" s="7"/>
      <c r="F4" s="7" t="s">
        <v>50</v>
      </c>
      <c r="G4" s="7"/>
      <c r="H4" s="7"/>
      <c r="I4" s="7" t="s">
        <v>52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0</v>
      </c>
    </row>
    <row r="6" spans="1:27" x14ac:dyDescent="0.25">
      <c r="D6">
        <v>1</v>
      </c>
      <c r="F6" t="s">
        <v>1</v>
      </c>
      <c r="I6">
        <v>0.26500000000000001</v>
      </c>
      <c r="J6" s="5"/>
    </row>
    <row r="7" spans="1:27" x14ac:dyDescent="0.25">
      <c r="D7">
        <f>D6+1</f>
        <v>2</v>
      </c>
      <c r="F7" t="s">
        <v>2</v>
      </c>
      <c r="I7">
        <v>0.307</v>
      </c>
      <c r="J7" s="5"/>
    </row>
    <row r="8" spans="1:27" x14ac:dyDescent="0.25">
      <c r="D8">
        <f t="shared" ref="D8:D25" si="0">D7+1</f>
        <v>3</v>
      </c>
      <c r="F8" t="s">
        <v>3</v>
      </c>
      <c r="I8">
        <v>0.30499999999999999</v>
      </c>
      <c r="J8" s="5"/>
    </row>
    <row r="9" spans="1:27" x14ac:dyDescent="0.25">
      <c r="D9">
        <f t="shared" si="0"/>
        <v>4</v>
      </c>
      <c r="F9" t="s">
        <v>4</v>
      </c>
      <c r="I9">
        <v>0.29499999999999998</v>
      </c>
      <c r="J9" s="5"/>
    </row>
    <row r="10" spans="1:27" x14ac:dyDescent="0.25">
      <c r="D10">
        <f t="shared" si="0"/>
        <v>5</v>
      </c>
      <c r="F10" t="s">
        <v>5</v>
      </c>
      <c r="I10">
        <v>0.32</v>
      </c>
      <c r="J10" s="5"/>
    </row>
    <row r="11" spans="1:27" x14ac:dyDescent="0.25">
      <c r="D11">
        <f t="shared" si="0"/>
        <v>6</v>
      </c>
      <c r="F11" t="s">
        <v>6</v>
      </c>
      <c r="I11">
        <v>0.24299999999999999</v>
      </c>
      <c r="J11" s="5"/>
    </row>
    <row r="12" spans="1:27" x14ac:dyDescent="0.25">
      <c r="D12">
        <f t="shared" si="0"/>
        <v>7</v>
      </c>
      <c r="F12" t="s">
        <v>7</v>
      </c>
      <c r="I12">
        <v>0.29699999999999999</v>
      </c>
      <c r="J12" s="5"/>
    </row>
    <row r="13" spans="1:27" x14ac:dyDescent="0.25">
      <c r="D13">
        <f t="shared" si="0"/>
        <v>8</v>
      </c>
      <c r="F13" t="s">
        <v>8</v>
      </c>
      <c r="I13">
        <v>0.26800000000000002</v>
      </c>
      <c r="J13" s="5"/>
    </row>
    <row r="14" spans="1:27" x14ac:dyDescent="0.25">
      <c r="D14">
        <f t="shared" si="0"/>
        <v>9</v>
      </c>
      <c r="F14" t="s">
        <v>9</v>
      </c>
      <c r="I14">
        <v>0.249</v>
      </c>
      <c r="J14" s="5"/>
    </row>
    <row r="15" spans="1:27" x14ac:dyDescent="0.25">
      <c r="D15">
        <f t="shared" si="0"/>
        <v>10</v>
      </c>
      <c r="F15" t="s">
        <v>10</v>
      </c>
      <c r="I15">
        <v>0.24099999999999999</v>
      </c>
      <c r="J15" s="5"/>
    </row>
    <row r="16" spans="1:27" x14ac:dyDescent="0.25">
      <c r="D16">
        <f t="shared" si="0"/>
        <v>11</v>
      </c>
      <c r="F16" t="s">
        <v>11</v>
      </c>
      <c r="I16">
        <v>0.245</v>
      </c>
      <c r="J16" s="5"/>
    </row>
    <row r="17" spans="4:10" x14ac:dyDescent="0.25">
      <c r="D17">
        <f t="shared" si="0"/>
        <v>12</v>
      </c>
      <c r="F17" t="s">
        <v>12</v>
      </c>
      <c r="I17">
        <v>0.22700000000000001</v>
      </c>
      <c r="J17" s="5"/>
    </row>
    <row r="18" spans="4:10" x14ac:dyDescent="0.25">
      <c r="D18">
        <f t="shared" si="0"/>
        <v>13</v>
      </c>
      <c r="F18" t="s">
        <v>13</v>
      </c>
      <c r="I18">
        <v>0.28100000000000003</v>
      </c>
      <c r="J18" s="5"/>
    </row>
    <row r="19" spans="4:10" x14ac:dyDescent="0.25">
      <c r="D19">
        <f t="shared" si="0"/>
        <v>14</v>
      </c>
      <c r="F19" t="s">
        <v>14</v>
      </c>
      <c r="I19">
        <v>0.23</v>
      </c>
      <c r="J19" s="5"/>
    </row>
    <row r="20" spans="4:10" x14ac:dyDescent="0.25">
      <c r="D20">
        <f t="shared" si="0"/>
        <v>15</v>
      </c>
      <c r="F20" t="s">
        <v>15</v>
      </c>
      <c r="I20">
        <v>0.29399999999999998</v>
      </c>
      <c r="J20" s="5"/>
    </row>
    <row r="21" spans="4:10" x14ac:dyDescent="0.25">
      <c r="D21">
        <f t="shared" si="0"/>
        <v>16</v>
      </c>
      <c r="F21" t="s">
        <v>16</v>
      </c>
      <c r="I21">
        <v>0.27600000000000002</v>
      </c>
      <c r="J21" s="5"/>
    </row>
    <row r="22" spans="4:10" x14ac:dyDescent="0.25">
      <c r="D22">
        <f t="shared" si="0"/>
        <v>17</v>
      </c>
      <c r="F22" t="s">
        <v>17</v>
      </c>
      <c r="I22">
        <v>0.28899999999999998</v>
      </c>
      <c r="J22" s="5"/>
    </row>
    <row r="23" spans="4:10" x14ac:dyDescent="0.25">
      <c r="D23">
        <f t="shared" si="0"/>
        <v>18</v>
      </c>
      <c r="F23" t="s">
        <v>18</v>
      </c>
      <c r="I23">
        <v>0.30299999999999999</v>
      </c>
      <c r="J23" s="5"/>
    </row>
    <row r="24" spans="4:10" x14ac:dyDescent="0.25">
      <c r="D24">
        <f t="shared" si="0"/>
        <v>19</v>
      </c>
      <c r="F24" t="s">
        <v>19</v>
      </c>
      <c r="I24">
        <v>0.32300000000000001</v>
      </c>
      <c r="J24" s="5"/>
    </row>
    <row r="25" spans="4:10" x14ac:dyDescent="0.25">
      <c r="D25">
        <f t="shared" si="0"/>
        <v>20</v>
      </c>
      <c r="F25" t="s">
        <v>20</v>
      </c>
      <c r="I25">
        <v>0.32800000000000001</v>
      </c>
      <c r="J25" s="5"/>
    </row>
    <row r="26" spans="4:10" s="3" customFormat="1" x14ac:dyDescent="0.25">
      <c r="F26" s="4" t="s">
        <v>21</v>
      </c>
      <c r="G26" s="4"/>
      <c r="H26" s="4"/>
      <c r="I26" s="4">
        <f>AVERAGE(I6:I25)</f>
        <v>0.27929999999999999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 Modern Climate - EBT</vt:lpstr>
      <vt:lpstr>2. Modern Climate - YBS Global</vt:lpstr>
      <vt:lpstr>3. Modern Climate - YBS Global </vt:lpstr>
      <vt:lpstr>4. Modern Climate - YBS Native</vt:lpstr>
      <vt:lpstr>5. Future Climate - EBT</vt:lpstr>
      <vt:lpstr>6. Future Climate - YBS Global</vt:lpstr>
      <vt:lpstr>7. Future Climate - YBS Global </vt:lpstr>
      <vt:lpstr>8. Future Climate - YBS 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Kade Stroude</dc:creator>
  <cp:lastModifiedBy>Kade Stroude</cp:lastModifiedBy>
  <dcterms:created xsi:type="dcterms:W3CDTF">2025-03-14T20:11:04Z</dcterms:created>
  <dcterms:modified xsi:type="dcterms:W3CDTF">2025-03-14T21:23:55Z</dcterms:modified>
</cp:coreProperties>
</file>