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Desktop\芒海小学\记账\2022年下半年\芒海幼儿园\"/>
    </mc:Choice>
  </mc:AlternateContent>
  <xr:revisionPtr revIDLastSave="0" documentId="13_ncr:1_{2DAC92AB-4A03-4910-80A5-9C2106338903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收入" sheetId="1" r:id="rId1"/>
    <sheet name="支出" sheetId="2" r:id="rId2"/>
    <sheet name="计帐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2" i="3"/>
  <c r="B4" i="3" s="1"/>
</calcChain>
</file>

<file path=xl/sharedStrings.xml><?xml version="1.0" encoding="utf-8"?>
<sst xmlns="http://schemas.openxmlformats.org/spreadsheetml/2006/main" count="13" uniqueCount="9">
  <si>
    <t>时间</t>
    <phoneticPr fontId="1" type="noConversion"/>
  </si>
  <si>
    <t>金额</t>
    <phoneticPr fontId="1" type="noConversion"/>
  </si>
  <si>
    <t>幼儿园报纸钱</t>
  </si>
  <si>
    <t>备注</t>
    <phoneticPr fontId="1" type="noConversion"/>
  </si>
  <si>
    <t>微信转账</t>
    <phoneticPr fontId="1" type="noConversion"/>
  </si>
  <si>
    <t>总收入</t>
    <phoneticPr fontId="1" type="noConversion"/>
  </si>
  <si>
    <t>总支出</t>
    <phoneticPr fontId="1" type="noConversion"/>
  </si>
  <si>
    <t>余额</t>
    <phoneticPr fontId="1" type="noConversion"/>
  </si>
  <si>
    <t>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</si>
</sst>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F75B5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2" fillId="2" borderId="0" xfId="0" applyNumberFormat="1" applyFont="1" applyFill="1" applyAlignment="1">
      <alignment horizontal="center" vertical="center"/>
    </xf>
    <xf numFmtId="4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1">
    <cellStyle name="常规" xfId="0" builtinId="0"/>
  </cellStyles>
  <dxfs count="13"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6" formatCode="yyyy\-mm\-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75B5"/>
        <name val="等线"/>
        <family val="3"/>
        <charset val="134"/>
        <scheme val="minor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75B5"/>
        <name val="等线"/>
        <family val="3"/>
        <charset val="134"/>
        <scheme val="minor"/>
      </font>
      <numFmt numFmtId="34" formatCode="_ &quot;¥&quot;* #,##0.00_ ;_ &quot;¥&quot;* \-#,##0.00_ ;_ &quot;¥&quot;* &quot;-&quot;??_ ;_ @_ 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75B5"/>
        <name val="等线"/>
        <family val="3"/>
        <charset val="134"/>
        <scheme val="minor"/>
      </font>
      <numFmt numFmtId="176" formatCode="yyyy\-mm\-dd;@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4472C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B3386-C77C-4E2A-9944-FA294E5CEFFF}" name="表1" displayName="表1" ref="A1:C2" totalsRowShown="0" headerRowDxfId="12" dataDxfId="11" tableBorderDxfId="10">
  <autoFilter ref="A1:C2" xr:uid="{082B3386-C77C-4E2A-9944-FA294E5CEFFF}"/>
  <tableColumns count="3">
    <tableColumn id="1" xr3:uid="{F48EC21D-DB8D-47C4-BA40-E02039E2E315}" name="时间" dataDxfId="9"/>
    <tableColumn id="2" xr3:uid="{ED1D4CA7-C605-4C28-A4E5-AA09C60BBCDD}" name="金额" dataDxfId="8"/>
    <tableColumn id="3" xr3:uid="{259B0FC6-01CA-4C4C-8423-F169F5372371}" name="备注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A6C51-B621-4A51-83D7-DBA1030F1FC6}" name="表2" displayName="表2" ref="A1:C1048576" totalsRowShown="0">
  <autoFilter ref="A1:C1048576" xr:uid="{FACA6C51-B621-4A51-83D7-DBA1030F1FC6}"/>
  <tableColumns count="3">
    <tableColumn id="1" xr3:uid="{2DEF1120-1410-4BB7-9716-DEFACC4887B6}" name="时间" dataDxfId="6"/>
    <tableColumn id="2" xr3:uid="{8CE6C1AC-1F92-401C-8A7B-5E492EF42E61}" name="金额" dataDxfId="5"/>
    <tableColumn id="3" xr3:uid="{311FCA6B-0FED-43EE-B495-EDDFA4F8645A}" name="备注" dataDxfId="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102F3C-C63D-47EC-ADD1-7559AF352668}" name="表3" displayName="表3" ref="A1:B1048576" totalsRowShown="0" headerRowDxfId="3" dataDxfId="2">
  <autoFilter ref="A1:B1048576" xr:uid="{64102F3C-C63D-47EC-ADD1-7559AF352668}"/>
  <tableColumns count="2">
    <tableColumn id="1" xr3:uid="{30964A9A-3D25-4789-BA23-7AE783E0F5E9}" name="项目" dataDxfId="1"/>
    <tableColumn id="2" xr3:uid="{6FB8EA8A-6090-45E1-BAAD-0AE1D3E308E5}" name="金额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E7" sqref="E7"/>
    </sheetView>
  </sheetViews>
  <sheetFormatPr defaultRowHeight="14" x14ac:dyDescent="0.3"/>
  <cols>
    <col min="1" max="1" width="18.1640625" customWidth="1"/>
    <col min="2" max="2" width="27.25" customWidth="1"/>
    <col min="3" max="3" width="17.5" customWidth="1"/>
  </cols>
  <sheetData>
    <row r="1" spans="1:3" x14ac:dyDescent="0.3">
      <c r="A1" s="4" t="s">
        <v>0</v>
      </c>
      <c r="B1" s="4" t="s">
        <v>1</v>
      </c>
      <c r="C1" s="4" t="s">
        <v>3</v>
      </c>
    </row>
    <row r="2" spans="1:3" x14ac:dyDescent="0.3">
      <c r="A2" s="1">
        <v>44904</v>
      </c>
      <c r="B2" s="2">
        <v>1344</v>
      </c>
      <c r="C2" s="3" t="s">
        <v>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BFBD-90E2-4411-AD69-2740B094193C}">
  <dimension ref="A1:C2"/>
  <sheetViews>
    <sheetView workbookViewId="0">
      <selection activeCell="H9" sqref="H9"/>
    </sheetView>
  </sheetViews>
  <sheetFormatPr defaultRowHeight="14" x14ac:dyDescent="0.3"/>
  <cols>
    <col min="1" max="1" width="19.83203125" style="5" customWidth="1"/>
    <col min="2" max="2" width="19.83203125" style="6" customWidth="1"/>
    <col min="3" max="3" width="15.83203125" style="4" customWidth="1"/>
  </cols>
  <sheetData>
    <row r="1" spans="1:3" x14ac:dyDescent="0.3">
      <c r="A1" s="5" t="s">
        <v>0</v>
      </c>
      <c r="B1" s="6" t="s">
        <v>1</v>
      </c>
      <c r="C1" s="4" t="s">
        <v>3</v>
      </c>
    </row>
    <row r="2" spans="1:3" x14ac:dyDescent="0.3">
      <c r="A2" s="5">
        <v>44911</v>
      </c>
      <c r="B2" s="6">
        <v>920</v>
      </c>
      <c r="C2" s="4" t="s">
        <v>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1E22-8E41-4CBA-92E6-7333C65A62B2}">
  <dimension ref="A1:B4"/>
  <sheetViews>
    <sheetView tabSelected="1" workbookViewId="0">
      <selection activeCell="D21" sqref="D21"/>
    </sheetView>
  </sheetViews>
  <sheetFormatPr defaultRowHeight="14" x14ac:dyDescent="0.3"/>
  <cols>
    <col min="1" max="1" width="14.33203125" style="4" customWidth="1"/>
    <col min="2" max="2" width="28.33203125" style="6" customWidth="1"/>
  </cols>
  <sheetData>
    <row r="1" spans="1:2" x14ac:dyDescent="0.3">
      <c r="A1" s="4" t="s">
        <v>8</v>
      </c>
      <c r="B1" s="6" t="s">
        <v>1</v>
      </c>
    </row>
    <row r="2" spans="1:2" x14ac:dyDescent="0.3">
      <c r="A2" s="4" t="s">
        <v>5</v>
      </c>
      <c r="B2" s="6">
        <f>SUM(收入!B:B)</f>
        <v>1344</v>
      </c>
    </row>
    <row r="3" spans="1:2" x14ac:dyDescent="0.3">
      <c r="A3" s="4" t="s">
        <v>6</v>
      </c>
      <c r="B3" s="6">
        <f>SUM(表2[[#All],[金额]])</f>
        <v>920</v>
      </c>
    </row>
    <row r="4" spans="1:2" x14ac:dyDescent="0.3">
      <c r="A4" s="4" t="s">
        <v>7</v>
      </c>
      <c r="B4" s="6">
        <f>B2-B3</f>
        <v>424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收入</vt:lpstr>
      <vt:lpstr>支出</vt:lpstr>
      <vt:lpstr>计帐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2023-01-02T13:30:16Z</dcterms:modified>
</cp:coreProperties>
</file>