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F:\芒海小学\记帐\2023年上半年\"/>
    </mc:Choice>
  </mc:AlternateContent>
  <xr:revisionPtr revIDLastSave="0" documentId="13_ncr:1_{738439FD-3AAB-4C38-B04B-5F9770A3827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支出" sheetId="1" r:id="rId1"/>
    <sheet name="收入" sheetId="3" r:id="rId2"/>
    <sheet name="记账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</calcChain>
</file>

<file path=xl/sharedStrings.xml><?xml version="1.0" encoding="utf-8"?>
<sst xmlns="http://schemas.openxmlformats.org/spreadsheetml/2006/main" count="16" uniqueCount="15">
  <si>
    <t>用途</t>
    <phoneticPr fontId="2" type="noConversion"/>
  </si>
  <si>
    <t>金额</t>
    <phoneticPr fontId="2" type="noConversion"/>
  </si>
  <si>
    <t>港头小学</t>
    <phoneticPr fontId="2" type="noConversion"/>
  </si>
  <si>
    <t>民康打字室</t>
    <phoneticPr fontId="2" type="noConversion"/>
  </si>
  <si>
    <t>恒源家具店税费</t>
    <phoneticPr fontId="2" type="noConversion"/>
  </si>
  <si>
    <t>2,0网络研修费用</t>
    <phoneticPr fontId="2" type="noConversion"/>
  </si>
  <si>
    <t>总支出</t>
    <phoneticPr fontId="2" type="noConversion"/>
  </si>
  <si>
    <t>总收入</t>
    <phoneticPr fontId="2" type="noConversion"/>
  </si>
  <si>
    <t>剩余</t>
    <phoneticPr fontId="2" type="noConversion"/>
  </si>
  <si>
    <t>时间</t>
    <phoneticPr fontId="2" type="noConversion"/>
  </si>
  <si>
    <t>备注</t>
    <phoneticPr fontId="2" type="noConversion"/>
  </si>
  <si>
    <t>网络研修费用</t>
    <phoneticPr fontId="2" type="noConversion"/>
  </si>
  <si>
    <t>港头小学清理校园费用</t>
    <phoneticPr fontId="2" type="noConversion"/>
  </si>
  <si>
    <t>课桌椅费用</t>
    <phoneticPr fontId="2" type="noConversion"/>
  </si>
  <si>
    <t>民康打字室A3、A4纸费用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</si>
</sst>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yyyy&quot;年&quot;m&quot;月&quot;;@"/>
  </numFmts>
  <fonts count="3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44" fontId="1" fillId="2" borderId="1" xfId="1" applyNumberFormat="1" applyAlignment="1">
      <alignment horizontal="center" vertical="center"/>
    </xf>
    <xf numFmtId="44" fontId="0" fillId="0" borderId="0" xfId="0" applyNumberFormat="1"/>
  </cellXfs>
  <cellStyles count="2">
    <cellStyle name="常规" xfId="0" builtinId="0"/>
    <cellStyle name="计算" xfId="1" builtinId="22"/>
  </cellStyles>
  <dxfs count="9"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6" formatCode="yyyy&quot;年&quot;m&quot;月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DA32F-0260-4A4C-A8F4-CEB817B07BDF}" name="表1" displayName="表1" ref="A1:B1048576" totalsRowShown="0" headerRowDxfId="8" dataDxfId="7">
  <autoFilter ref="A1:B1048576" xr:uid="{FC2DA32F-0260-4A4C-A8F4-CEB817B07BDF}"/>
  <tableColumns count="2">
    <tableColumn id="1" xr3:uid="{DC682EB5-E4B1-474D-B4E1-7E151726679F}" name="用途" dataDxfId="6"/>
    <tableColumn id="2" xr3:uid="{2C0BEE4B-F2E2-4303-900E-E2BA19AB2EF7}" name="金额" dataDxfId="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43D06B-2532-4E2D-A45A-4A4AC88A33B0}" name="表2" displayName="表2" ref="A1:C1048576" totalsRowShown="0" headerRowDxfId="4" dataDxfId="3">
  <autoFilter ref="A1:C1048576" xr:uid="{B143D06B-2532-4E2D-A45A-4A4AC88A33B0}"/>
  <tableColumns count="3">
    <tableColumn id="1" xr3:uid="{B7EF0C35-E917-4486-91D1-3C904C1B26DD}" name="时间" dataDxfId="2"/>
    <tableColumn id="2" xr3:uid="{55B8F34A-EF5B-486D-B683-CC543E006F08}" name="金额" dataDxfId="1"/>
    <tableColumn id="3" xr3:uid="{51C52FF0-42E4-470C-8662-E6F081DC4301}" name="备注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5" sqref="B5"/>
    </sheetView>
  </sheetViews>
  <sheetFormatPr defaultRowHeight="14" x14ac:dyDescent="0.3"/>
  <cols>
    <col min="1" max="1" width="14.9140625" style="1" bestFit="1" customWidth="1"/>
    <col min="2" max="2" width="18.4140625" style="2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1" t="s">
        <v>2</v>
      </c>
      <c r="B2" s="2">
        <v>1700</v>
      </c>
    </row>
    <row r="3" spans="1:2" x14ac:dyDescent="0.3">
      <c r="A3" s="1" t="s">
        <v>3</v>
      </c>
      <c r="B3" s="2">
        <v>4890</v>
      </c>
    </row>
    <row r="4" spans="1:2" x14ac:dyDescent="0.3">
      <c r="A4" s="1" t="s">
        <v>4</v>
      </c>
      <c r="B4" s="2">
        <v>700</v>
      </c>
    </row>
    <row r="5" spans="1:2" x14ac:dyDescent="0.3">
      <c r="A5" s="1" t="s">
        <v>5</v>
      </c>
      <c r="B5" s="2">
        <v>2100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07BF-A02A-4DE0-8884-F134666D8D87}">
  <dimension ref="A1:C5"/>
  <sheetViews>
    <sheetView workbookViewId="0">
      <selection activeCell="C5" sqref="C5"/>
    </sheetView>
  </sheetViews>
  <sheetFormatPr defaultRowHeight="14" x14ac:dyDescent="0.3"/>
  <cols>
    <col min="1" max="1" width="12.9140625" style="3" bestFit="1" customWidth="1"/>
    <col min="2" max="2" width="10" style="2" bestFit="1" customWidth="1"/>
    <col min="3" max="3" width="22.9140625" style="1" bestFit="1" customWidth="1"/>
  </cols>
  <sheetData>
    <row r="1" spans="1:3" x14ac:dyDescent="0.3">
      <c r="A1" s="3" t="s">
        <v>9</v>
      </c>
      <c r="B1" s="2" t="s">
        <v>1</v>
      </c>
      <c r="C1" s="1" t="s">
        <v>10</v>
      </c>
    </row>
    <row r="2" spans="1:3" x14ac:dyDescent="0.3">
      <c r="A2" s="3">
        <v>45078</v>
      </c>
      <c r="B2" s="2">
        <v>2100</v>
      </c>
      <c r="C2" s="1" t="s">
        <v>11</v>
      </c>
    </row>
    <row r="3" spans="1:3" x14ac:dyDescent="0.3">
      <c r="A3" s="3">
        <v>45079</v>
      </c>
      <c r="B3" s="2">
        <v>1700</v>
      </c>
      <c r="C3" s="1" t="s">
        <v>12</v>
      </c>
    </row>
    <row r="4" spans="1:3" x14ac:dyDescent="0.3">
      <c r="A4" s="3">
        <v>45080</v>
      </c>
      <c r="B4" s="2">
        <v>9920</v>
      </c>
      <c r="C4" s="1" t="s">
        <v>13</v>
      </c>
    </row>
    <row r="5" spans="1:3" x14ac:dyDescent="0.3">
      <c r="A5" s="3">
        <v>45081</v>
      </c>
      <c r="B5" s="2">
        <v>7000</v>
      </c>
      <c r="C5" s="1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BE67-1D79-4185-9192-71B467B157EF}">
  <dimension ref="A1:B3"/>
  <sheetViews>
    <sheetView workbookViewId="0">
      <selection activeCell="G8" sqref="G8"/>
    </sheetView>
  </sheetViews>
  <sheetFormatPr defaultRowHeight="14" x14ac:dyDescent="0.3"/>
  <cols>
    <col min="2" max="2" width="11.08203125" style="6" bestFit="1" customWidth="1"/>
  </cols>
  <sheetData>
    <row r="1" spans="1:2" x14ac:dyDescent="0.3">
      <c r="A1" s="4" t="s">
        <v>7</v>
      </c>
      <c r="B1" s="5">
        <f>SUM(表2[[#All],[金额]])</f>
        <v>20720</v>
      </c>
    </row>
    <row r="2" spans="1:2" x14ac:dyDescent="0.3">
      <c r="A2" s="4" t="s">
        <v>6</v>
      </c>
      <c r="B2" s="5">
        <f>SUM(表1[[#All],[金额]])</f>
        <v>9390</v>
      </c>
    </row>
    <row r="3" spans="1:2" x14ac:dyDescent="0.3">
      <c r="A3" s="4" t="s">
        <v>8</v>
      </c>
      <c r="B3" s="5">
        <f>B1-B2</f>
        <v>11330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支出</vt:lpstr>
      <vt:lpstr>收入</vt:lpstr>
      <vt:lpstr>记账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2023-06-16T07:53:14Z</dcterms:modified>
</cp:coreProperties>
</file>