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17级" sheetId="1" r:id="rId1"/>
    <sheet name="18级" sheetId="5" r:id="rId2"/>
    <sheet name="19级" sheetId="6" r:id="rId3"/>
  </sheets>
  <calcPr calcId="144525" concurrentCalc="0"/>
</workbook>
</file>

<file path=xl/sharedStrings.xml><?xml version="1.0" encoding="utf-8"?>
<sst xmlns="http://schemas.openxmlformats.org/spreadsheetml/2006/main" count="445" uniqueCount="194">
  <si>
    <t>家扬书院2020-2021学年第一学期志愿者工时统计</t>
  </si>
  <si>
    <t>姓名</t>
  </si>
  <si>
    <t>9月</t>
  </si>
  <si>
    <t>10月</t>
  </si>
  <si>
    <t>11月</t>
  </si>
  <si>
    <t>12月</t>
  </si>
  <si>
    <t>总和</t>
  </si>
  <si>
    <t>白锶佳</t>
  </si>
  <si>
    <t>岑锡璐</t>
  </si>
  <si>
    <t>陈冬冬</t>
  </si>
  <si>
    <t>陈诗璐</t>
  </si>
  <si>
    <t>注：上学期和暑假未上报以及本学期院外的工时和次数计入本学期9月；值班、生活部检查、图书馆计入12月。</t>
  </si>
  <si>
    <t>陈铮莹</t>
  </si>
  <si>
    <t>冯晨露</t>
  </si>
  <si>
    <t>胡芳芳</t>
  </si>
  <si>
    <t>季爽</t>
  </si>
  <si>
    <t>江雪涵</t>
  </si>
  <si>
    <t>金辰纾</t>
  </si>
  <si>
    <t>来钰丹</t>
  </si>
  <si>
    <t>林嘉静</t>
  </si>
  <si>
    <t>林峻竹</t>
  </si>
  <si>
    <t>刘义娴</t>
  </si>
  <si>
    <t>卢雅芯</t>
  </si>
  <si>
    <t>卢一凡</t>
  </si>
  <si>
    <t>潘晓慧</t>
  </si>
  <si>
    <t>钱艳艳</t>
  </si>
  <si>
    <t>史晓敏</t>
  </si>
  <si>
    <t>苏阳</t>
  </si>
  <si>
    <t>孙露颖</t>
  </si>
  <si>
    <t>王晶</t>
  </si>
  <si>
    <t>王倩静</t>
  </si>
  <si>
    <t>项慧珍</t>
  </si>
  <si>
    <t>徐博菲</t>
  </si>
  <si>
    <t>徐莱雅</t>
  </si>
  <si>
    <t>徐珍妮</t>
  </si>
  <si>
    <t>许佳怡</t>
  </si>
  <si>
    <t>许璐</t>
  </si>
  <si>
    <t>许雨婷</t>
  </si>
  <si>
    <t>应思唯</t>
  </si>
  <si>
    <t>于明悦</t>
  </si>
  <si>
    <t>俞疏影</t>
  </si>
  <si>
    <t>张心语</t>
  </si>
  <si>
    <t>张逸楠</t>
  </si>
  <si>
    <t>章春霞</t>
  </si>
  <si>
    <t>郑佳慧</t>
  </si>
  <si>
    <t>祝媚仪</t>
  </si>
  <si>
    <t>蔡淳秋</t>
  </si>
  <si>
    <t>陈锦豪</t>
  </si>
  <si>
    <t>陈智瀚</t>
  </si>
  <si>
    <t>丁瑶杰</t>
  </si>
  <si>
    <t>杜王崴</t>
  </si>
  <si>
    <t>费建良</t>
  </si>
  <si>
    <t>何晓杰</t>
  </si>
  <si>
    <t>何霁</t>
  </si>
  <si>
    <t>何智超</t>
  </si>
  <si>
    <t>蒋汉聂</t>
  </si>
  <si>
    <t>金柯</t>
  </si>
  <si>
    <t>钱璐阳</t>
  </si>
  <si>
    <t>廖银江</t>
  </si>
  <si>
    <t>徐俊烨</t>
  </si>
  <si>
    <t>凌家顺</t>
  </si>
  <si>
    <t>张超</t>
  </si>
  <si>
    <t>王来安</t>
  </si>
  <si>
    <t>郑川</t>
  </si>
  <si>
    <t>叶之中</t>
  </si>
  <si>
    <t>郑舒元</t>
  </si>
  <si>
    <t>周永其</t>
  </si>
  <si>
    <t>朱一成</t>
  </si>
  <si>
    <t>俞志涛</t>
  </si>
  <si>
    <t>家扬书院2020-2021学年第一学期志愿者次数统计</t>
  </si>
  <si>
    <t>陈雨琦</t>
  </si>
  <si>
    <t>陈杭哲</t>
  </si>
  <si>
    <t>金智贤</t>
  </si>
  <si>
    <t>高佳盈</t>
  </si>
  <si>
    <t>注：上学期和暑假未上报以及本学期院外的工时和次数计入本学期9月；值班、球赛观众、生活部检查、图书馆计入12月。</t>
  </si>
  <si>
    <t>李雨露</t>
  </si>
  <si>
    <t>蒋淑榕</t>
  </si>
  <si>
    <t>林璇</t>
  </si>
  <si>
    <t>李昶</t>
  </si>
  <si>
    <t>罗娜</t>
  </si>
  <si>
    <t>李书雅</t>
  </si>
  <si>
    <t>钱艳</t>
  </si>
  <si>
    <t>潘菡敏</t>
  </si>
  <si>
    <t>沈祎佳</t>
  </si>
  <si>
    <t>邱曦欢</t>
  </si>
  <si>
    <t>谢珍妮</t>
  </si>
  <si>
    <t>沈佳宁</t>
  </si>
  <si>
    <t>周乐珍</t>
  </si>
  <si>
    <t>翁茹娜</t>
  </si>
  <si>
    <t>朱洁</t>
  </si>
  <si>
    <t>徐诺</t>
  </si>
  <si>
    <t>蔡一鹏</t>
  </si>
  <si>
    <t>杨帆</t>
  </si>
  <si>
    <t>缪文晨</t>
  </si>
  <si>
    <t>张洋洋</t>
  </si>
  <si>
    <t>沈源</t>
  </si>
  <si>
    <t>周凌婧</t>
  </si>
  <si>
    <t>吴迪</t>
  </si>
  <si>
    <t>左冰红</t>
  </si>
  <si>
    <t>徐晨凯</t>
  </si>
  <si>
    <t>陈淳浩</t>
  </si>
  <si>
    <t>余孟涛</t>
  </si>
  <si>
    <t>戴略</t>
  </si>
  <si>
    <t>袁金斌</t>
  </si>
  <si>
    <t>黄磊磊</t>
  </si>
  <si>
    <t>郑杰</t>
  </si>
  <si>
    <t>金均涛</t>
  </si>
  <si>
    <t>朱辰轩</t>
  </si>
  <si>
    <t>沈胜阳</t>
  </si>
  <si>
    <t>陈和芳</t>
  </si>
  <si>
    <t>王胤智</t>
  </si>
  <si>
    <t>葛丹婷</t>
  </si>
  <si>
    <t>吴畏</t>
  </si>
  <si>
    <t>黄郑萍</t>
  </si>
  <si>
    <t>周荣伟</t>
  </si>
  <si>
    <t>王超月</t>
  </si>
  <si>
    <t>陈千红</t>
  </si>
  <si>
    <t>严月</t>
  </si>
  <si>
    <t>华晓婷</t>
  </si>
  <si>
    <t>玉涵拉</t>
  </si>
  <si>
    <t>刘超群</t>
  </si>
  <si>
    <t>陈俊华</t>
  </si>
  <si>
    <t>李元庆</t>
  </si>
  <si>
    <t>何泽宇</t>
  </si>
  <si>
    <t>叶仁政</t>
  </si>
  <si>
    <t>黄言哲</t>
  </si>
  <si>
    <t>袁加捷</t>
  </si>
  <si>
    <t>金雨轩</t>
  </si>
  <si>
    <t>赵广能</t>
  </si>
  <si>
    <t>林业程</t>
  </si>
  <si>
    <t>郑典章</t>
  </si>
  <si>
    <t>家扬书院2020-2021学年第一学期19级志愿者时长统计</t>
  </si>
  <si>
    <t>1月</t>
  </si>
  <si>
    <t>桂子绮</t>
  </si>
  <si>
    <t>白依灵</t>
  </si>
  <si>
    <t>何佳希</t>
  </si>
  <si>
    <t>董洁</t>
  </si>
  <si>
    <t>江梅</t>
  </si>
  <si>
    <t>何方颖</t>
  </si>
  <si>
    <t>金媛</t>
  </si>
  <si>
    <t>黄佳一</t>
  </si>
  <si>
    <t>林冰悦</t>
  </si>
  <si>
    <t>蒋雨涵</t>
  </si>
  <si>
    <t>林歆斐</t>
  </si>
  <si>
    <t>林奕辰</t>
  </si>
  <si>
    <t>毛欣瑜</t>
  </si>
  <si>
    <t>刘家维</t>
  </si>
  <si>
    <t>倪婷婷</t>
  </si>
  <si>
    <t>冒玉莹</t>
  </si>
  <si>
    <t>汤芷祺</t>
  </si>
  <si>
    <t>丘雨欣</t>
  </si>
  <si>
    <t>吴桐</t>
  </si>
  <si>
    <t>童若瑶</t>
  </si>
  <si>
    <t>吴怡青</t>
  </si>
  <si>
    <t>吴芷箬</t>
  </si>
  <si>
    <t>徐巧燕</t>
  </si>
  <si>
    <t>徐冰洁</t>
  </si>
  <si>
    <t>许诺</t>
  </si>
  <si>
    <t>徐依纯</t>
  </si>
  <si>
    <t>姚凯瀛</t>
  </si>
  <si>
    <t>杨紫妮</t>
  </si>
  <si>
    <t>应璐琳</t>
  </si>
  <si>
    <t>应琪</t>
  </si>
  <si>
    <t>张琦</t>
  </si>
  <si>
    <t>章屹璇</t>
  </si>
  <si>
    <t>张译文</t>
  </si>
  <si>
    <t>郑涵之</t>
  </si>
  <si>
    <t>蔡昊哲</t>
  </si>
  <si>
    <t>方浩歌</t>
  </si>
  <si>
    <t>何天豪</t>
  </si>
  <si>
    <t>洪方辰</t>
  </si>
  <si>
    <t>胡明明</t>
  </si>
  <si>
    <t>胡晓健</t>
  </si>
  <si>
    <t>黄佳豪</t>
  </si>
  <si>
    <t>赖臻宇</t>
  </si>
  <si>
    <t>郎姚异</t>
  </si>
  <si>
    <t>李奕宁</t>
  </si>
  <si>
    <t>戚汝龙</t>
  </si>
  <si>
    <t>彭旺</t>
  </si>
  <si>
    <t>汤初阳</t>
  </si>
  <si>
    <t>商思涛</t>
  </si>
  <si>
    <t>王哲</t>
  </si>
  <si>
    <t>王宇晟</t>
  </si>
  <si>
    <t>吴锦乐</t>
  </si>
  <si>
    <t>王政</t>
  </si>
  <si>
    <t>姚孟超</t>
  </si>
  <si>
    <t>徐江楠</t>
  </si>
  <si>
    <t>俞俊恺</t>
  </si>
  <si>
    <t>姚逸</t>
  </si>
  <si>
    <t>张煜杰</t>
  </si>
  <si>
    <t>张子栋</t>
  </si>
  <si>
    <t>家扬书院2020-2021学年第一学期19级志愿者次数统计</t>
  </si>
  <si>
    <t>陈彦希</t>
  </si>
  <si>
    <t>李庭仪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</si>
</sst>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MS Sans Serif"/>
      <charset val="134"/>
    </font>
    <font>
      <b/>
      <sz val="12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0" borderId="17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4" borderId="13" applyNumberFormat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7" fillId="29" borderId="1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6"/>
  <sheetViews>
    <sheetView topLeftCell="A32" workbookViewId="0">
      <selection activeCell="L45" sqref="L45"/>
    </sheetView>
  </sheetViews>
  <sheetFormatPr defaultColWidth="8.725" defaultRowHeight="13.5"/>
  <cols>
    <col min="2" max="2" width="8.63333333333333" customWidth="1"/>
    <col min="8" max="8" width="8.45" customWidth="1"/>
  </cols>
  <sheetData>
    <row r="1" ht="20.25" spans="1:18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32"/>
      <c r="N1" s="32"/>
      <c r="O1" s="32"/>
      <c r="P1" s="32"/>
      <c r="Q1" s="32"/>
      <c r="R1" s="32"/>
    </row>
    <row r="2" spans="1:18">
      <c r="A2" s="14" t="s">
        <v>1</v>
      </c>
      <c r="B2" s="13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1</v>
      </c>
      <c r="H2" s="13" t="s">
        <v>2</v>
      </c>
      <c r="I2" s="14" t="s">
        <v>3</v>
      </c>
      <c r="J2" s="14" t="s">
        <v>4</v>
      </c>
      <c r="K2" s="14" t="s">
        <v>5</v>
      </c>
      <c r="L2" s="14" t="s">
        <v>6</v>
      </c>
      <c r="M2" s="33"/>
      <c r="N2" s="33"/>
      <c r="O2" s="33"/>
      <c r="P2" s="33"/>
      <c r="Q2" s="33"/>
      <c r="R2" s="33"/>
    </row>
    <row r="3" ht="14.25" spans="1:14">
      <c r="A3" s="24" t="s">
        <v>7</v>
      </c>
      <c r="B3" s="25"/>
      <c r="C3" s="26"/>
      <c r="D3" s="26"/>
      <c r="E3" s="26"/>
      <c r="F3" s="27">
        <f>SUM(B3:E3)</f>
        <v>0</v>
      </c>
      <c r="G3" s="24" t="s">
        <v>8</v>
      </c>
      <c r="H3" s="25"/>
      <c r="I3" s="26">
        <v>2</v>
      </c>
      <c r="J3" s="26"/>
      <c r="K3" s="26"/>
      <c r="L3" s="27">
        <f>SUM(H3:K3)</f>
        <v>2</v>
      </c>
      <c r="N3" s="34"/>
    </row>
    <row r="4" ht="14.25" spans="1:16">
      <c r="A4" s="28" t="s">
        <v>9</v>
      </c>
      <c r="B4" s="25"/>
      <c r="C4" s="26">
        <v>4</v>
      </c>
      <c r="D4" s="26"/>
      <c r="E4" s="26"/>
      <c r="F4" s="27">
        <f t="shared" ref="F4:F32" si="0">SUM(B4:E4)</f>
        <v>4</v>
      </c>
      <c r="G4" s="28" t="s">
        <v>10</v>
      </c>
      <c r="H4" s="25">
        <v>1</v>
      </c>
      <c r="I4" s="26"/>
      <c r="J4" s="26"/>
      <c r="K4" s="26">
        <v>1</v>
      </c>
      <c r="L4" s="27">
        <f t="shared" ref="L4:L33" si="1">SUM(H4:K4)</f>
        <v>2</v>
      </c>
      <c r="N4" s="35" t="s">
        <v>11</v>
      </c>
      <c r="O4" s="23"/>
      <c r="P4" s="23"/>
    </row>
    <row r="5" ht="14.25" spans="1:16">
      <c r="A5" s="28" t="s">
        <v>12</v>
      </c>
      <c r="B5" s="25"/>
      <c r="C5" s="26"/>
      <c r="D5" s="26"/>
      <c r="E5" s="26"/>
      <c r="F5" s="27">
        <f t="shared" si="0"/>
        <v>0</v>
      </c>
      <c r="G5" s="28" t="s">
        <v>13</v>
      </c>
      <c r="H5" s="25"/>
      <c r="I5" s="26">
        <v>4</v>
      </c>
      <c r="J5" s="26"/>
      <c r="K5" s="26"/>
      <c r="L5" s="27">
        <f t="shared" si="1"/>
        <v>4</v>
      </c>
      <c r="N5" s="23"/>
      <c r="O5" s="23"/>
      <c r="P5" s="23"/>
    </row>
    <row r="6" ht="14.25" spans="1:16">
      <c r="A6" s="28" t="s">
        <v>14</v>
      </c>
      <c r="B6" s="25"/>
      <c r="C6" s="26"/>
      <c r="D6" s="26"/>
      <c r="E6" s="26"/>
      <c r="F6" s="27">
        <f t="shared" si="0"/>
        <v>0</v>
      </c>
      <c r="G6" s="28" t="s">
        <v>15</v>
      </c>
      <c r="H6" s="25"/>
      <c r="I6" s="26"/>
      <c r="J6" s="26"/>
      <c r="K6" s="26"/>
      <c r="L6" s="27">
        <f t="shared" si="1"/>
        <v>0</v>
      </c>
      <c r="N6" s="23"/>
      <c r="O6" s="23"/>
      <c r="P6" s="23"/>
    </row>
    <row r="7" ht="14.25" spans="1:16">
      <c r="A7" s="28" t="s">
        <v>16</v>
      </c>
      <c r="B7" s="25"/>
      <c r="C7" s="26"/>
      <c r="D7" s="26"/>
      <c r="E7" s="26"/>
      <c r="F7" s="27">
        <f t="shared" si="0"/>
        <v>0</v>
      </c>
      <c r="G7" s="28" t="s">
        <v>17</v>
      </c>
      <c r="H7" s="25"/>
      <c r="I7" s="26"/>
      <c r="J7" s="26"/>
      <c r="K7" s="26"/>
      <c r="L7" s="27">
        <f t="shared" si="1"/>
        <v>0</v>
      </c>
      <c r="N7" s="23"/>
      <c r="O7" s="23"/>
      <c r="P7" s="23"/>
    </row>
    <row r="8" ht="14.25" spans="1:16">
      <c r="A8" s="28" t="s">
        <v>18</v>
      </c>
      <c r="B8" s="25"/>
      <c r="C8" s="26"/>
      <c r="D8" s="26"/>
      <c r="E8" s="26"/>
      <c r="F8" s="27">
        <f t="shared" si="0"/>
        <v>0</v>
      </c>
      <c r="G8" s="28" t="s">
        <v>19</v>
      </c>
      <c r="H8" s="25"/>
      <c r="I8" s="26">
        <v>2</v>
      </c>
      <c r="J8" s="26"/>
      <c r="K8" s="26"/>
      <c r="L8" s="27">
        <f t="shared" si="1"/>
        <v>2</v>
      </c>
      <c r="N8" s="23"/>
      <c r="O8" s="23"/>
      <c r="P8" s="23"/>
    </row>
    <row r="9" ht="14.25" spans="1:14">
      <c r="A9" s="28" t="s">
        <v>20</v>
      </c>
      <c r="B9" s="25"/>
      <c r="C9" s="26"/>
      <c r="D9" s="26"/>
      <c r="E9" s="26"/>
      <c r="F9" s="27">
        <f t="shared" si="0"/>
        <v>0</v>
      </c>
      <c r="G9" s="28" t="s">
        <v>21</v>
      </c>
      <c r="H9" s="25"/>
      <c r="I9" s="26">
        <v>4</v>
      </c>
      <c r="J9" s="26"/>
      <c r="K9" s="26"/>
      <c r="L9" s="27">
        <f t="shared" si="1"/>
        <v>4</v>
      </c>
      <c r="N9" s="36"/>
    </row>
    <row r="10" ht="14.25" spans="1:14">
      <c r="A10" s="28" t="s">
        <v>22</v>
      </c>
      <c r="B10" s="25"/>
      <c r="C10" s="26"/>
      <c r="D10" s="26"/>
      <c r="E10" s="26">
        <v>1.5</v>
      </c>
      <c r="F10" s="27">
        <f t="shared" si="0"/>
        <v>1.5</v>
      </c>
      <c r="G10" s="28" t="s">
        <v>23</v>
      </c>
      <c r="H10" s="25"/>
      <c r="I10" s="26">
        <v>2</v>
      </c>
      <c r="J10" s="26"/>
      <c r="K10" s="26">
        <v>1</v>
      </c>
      <c r="L10" s="27">
        <f t="shared" si="1"/>
        <v>3</v>
      </c>
      <c r="N10" s="36"/>
    </row>
    <row r="11" ht="14.25" spans="1:14">
      <c r="A11" s="28" t="s">
        <v>24</v>
      </c>
      <c r="B11" s="25"/>
      <c r="C11" s="26"/>
      <c r="D11" s="26"/>
      <c r="E11" s="26"/>
      <c r="F11" s="27">
        <f t="shared" si="0"/>
        <v>0</v>
      </c>
      <c r="G11" s="28" t="s">
        <v>25</v>
      </c>
      <c r="H11" s="25"/>
      <c r="I11" s="26"/>
      <c r="J11" s="26"/>
      <c r="K11" s="26">
        <v>1</v>
      </c>
      <c r="L11" s="27">
        <f t="shared" si="1"/>
        <v>1</v>
      </c>
      <c r="N11" s="36"/>
    </row>
    <row r="12" ht="14.25" spans="1:14">
      <c r="A12" s="28" t="s">
        <v>26</v>
      </c>
      <c r="B12" s="25"/>
      <c r="C12" s="26"/>
      <c r="D12" s="26"/>
      <c r="E12" s="26"/>
      <c r="F12" s="27">
        <f t="shared" si="0"/>
        <v>0</v>
      </c>
      <c r="G12" s="28" t="s">
        <v>27</v>
      </c>
      <c r="H12" s="25"/>
      <c r="I12" s="26"/>
      <c r="J12" s="26"/>
      <c r="K12" s="26"/>
      <c r="L12" s="27">
        <f t="shared" si="1"/>
        <v>0</v>
      </c>
      <c r="N12" s="36"/>
    </row>
    <row r="13" ht="14.25" spans="1:14">
      <c r="A13" s="28" t="s">
        <v>28</v>
      </c>
      <c r="B13" s="25"/>
      <c r="C13" s="26"/>
      <c r="D13" s="26"/>
      <c r="E13" s="26"/>
      <c r="F13" s="27">
        <f t="shared" si="0"/>
        <v>0</v>
      </c>
      <c r="G13" s="28" t="s">
        <v>29</v>
      </c>
      <c r="H13" s="25"/>
      <c r="I13" s="26">
        <v>4</v>
      </c>
      <c r="J13" s="26"/>
      <c r="K13" s="26"/>
      <c r="L13" s="27">
        <f t="shared" si="1"/>
        <v>4</v>
      </c>
      <c r="N13" s="36"/>
    </row>
    <row r="14" ht="14.25" spans="1:14">
      <c r="A14" s="28" t="s">
        <v>30</v>
      </c>
      <c r="B14" s="25"/>
      <c r="C14" s="26"/>
      <c r="D14" s="26"/>
      <c r="E14" s="26"/>
      <c r="F14" s="27">
        <f t="shared" si="0"/>
        <v>0</v>
      </c>
      <c r="G14" s="28" t="s">
        <v>31</v>
      </c>
      <c r="H14" s="25"/>
      <c r="I14" s="26">
        <v>4</v>
      </c>
      <c r="J14" s="26"/>
      <c r="K14" s="26"/>
      <c r="L14" s="27">
        <f t="shared" si="1"/>
        <v>4</v>
      </c>
      <c r="N14" s="36"/>
    </row>
    <row r="15" ht="14.25" spans="1:14">
      <c r="A15" s="28" t="s">
        <v>32</v>
      </c>
      <c r="B15" s="25"/>
      <c r="C15" s="26"/>
      <c r="D15" s="26"/>
      <c r="E15" s="26"/>
      <c r="F15" s="27">
        <f t="shared" si="0"/>
        <v>0</v>
      </c>
      <c r="G15" s="28" t="s">
        <v>33</v>
      </c>
      <c r="H15" s="25"/>
      <c r="I15" s="26"/>
      <c r="J15" s="26"/>
      <c r="K15" s="26"/>
      <c r="L15" s="27">
        <f t="shared" si="1"/>
        <v>0</v>
      </c>
      <c r="N15" s="36"/>
    </row>
    <row r="16" ht="14.25" spans="1:14">
      <c r="A16" s="28" t="s">
        <v>34</v>
      </c>
      <c r="B16" s="25"/>
      <c r="C16" s="26"/>
      <c r="D16" s="26"/>
      <c r="E16" s="26"/>
      <c r="F16" s="27">
        <f t="shared" si="0"/>
        <v>0</v>
      </c>
      <c r="G16" s="28" t="s">
        <v>35</v>
      </c>
      <c r="H16" s="25"/>
      <c r="I16" s="26"/>
      <c r="J16" s="26"/>
      <c r="K16" s="26">
        <v>0.5</v>
      </c>
      <c r="L16" s="27">
        <f t="shared" si="1"/>
        <v>0.5</v>
      </c>
      <c r="N16" s="36"/>
    </row>
    <row r="17" ht="14.25" spans="1:14">
      <c r="A17" s="28" t="s">
        <v>36</v>
      </c>
      <c r="B17" s="25"/>
      <c r="C17" s="26">
        <v>2</v>
      </c>
      <c r="D17" s="26"/>
      <c r="E17" s="26">
        <v>1</v>
      </c>
      <c r="F17" s="27">
        <f t="shared" si="0"/>
        <v>3</v>
      </c>
      <c r="G17" s="28" t="s">
        <v>37</v>
      </c>
      <c r="H17" s="25"/>
      <c r="I17" s="26"/>
      <c r="J17" s="26"/>
      <c r="K17" s="26"/>
      <c r="L17" s="27">
        <f t="shared" si="1"/>
        <v>0</v>
      </c>
      <c r="N17" s="36"/>
    </row>
    <row r="18" ht="14.25" spans="1:14">
      <c r="A18" s="28" t="s">
        <v>38</v>
      </c>
      <c r="B18" s="25"/>
      <c r="C18" s="26"/>
      <c r="D18" s="26"/>
      <c r="E18" s="26"/>
      <c r="F18" s="27">
        <f t="shared" si="0"/>
        <v>0</v>
      </c>
      <c r="G18" s="28" t="s">
        <v>39</v>
      </c>
      <c r="H18" s="25"/>
      <c r="I18" s="26"/>
      <c r="J18" s="26"/>
      <c r="K18" s="26"/>
      <c r="L18" s="27">
        <f t="shared" si="1"/>
        <v>0</v>
      </c>
      <c r="N18" s="36"/>
    </row>
    <row r="19" ht="14.25" spans="1:14">
      <c r="A19" s="28" t="s">
        <v>40</v>
      </c>
      <c r="B19" s="25"/>
      <c r="C19" s="26"/>
      <c r="D19" s="26"/>
      <c r="E19" s="26"/>
      <c r="F19" s="27">
        <f t="shared" si="0"/>
        <v>0</v>
      </c>
      <c r="G19" s="28" t="s">
        <v>41</v>
      </c>
      <c r="H19" s="25"/>
      <c r="I19" s="26"/>
      <c r="J19" s="26"/>
      <c r="K19" s="26">
        <v>0.5</v>
      </c>
      <c r="L19" s="27">
        <f t="shared" si="1"/>
        <v>0.5</v>
      </c>
      <c r="N19" s="36"/>
    </row>
    <row r="20" ht="14.25" spans="1:14">
      <c r="A20" s="28" t="s">
        <v>42</v>
      </c>
      <c r="B20" s="25"/>
      <c r="C20" s="26"/>
      <c r="D20" s="26"/>
      <c r="E20" s="26"/>
      <c r="F20" s="27">
        <f t="shared" si="0"/>
        <v>0</v>
      </c>
      <c r="G20" s="28" t="s">
        <v>43</v>
      </c>
      <c r="H20" s="25">
        <v>64</v>
      </c>
      <c r="I20" s="26"/>
      <c r="J20" s="26"/>
      <c r="K20" s="26">
        <v>1.5</v>
      </c>
      <c r="L20" s="27">
        <f t="shared" si="1"/>
        <v>65.5</v>
      </c>
      <c r="N20" s="36"/>
    </row>
    <row r="21" ht="14.25" spans="1:14">
      <c r="A21" s="28" t="s">
        <v>44</v>
      </c>
      <c r="B21" s="25"/>
      <c r="C21" s="26"/>
      <c r="D21" s="26"/>
      <c r="E21" s="26"/>
      <c r="F21" s="27">
        <f t="shared" si="0"/>
        <v>0</v>
      </c>
      <c r="G21" s="28" t="s">
        <v>45</v>
      </c>
      <c r="H21" s="25"/>
      <c r="I21" s="26">
        <v>4</v>
      </c>
      <c r="J21" s="26"/>
      <c r="K21" s="26"/>
      <c r="L21" s="27">
        <f t="shared" si="1"/>
        <v>4</v>
      </c>
      <c r="N21" s="36"/>
    </row>
    <row r="22" ht="14.25" spans="1:14">
      <c r="A22" s="28" t="s">
        <v>46</v>
      </c>
      <c r="B22" s="25">
        <v>48</v>
      </c>
      <c r="C22" s="26"/>
      <c r="D22" s="26"/>
      <c r="E22" s="26"/>
      <c r="F22" s="27">
        <f t="shared" si="0"/>
        <v>48</v>
      </c>
      <c r="G22" s="28" t="s">
        <v>47</v>
      </c>
      <c r="H22" s="25"/>
      <c r="I22" s="26"/>
      <c r="J22" s="26"/>
      <c r="K22" s="26"/>
      <c r="L22" s="27">
        <f t="shared" si="1"/>
        <v>0</v>
      </c>
      <c r="N22" s="36"/>
    </row>
    <row r="23" ht="14.25" spans="1:14">
      <c r="A23" s="28" t="s">
        <v>48</v>
      </c>
      <c r="B23" s="25"/>
      <c r="C23" s="26"/>
      <c r="D23" s="26"/>
      <c r="E23" s="26"/>
      <c r="F23" s="27">
        <f t="shared" si="0"/>
        <v>0</v>
      </c>
      <c r="G23" s="28" t="s">
        <v>49</v>
      </c>
      <c r="H23" s="25"/>
      <c r="I23" s="26"/>
      <c r="J23" s="26"/>
      <c r="K23" s="26"/>
      <c r="L23" s="27">
        <f t="shared" si="1"/>
        <v>0</v>
      </c>
      <c r="N23" s="36"/>
    </row>
    <row r="24" ht="14.25" spans="1:14">
      <c r="A24" s="28" t="s">
        <v>50</v>
      </c>
      <c r="B24" s="25"/>
      <c r="C24" s="26"/>
      <c r="D24" s="26"/>
      <c r="E24" s="26"/>
      <c r="F24" s="27">
        <f t="shared" si="0"/>
        <v>0</v>
      </c>
      <c r="G24" s="28" t="s">
        <v>51</v>
      </c>
      <c r="H24" s="25"/>
      <c r="I24" s="26"/>
      <c r="J24" s="26"/>
      <c r="K24" s="26"/>
      <c r="L24" s="27">
        <f t="shared" si="1"/>
        <v>0</v>
      </c>
      <c r="N24" s="36"/>
    </row>
    <row r="25" ht="14.25" spans="1:14">
      <c r="A25" s="28" t="s">
        <v>52</v>
      </c>
      <c r="B25" s="25"/>
      <c r="C25" s="26"/>
      <c r="D25" s="26"/>
      <c r="E25" s="26">
        <v>1.5</v>
      </c>
      <c r="F25" s="27">
        <f t="shared" si="0"/>
        <v>1.5</v>
      </c>
      <c r="G25" s="28" t="s">
        <v>53</v>
      </c>
      <c r="H25" s="25"/>
      <c r="I25" s="26"/>
      <c r="J25" s="26"/>
      <c r="K25" s="26">
        <v>1</v>
      </c>
      <c r="L25" s="27">
        <f t="shared" si="1"/>
        <v>1</v>
      </c>
      <c r="N25" s="36"/>
    </row>
    <row r="26" ht="14.25" spans="1:14">
      <c r="A26" s="28" t="s">
        <v>54</v>
      </c>
      <c r="B26" s="25"/>
      <c r="C26" s="26"/>
      <c r="D26" s="26"/>
      <c r="E26" s="26"/>
      <c r="F26" s="27">
        <f t="shared" si="0"/>
        <v>0</v>
      </c>
      <c r="G26" s="28" t="s">
        <v>55</v>
      </c>
      <c r="H26" s="25"/>
      <c r="I26" s="26"/>
      <c r="J26" s="26"/>
      <c r="K26" s="26"/>
      <c r="L26" s="27">
        <f t="shared" si="1"/>
        <v>0</v>
      </c>
      <c r="N26" s="36"/>
    </row>
    <row r="27" ht="14.25" spans="1:14">
      <c r="A27" s="28" t="s">
        <v>56</v>
      </c>
      <c r="B27" s="25"/>
      <c r="C27" s="26"/>
      <c r="D27" s="26"/>
      <c r="E27" s="26"/>
      <c r="F27" s="27">
        <f t="shared" si="0"/>
        <v>0</v>
      </c>
      <c r="G27" s="28" t="s">
        <v>57</v>
      </c>
      <c r="H27" s="25"/>
      <c r="I27" s="26"/>
      <c r="J27" s="26"/>
      <c r="K27" s="26"/>
      <c r="L27" s="27">
        <f t="shared" si="1"/>
        <v>0</v>
      </c>
      <c r="N27" s="36"/>
    </row>
    <row r="28" ht="14.25" spans="1:14">
      <c r="A28" s="28" t="s">
        <v>58</v>
      </c>
      <c r="B28" s="25"/>
      <c r="C28" s="26"/>
      <c r="D28" s="26"/>
      <c r="E28" s="26"/>
      <c r="F28" s="27">
        <f t="shared" si="0"/>
        <v>0</v>
      </c>
      <c r="G28" s="28" t="s">
        <v>59</v>
      </c>
      <c r="H28" s="25"/>
      <c r="I28" s="26"/>
      <c r="J28" s="26"/>
      <c r="K28" s="26"/>
      <c r="L28" s="27">
        <f t="shared" si="1"/>
        <v>0</v>
      </c>
      <c r="N28" s="36"/>
    </row>
    <row r="29" ht="14.25" spans="1:14">
      <c r="A29" s="28" t="s">
        <v>60</v>
      </c>
      <c r="B29" s="25"/>
      <c r="C29" s="26"/>
      <c r="D29" s="26"/>
      <c r="E29" s="26"/>
      <c r="F29" s="27">
        <f t="shared" si="0"/>
        <v>0</v>
      </c>
      <c r="G29" s="28" t="s">
        <v>61</v>
      </c>
      <c r="H29" s="25"/>
      <c r="I29" s="26"/>
      <c r="J29" s="26"/>
      <c r="K29" s="26"/>
      <c r="L29" s="27">
        <f t="shared" si="1"/>
        <v>0</v>
      </c>
      <c r="N29" s="36"/>
    </row>
    <row r="30" ht="14.25" spans="1:14">
      <c r="A30" s="28" t="s">
        <v>62</v>
      </c>
      <c r="B30" s="25"/>
      <c r="C30" s="26"/>
      <c r="D30" s="26"/>
      <c r="E30" s="26">
        <v>0.5</v>
      </c>
      <c r="F30" s="27">
        <f t="shared" si="0"/>
        <v>0.5</v>
      </c>
      <c r="G30" s="28" t="s">
        <v>63</v>
      </c>
      <c r="H30" s="25"/>
      <c r="I30" s="26"/>
      <c r="J30" s="26"/>
      <c r="K30" s="26">
        <v>1.5</v>
      </c>
      <c r="L30" s="27">
        <f t="shared" si="1"/>
        <v>1.5</v>
      </c>
      <c r="N30" s="36"/>
    </row>
    <row r="31" ht="14.25" spans="1:14">
      <c r="A31" s="28" t="s">
        <v>64</v>
      </c>
      <c r="B31" s="25"/>
      <c r="C31" s="25"/>
      <c r="D31" s="25"/>
      <c r="E31" s="25"/>
      <c r="F31" s="27">
        <f t="shared" si="0"/>
        <v>0</v>
      </c>
      <c r="G31" s="28" t="s">
        <v>65</v>
      </c>
      <c r="H31" s="25"/>
      <c r="I31" s="26"/>
      <c r="J31" s="37">
        <v>2</v>
      </c>
      <c r="K31" s="37">
        <v>2</v>
      </c>
      <c r="L31" s="27">
        <f t="shared" si="1"/>
        <v>4</v>
      </c>
      <c r="N31" s="36"/>
    </row>
    <row r="32" ht="14.25" spans="1:14">
      <c r="A32" s="28" t="s">
        <v>66</v>
      </c>
      <c r="B32" s="25"/>
      <c r="C32" s="25"/>
      <c r="D32" s="25"/>
      <c r="E32" s="25">
        <v>2</v>
      </c>
      <c r="F32" s="27">
        <f t="shared" si="0"/>
        <v>2</v>
      </c>
      <c r="G32" s="28" t="s">
        <v>67</v>
      </c>
      <c r="H32" s="25"/>
      <c r="I32" s="38"/>
      <c r="J32" s="26"/>
      <c r="K32" s="39"/>
      <c r="L32" s="27">
        <f t="shared" si="1"/>
        <v>0</v>
      </c>
      <c r="N32" s="36"/>
    </row>
    <row r="33" ht="14.25" spans="1:14">
      <c r="A33" s="29"/>
      <c r="B33" s="30"/>
      <c r="C33" s="30"/>
      <c r="D33" s="30"/>
      <c r="E33" s="30"/>
      <c r="F33" s="30"/>
      <c r="G33" s="28" t="s">
        <v>68</v>
      </c>
      <c r="H33" s="25"/>
      <c r="I33" s="38"/>
      <c r="J33" s="26"/>
      <c r="K33" s="39">
        <v>0.5</v>
      </c>
      <c r="L33" s="27">
        <f t="shared" si="1"/>
        <v>0.5</v>
      </c>
      <c r="N33" s="36"/>
    </row>
    <row r="34" spans="1:14">
      <c r="A34" s="29"/>
      <c r="B34" s="30"/>
      <c r="C34" s="30"/>
      <c r="D34" s="30"/>
      <c r="E34" s="30"/>
      <c r="F34" s="30"/>
      <c r="N34" s="36"/>
    </row>
    <row r="35" spans="1:6">
      <c r="A35" s="29"/>
      <c r="B35" s="30"/>
      <c r="C35" s="30"/>
      <c r="D35" s="30"/>
      <c r="E35" s="30"/>
      <c r="F35" s="30"/>
    </row>
    <row r="36" spans="1:6">
      <c r="A36" s="29"/>
      <c r="B36" s="30"/>
      <c r="C36" s="30"/>
      <c r="D36" s="30"/>
      <c r="E36" s="30"/>
      <c r="F36" s="30"/>
    </row>
    <row r="37" spans="2:6">
      <c r="B37" s="31"/>
      <c r="C37" s="31"/>
      <c r="D37" s="31"/>
      <c r="E37" s="31"/>
      <c r="F37" s="31"/>
    </row>
    <row r="41" ht="20.25" spans="1:12">
      <c r="A41" s="7" t="s">
        <v>69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>
      <c r="A42" s="14" t="s">
        <v>1</v>
      </c>
      <c r="B42" s="13" t="s">
        <v>2</v>
      </c>
      <c r="C42" s="14" t="s">
        <v>3</v>
      </c>
      <c r="D42" s="14" t="s">
        <v>4</v>
      </c>
      <c r="E42" s="14" t="s">
        <v>5</v>
      </c>
      <c r="F42" s="14" t="s">
        <v>6</v>
      </c>
      <c r="G42" s="14" t="s">
        <v>1</v>
      </c>
      <c r="H42" s="13" t="s">
        <v>2</v>
      </c>
      <c r="I42" s="14" t="s">
        <v>3</v>
      </c>
      <c r="J42" s="14" t="s">
        <v>4</v>
      </c>
      <c r="K42" s="14" t="s">
        <v>5</v>
      </c>
      <c r="L42" s="14" t="s">
        <v>6</v>
      </c>
    </row>
    <row r="43" ht="14.25" spans="1:12">
      <c r="A43" s="24" t="s">
        <v>7</v>
      </c>
      <c r="B43" s="25"/>
      <c r="C43" s="26"/>
      <c r="D43" s="26"/>
      <c r="E43" s="26"/>
      <c r="F43" s="27">
        <f>SUM(B43:E43)</f>
        <v>0</v>
      </c>
      <c r="G43" s="24" t="s">
        <v>8</v>
      </c>
      <c r="H43" s="25"/>
      <c r="I43" s="26">
        <v>1</v>
      </c>
      <c r="J43" s="26"/>
      <c r="K43" s="26"/>
      <c r="L43" s="27">
        <f>SUM(H43:K43)</f>
        <v>1</v>
      </c>
    </row>
    <row r="44" ht="14.25" spans="1:12">
      <c r="A44" s="28" t="s">
        <v>9</v>
      </c>
      <c r="B44" s="25"/>
      <c r="C44" s="26">
        <v>2</v>
      </c>
      <c r="D44" s="26"/>
      <c r="E44" s="26"/>
      <c r="F44" s="27">
        <f t="shared" ref="F44:F72" si="2">SUM(B44:E44)</f>
        <v>2</v>
      </c>
      <c r="G44" s="28" t="s">
        <v>10</v>
      </c>
      <c r="H44" s="25">
        <v>1</v>
      </c>
      <c r="I44" s="26"/>
      <c r="J44" s="26"/>
      <c r="K44" s="26">
        <v>2</v>
      </c>
      <c r="L44" s="27">
        <f t="shared" ref="L44:L73" si="3">SUM(H44:K44)</f>
        <v>3</v>
      </c>
    </row>
    <row r="45" ht="14.25" spans="1:12">
      <c r="A45" s="28" t="s">
        <v>12</v>
      </c>
      <c r="B45" s="25"/>
      <c r="C45" s="26"/>
      <c r="D45" s="26"/>
      <c r="E45" s="26"/>
      <c r="F45" s="27">
        <f t="shared" si="2"/>
        <v>0</v>
      </c>
      <c r="G45" s="28" t="s">
        <v>13</v>
      </c>
      <c r="H45" s="25"/>
      <c r="I45" s="26">
        <v>2</v>
      </c>
      <c r="J45" s="26"/>
      <c r="K45" s="26"/>
      <c r="L45" s="27">
        <f t="shared" si="3"/>
        <v>2</v>
      </c>
    </row>
    <row r="46" ht="14.25" spans="1:12">
      <c r="A46" s="28" t="s">
        <v>14</v>
      </c>
      <c r="B46" s="25"/>
      <c r="C46" s="26"/>
      <c r="D46" s="26"/>
      <c r="E46" s="26"/>
      <c r="F46" s="27">
        <f t="shared" si="2"/>
        <v>0</v>
      </c>
      <c r="G46" s="28" t="s">
        <v>15</v>
      </c>
      <c r="H46" s="25"/>
      <c r="I46" s="26"/>
      <c r="J46" s="26"/>
      <c r="K46" s="26"/>
      <c r="L46" s="27">
        <f t="shared" si="3"/>
        <v>0</v>
      </c>
    </row>
    <row r="47" ht="14.25" spans="1:12">
      <c r="A47" s="28" t="s">
        <v>16</v>
      </c>
      <c r="B47" s="25"/>
      <c r="C47" s="26"/>
      <c r="D47" s="26"/>
      <c r="E47" s="26"/>
      <c r="F47" s="27">
        <f t="shared" si="2"/>
        <v>0</v>
      </c>
      <c r="G47" s="28" t="s">
        <v>17</v>
      </c>
      <c r="H47" s="25"/>
      <c r="I47" s="26"/>
      <c r="J47" s="26"/>
      <c r="K47" s="26"/>
      <c r="L47" s="27">
        <f t="shared" si="3"/>
        <v>0</v>
      </c>
    </row>
    <row r="48" ht="14.25" spans="1:12">
      <c r="A48" s="28" t="s">
        <v>18</v>
      </c>
      <c r="B48" s="25"/>
      <c r="C48" s="26"/>
      <c r="D48" s="26"/>
      <c r="E48" s="26"/>
      <c r="F48" s="27">
        <f t="shared" si="2"/>
        <v>0</v>
      </c>
      <c r="G48" s="28" t="s">
        <v>19</v>
      </c>
      <c r="H48" s="25"/>
      <c r="I48" s="26">
        <v>1</v>
      </c>
      <c r="J48" s="26"/>
      <c r="K48" s="26"/>
      <c r="L48" s="27">
        <f t="shared" si="3"/>
        <v>1</v>
      </c>
    </row>
    <row r="49" ht="14.25" spans="1:12">
      <c r="A49" s="28" t="s">
        <v>20</v>
      </c>
      <c r="B49" s="25"/>
      <c r="C49" s="26"/>
      <c r="D49" s="26"/>
      <c r="E49" s="26"/>
      <c r="F49" s="27">
        <f t="shared" si="2"/>
        <v>0</v>
      </c>
      <c r="G49" s="28" t="s">
        <v>21</v>
      </c>
      <c r="H49" s="25"/>
      <c r="I49" s="26">
        <v>2</v>
      </c>
      <c r="J49" s="26"/>
      <c r="K49" s="26"/>
      <c r="L49" s="27">
        <f t="shared" si="3"/>
        <v>2</v>
      </c>
    </row>
    <row r="50" ht="14.25" spans="1:12">
      <c r="A50" s="28" t="s">
        <v>22</v>
      </c>
      <c r="B50" s="25"/>
      <c r="C50" s="26"/>
      <c r="D50" s="26"/>
      <c r="E50" s="26">
        <v>1</v>
      </c>
      <c r="F50" s="27">
        <f t="shared" si="2"/>
        <v>1</v>
      </c>
      <c r="G50" s="28" t="s">
        <v>23</v>
      </c>
      <c r="H50" s="25"/>
      <c r="I50" s="26">
        <v>1</v>
      </c>
      <c r="J50" s="26"/>
      <c r="K50" s="26">
        <v>2</v>
      </c>
      <c r="L50" s="27">
        <f t="shared" si="3"/>
        <v>3</v>
      </c>
    </row>
    <row r="51" ht="14.25" spans="1:12">
      <c r="A51" s="28" t="s">
        <v>24</v>
      </c>
      <c r="B51" s="25"/>
      <c r="C51" s="26"/>
      <c r="D51" s="26"/>
      <c r="E51" s="26"/>
      <c r="F51" s="27">
        <f t="shared" si="2"/>
        <v>0</v>
      </c>
      <c r="G51" s="28" t="s">
        <v>25</v>
      </c>
      <c r="H51" s="25"/>
      <c r="I51" s="26"/>
      <c r="J51" s="26"/>
      <c r="K51" s="26">
        <v>2</v>
      </c>
      <c r="L51" s="27">
        <f t="shared" si="3"/>
        <v>2</v>
      </c>
    </row>
    <row r="52" ht="14.25" spans="1:12">
      <c r="A52" s="28" t="s">
        <v>26</v>
      </c>
      <c r="B52" s="25"/>
      <c r="C52" s="26"/>
      <c r="D52" s="26"/>
      <c r="E52" s="26"/>
      <c r="F52" s="27">
        <f t="shared" si="2"/>
        <v>0</v>
      </c>
      <c r="G52" s="28" t="s">
        <v>27</v>
      </c>
      <c r="H52" s="25"/>
      <c r="I52" s="26"/>
      <c r="J52" s="26"/>
      <c r="K52" s="26"/>
      <c r="L52" s="27">
        <f t="shared" si="3"/>
        <v>0</v>
      </c>
    </row>
    <row r="53" ht="14.25" spans="1:12">
      <c r="A53" s="28" t="s">
        <v>28</v>
      </c>
      <c r="B53" s="25"/>
      <c r="C53" s="26"/>
      <c r="D53" s="26"/>
      <c r="E53" s="26"/>
      <c r="F53" s="27">
        <f t="shared" si="2"/>
        <v>0</v>
      </c>
      <c r="G53" s="28" t="s">
        <v>29</v>
      </c>
      <c r="H53" s="25"/>
      <c r="I53" s="26">
        <v>2</v>
      </c>
      <c r="J53" s="26"/>
      <c r="K53" s="26"/>
      <c r="L53" s="27">
        <f t="shared" si="3"/>
        <v>2</v>
      </c>
    </row>
    <row r="54" ht="14.25" spans="1:12">
      <c r="A54" s="28" t="s">
        <v>30</v>
      </c>
      <c r="B54" s="25"/>
      <c r="C54" s="26"/>
      <c r="D54" s="26"/>
      <c r="E54" s="26"/>
      <c r="F54" s="27">
        <f t="shared" si="2"/>
        <v>0</v>
      </c>
      <c r="G54" s="28" t="s">
        <v>31</v>
      </c>
      <c r="H54" s="25"/>
      <c r="I54" s="26">
        <v>2</v>
      </c>
      <c r="J54" s="26"/>
      <c r="K54" s="26"/>
      <c r="L54" s="27">
        <f t="shared" si="3"/>
        <v>2</v>
      </c>
    </row>
    <row r="55" ht="14.25" spans="1:12">
      <c r="A55" s="28" t="s">
        <v>32</v>
      </c>
      <c r="B55" s="25"/>
      <c r="C55" s="26"/>
      <c r="D55" s="26"/>
      <c r="E55" s="26"/>
      <c r="F55" s="27">
        <f t="shared" si="2"/>
        <v>0</v>
      </c>
      <c r="G55" s="28" t="s">
        <v>33</v>
      </c>
      <c r="H55" s="25"/>
      <c r="I55" s="26"/>
      <c r="J55" s="26"/>
      <c r="K55" s="26"/>
      <c r="L55" s="27">
        <f t="shared" si="3"/>
        <v>0</v>
      </c>
    </row>
    <row r="56" ht="14.25" spans="1:12">
      <c r="A56" s="28" t="s">
        <v>34</v>
      </c>
      <c r="B56" s="25"/>
      <c r="C56" s="26"/>
      <c r="D56" s="26"/>
      <c r="E56" s="26"/>
      <c r="F56" s="27">
        <f t="shared" si="2"/>
        <v>0</v>
      </c>
      <c r="G56" s="28" t="s">
        <v>35</v>
      </c>
      <c r="H56" s="25"/>
      <c r="I56" s="26"/>
      <c r="J56" s="26"/>
      <c r="K56" s="26">
        <v>1</v>
      </c>
      <c r="L56" s="27">
        <f t="shared" si="3"/>
        <v>1</v>
      </c>
    </row>
    <row r="57" ht="14.25" spans="1:12">
      <c r="A57" s="28" t="s">
        <v>36</v>
      </c>
      <c r="B57" s="25"/>
      <c r="C57" s="26">
        <v>1</v>
      </c>
      <c r="D57" s="26"/>
      <c r="E57" s="26">
        <v>2</v>
      </c>
      <c r="F57" s="27">
        <f t="shared" si="2"/>
        <v>3</v>
      </c>
      <c r="G57" s="28" t="s">
        <v>37</v>
      </c>
      <c r="H57" s="25"/>
      <c r="I57" s="26"/>
      <c r="J57" s="26"/>
      <c r="K57" s="26"/>
      <c r="L57" s="27">
        <f t="shared" si="3"/>
        <v>0</v>
      </c>
    </row>
    <row r="58" ht="14.25" spans="1:12">
      <c r="A58" s="28" t="s">
        <v>38</v>
      </c>
      <c r="B58" s="25"/>
      <c r="C58" s="26"/>
      <c r="D58" s="26"/>
      <c r="E58" s="26"/>
      <c r="F58" s="27">
        <f t="shared" si="2"/>
        <v>0</v>
      </c>
      <c r="G58" s="28" t="s">
        <v>39</v>
      </c>
      <c r="H58" s="25"/>
      <c r="I58" s="26"/>
      <c r="J58" s="26"/>
      <c r="K58" s="26"/>
      <c r="L58" s="27">
        <f t="shared" si="3"/>
        <v>0</v>
      </c>
    </row>
    <row r="59" ht="14.25" spans="1:12">
      <c r="A59" s="28" t="s">
        <v>40</v>
      </c>
      <c r="B59" s="25"/>
      <c r="C59" s="26"/>
      <c r="D59" s="26"/>
      <c r="E59" s="26"/>
      <c r="F59" s="27">
        <f t="shared" si="2"/>
        <v>0</v>
      </c>
      <c r="G59" s="28" t="s">
        <v>41</v>
      </c>
      <c r="H59" s="25"/>
      <c r="I59" s="26"/>
      <c r="J59" s="26"/>
      <c r="K59" s="26">
        <v>1</v>
      </c>
      <c r="L59" s="27">
        <f t="shared" si="3"/>
        <v>1</v>
      </c>
    </row>
    <row r="60" ht="14.25" spans="1:12">
      <c r="A60" s="28" t="s">
        <v>42</v>
      </c>
      <c r="B60" s="25"/>
      <c r="C60" s="26"/>
      <c r="D60" s="26"/>
      <c r="E60" s="26"/>
      <c r="F60" s="27">
        <f t="shared" si="2"/>
        <v>0</v>
      </c>
      <c r="G60" s="28" t="s">
        <v>43</v>
      </c>
      <c r="H60" s="25">
        <v>1</v>
      </c>
      <c r="I60" s="26"/>
      <c r="J60" s="26"/>
      <c r="K60" s="26">
        <v>3</v>
      </c>
      <c r="L60" s="27">
        <f t="shared" si="3"/>
        <v>4</v>
      </c>
    </row>
    <row r="61" ht="14.25" spans="1:12">
      <c r="A61" s="28" t="s">
        <v>44</v>
      </c>
      <c r="B61" s="25"/>
      <c r="C61" s="26"/>
      <c r="D61" s="26"/>
      <c r="E61" s="26"/>
      <c r="F61" s="27">
        <f t="shared" si="2"/>
        <v>0</v>
      </c>
      <c r="G61" s="28" t="s">
        <v>45</v>
      </c>
      <c r="H61" s="25"/>
      <c r="I61" s="26">
        <v>2</v>
      </c>
      <c r="J61" s="26"/>
      <c r="K61" s="26"/>
      <c r="L61" s="27">
        <f t="shared" si="3"/>
        <v>2</v>
      </c>
    </row>
    <row r="62" ht="14.25" spans="1:12">
      <c r="A62" s="28" t="s">
        <v>46</v>
      </c>
      <c r="B62" s="25">
        <v>1</v>
      </c>
      <c r="C62" s="26"/>
      <c r="D62" s="26"/>
      <c r="E62" s="26"/>
      <c r="F62" s="27">
        <f t="shared" si="2"/>
        <v>1</v>
      </c>
      <c r="G62" s="28" t="s">
        <v>47</v>
      </c>
      <c r="H62" s="25"/>
      <c r="I62" s="26"/>
      <c r="J62" s="26"/>
      <c r="K62" s="26"/>
      <c r="L62" s="27">
        <f t="shared" si="3"/>
        <v>0</v>
      </c>
    </row>
    <row r="63" ht="14.25" spans="1:12">
      <c r="A63" s="28" t="s">
        <v>48</v>
      </c>
      <c r="B63" s="25"/>
      <c r="C63" s="26"/>
      <c r="D63" s="26"/>
      <c r="E63" s="26"/>
      <c r="F63" s="27">
        <f t="shared" si="2"/>
        <v>0</v>
      </c>
      <c r="G63" s="28" t="s">
        <v>49</v>
      </c>
      <c r="H63" s="25"/>
      <c r="I63" s="26"/>
      <c r="J63" s="26"/>
      <c r="K63" s="26"/>
      <c r="L63" s="27">
        <f t="shared" si="3"/>
        <v>0</v>
      </c>
    </row>
    <row r="64" ht="14.25" spans="1:12">
      <c r="A64" s="28" t="s">
        <v>50</v>
      </c>
      <c r="B64" s="25"/>
      <c r="C64" s="26"/>
      <c r="D64" s="26"/>
      <c r="E64" s="26"/>
      <c r="F64" s="27">
        <f t="shared" si="2"/>
        <v>0</v>
      </c>
      <c r="G64" s="28" t="s">
        <v>51</v>
      </c>
      <c r="H64" s="25"/>
      <c r="I64" s="26"/>
      <c r="J64" s="26"/>
      <c r="K64" s="26"/>
      <c r="L64" s="27">
        <f t="shared" si="3"/>
        <v>0</v>
      </c>
    </row>
    <row r="65" ht="14.25" spans="1:12">
      <c r="A65" s="28" t="s">
        <v>52</v>
      </c>
      <c r="B65" s="25"/>
      <c r="C65" s="26"/>
      <c r="D65" s="26"/>
      <c r="E65" s="26">
        <v>3</v>
      </c>
      <c r="F65" s="27">
        <f t="shared" si="2"/>
        <v>3</v>
      </c>
      <c r="G65" s="28" t="s">
        <v>53</v>
      </c>
      <c r="H65" s="25"/>
      <c r="I65" s="26"/>
      <c r="J65" s="26"/>
      <c r="K65" s="26">
        <v>2</v>
      </c>
      <c r="L65" s="27">
        <f t="shared" si="3"/>
        <v>2</v>
      </c>
    </row>
    <row r="66" ht="14.25" spans="1:12">
      <c r="A66" s="28" t="s">
        <v>54</v>
      </c>
      <c r="B66" s="25"/>
      <c r="C66" s="26"/>
      <c r="D66" s="26"/>
      <c r="E66" s="26"/>
      <c r="F66" s="27">
        <f t="shared" si="2"/>
        <v>0</v>
      </c>
      <c r="G66" s="28" t="s">
        <v>55</v>
      </c>
      <c r="H66" s="25"/>
      <c r="I66" s="26"/>
      <c r="J66" s="26"/>
      <c r="K66" s="26"/>
      <c r="L66" s="27">
        <f t="shared" si="3"/>
        <v>0</v>
      </c>
    </row>
    <row r="67" ht="14.25" spans="1:12">
      <c r="A67" s="28" t="s">
        <v>56</v>
      </c>
      <c r="B67" s="25"/>
      <c r="C67" s="26"/>
      <c r="D67" s="26"/>
      <c r="E67" s="26"/>
      <c r="F67" s="27">
        <f t="shared" si="2"/>
        <v>0</v>
      </c>
      <c r="G67" s="28" t="s">
        <v>57</v>
      </c>
      <c r="H67" s="25"/>
      <c r="I67" s="26"/>
      <c r="J67" s="26"/>
      <c r="K67" s="26"/>
      <c r="L67" s="27">
        <f t="shared" si="3"/>
        <v>0</v>
      </c>
    </row>
    <row r="68" ht="14.25" spans="1:12">
      <c r="A68" s="28" t="s">
        <v>58</v>
      </c>
      <c r="B68" s="25"/>
      <c r="C68" s="26"/>
      <c r="D68" s="26"/>
      <c r="E68" s="26"/>
      <c r="F68" s="27">
        <f t="shared" si="2"/>
        <v>0</v>
      </c>
      <c r="G68" s="28" t="s">
        <v>59</v>
      </c>
      <c r="H68" s="25"/>
      <c r="I68" s="26"/>
      <c r="J68" s="26"/>
      <c r="K68" s="26"/>
      <c r="L68" s="27">
        <f t="shared" si="3"/>
        <v>0</v>
      </c>
    </row>
    <row r="69" ht="14.25" spans="1:12">
      <c r="A69" s="28" t="s">
        <v>60</v>
      </c>
      <c r="B69" s="25"/>
      <c r="C69" s="26"/>
      <c r="D69" s="26"/>
      <c r="E69" s="26"/>
      <c r="F69" s="27">
        <f t="shared" si="2"/>
        <v>0</v>
      </c>
      <c r="G69" s="28" t="s">
        <v>61</v>
      </c>
      <c r="H69" s="25"/>
      <c r="I69" s="26"/>
      <c r="J69" s="26"/>
      <c r="K69" s="26"/>
      <c r="L69" s="27">
        <f t="shared" si="3"/>
        <v>0</v>
      </c>
    </row>
    <row r="70" ht="14.25" spans="1:12">
      <c r="A70" s="28" t="s">
        <v>62</v>
      </c>
      <c r="B70" s="25"/>
      <c r="C70" s="26"/>
      <c r="D70" s="26"/>
      <c r="E70" s="26">
        <v>1</v>
      </c>
      <c r="F70" s="27">
        <f t="shared" si="2"/>
        <v>1</v>
      </c>
      <c r="G70" s="28" t="s">
        <v>63</v>
      </c>
      <c r="H70" s="25"/>
      <c r="I70" s="26"/>
      <c r="J70" s="26"/>
      <c r="K70" s="26">
        <v>3</v>
      </c>
      <c r="L70" s="27">
        <f t="shared" si="3"/>
        <v>3</v>
      </c>
    </row>
    <row r="71" ht="14.25" spans="1:12">
      <c r="A71" s="28" t="s">
        <v>64</v>
      </c>
      <c r="B71" s="25"/>
      <c r="C71" s="25"/>
      <c r="D71" s="25"/>
      <c r="E71" s="25"/>
      <c r="F71" s="27">
        <f t="shared" si="2"/>
        <v>0</v>
      </c>
      <c r="G71" s="28" t="s">
        <v>65</v>
      </c>
      <c r="H71" s="25"/>
      <c r="I71" s="26"/>
      <c r="J71" s="37">
        <v>1</v>
      </c>
      <c r="K71" s="37">
        <v>4</v>
      </c>
      <c r="L71" s="27">
        <f t="shared" si="3"/>
        <v>5</v>
      </c>
    </row>
    <row r="72" ht="14.25" spans="1:12">
      <c r="A72" s="28" t="s">
        <v>66</v>
      </c>
      <c r="B72" s="25"/>
      <c r="C72" s="25"/>
      <c r="D72" s="25"/>
      <c r="E72" s="25">
        <v>4</v>
      </c>
      <c r="F72" s="27">
        <f t="shared" si="2"/>
        <v>4</v>
      </c>
      <c r="G72" s="28" t="s">
        <v>67</v>
      </c>
      <c r="H72" s="25"/>
      <c r="I72" s="38"/>
      <c r="J72" s="26"/>
      <c r="K72" s="39"/>
      <c r="L72" s="27">
        <f t="shared" si="3"/>
        <v>0</v>
      </c>
    </row>
    <row r="73" ht="14.25" spans="1:12">
      <c r="A73" s="29"/>
      <c r="B73" s="30"/>
      <c r="C73" s="30"/>
      <c r="D73" s="30"/>
      <c r="E73" s="30"/>
      <c r="F73" s="30"/>
      <c r="G73" s="28" t="s">
        <v>68</v>
      </c>
      <c r="H73" s="25"/>
      <c r="I73" s="38"/>
      <c r="J73" s="26"/>
      <c r="K73" s="39">
        <v>1</v>
      </c>
      <c r="L73" s="27">
        <f t="shared" si="3"/>
        <v>1</v>
      </c>
    </row>
    <row r="74" spans="1:6">
      <c r="A74" s="29"/>
      <c r="B74" s="30"/>
      <c r="C74" s="30"/>
      <c r="D74" s="30"/>
      <c r="E74" s="30"/>
      <c r="F74" s="30"/>
    </row>
    <row r="75" spans="1:6">
      <c r="A75" s="29"/>
      <c r="B75" s="30"/>
      <c r="C75" s="30"/>
      <c r="D75" s="30"/>
      <c r="E75" s="30"/>
      <c r="F75" s="30"/>
    </row>
    <row r="76" spans="1:6">
      <c r="A76" s="29"/>
      <c r="B76" s="30"/>
      <c r="C76" s="30"/>
      <c r="D76" s="30"/>
      <c r="E76" s="30"/>
      <c r="F76" s="30"/>
    </row>
  </sheetData>
  <mergeCells count="3">
    <mergeCell ref="A1:L1"/>
    <mergeCell ref="A41:L41"/>
    <mergeCell ref="N4:P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topLeftCell="A52" workbookViewId="0">
      <selection activeCell="L41" sqref="L41"/>
    </sheetView>
  </sheetViews>
  <sheetFormatPr defaultColWidth="8.90833333333333" defaultRowHeight="13.5"/>
  <cols>
    <col min="12" max="12" width="9"/>
  </cols>
  <sheetData>
    <row r="1" ht="20.25" spans="1:1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22"/>
    </row>
    <row r="2" ht="14.25" spans="1:12">
      <c r="A2" s="12" t="s">
        <v>1</v>
      </c>
      <c r="B2" s="13" t="s">
        <v>2</v>
      </c>
      <c r="C2" s="14" t="s">
        <v>3</v>
      </c>
      <c r="D2" s="14" t="s">
        <v>4</v>
      </c>
      <c r="E2" s="14" t="s">
        <v>5</v>
      </c>
      <c r="F2" s="12" t="s">
        <v>6</v>
      </c>
      <c r="G2" s="12" t="s">
        <v>1</v>
      </c>
      <c r="H2" s="13" t="s">
        <v>2</v>
      </c>
      <c r="I2" s="14" t="s">
        <v>3</v>
      </c>
      <c r="J2" s="14" t="s">
        <v>4</v>
      </c>
      <c r="K2" s="14" t="s">
        <v>5</v>
      </c>
      <c r="L2" s="12" t="s">
        <v>6</v>
      </c>
    </row>
    <row r="3" ht="14.25" spans="1:12">
      <c r="A3" s="15" t="s">
        <v>70</v>
      </c>
      <c r="B3" s="16">
        <v>26</v>
      </c>
      <c r="C3" s="16"/>
      <c r="D3" s="16"/>
      <c r="E3" s="16">
        <v>4.5</v>
      </c>
      <c r="F3" s="17">
        <f>SUM(B3:E3)</f>
        <v>30.5</v>
      </c>
      <c r="G3" s="15" t="s">
        <v>71</v>
      </c>
      <c r="H3" s="16">
        <v>9.5</v>
      </c>
      <c r="I3" s="16"/>
      <c r="J3" s="16"/>
      <c r="K3" s="16">
        <v>7.5</v>
      </c>
      <c r="L3" s="17">
        <f>SUM(H3:K3)</f>
        <v>17</v>
      </c>
    </row>
    <row r="4" ht="14.25" spans="1:16">
      <c r="A4" s="18" t="s">
        <v>72</v>
      </c>
      <c r="B4" s="16">
        <v>7</v>
      </c>
      <c r="C4" s="16"/>
      <c r="D4" s="16"/>
      <c r="E4" s="16">
        <v>13</v>
      </c>
      <c r="F4" s="17">
        <f t="shared" ref="F4:F32" si="0">SUM(B4:E4)</f>
        <v>20</v>
      </c>
      <c r="G4" s="18" t="s">
        <v>73</v>
      </c>
      <c r="H4" s="16"/>
      <c r="I4" s="16">
        <v>2</v>
      </c>
      <c r="J4" s="16"/>
      <c r="K4" s="16">
        <v>25</v>
      </c>
      <c r="L4" s="17">
        <f t="shared" ref="L4:L32" si="1">SUM(H4:K4)</f>
        <v>27</v>
      </c>
      <c r="N4" s="23" t="s">
        <v>74</v>
      </c>
      <c r="O4" s="23"/>
      <c r="P4" s="23"/>
    </row>
    <row r="5" ht="14.25" spans="1:16">
      <c r="A5" s="18" t="s">
        <v>75</v>
      </c>
      <c r="B5" s="16">
        <v>42</v>
      </c>
      <c r="C5" s="16"/>
      <c r="D5" s="16"/>
      <c r="E5" s="16">
        <v>13.5</v>
      </c>
      <c r="F5" s="17">
        <f t="shared" si="0"/>
        <v>55.5</v>
      </c>
      <c r="G5" s="18" t="s">
        <v>76</v>
      </c>
      <c r="H5" s="16"/>
      <c r="I5" s="16">
        <v>4</v>
      </c>
      <c r="J5" s="16"/>
      <c r="K5" s="16">
        <v>27</v>
      </c>
      <c r="L5" s="17">
        <f t="shared" si="1"/>
        <v>31</v>
      </c>
      <c r="N5" s="23"/>
      <c r="O5" s="23"/>
      <c r="P5" s="23"/>
    </row>
    <row r="6" ht="14.25" spans="1:16">
      <c r="A6" s="18" t="s">
        <v>77</v>
      </c>
      <c r="B6" s="16">
        <v>13</v>
      </c>
      <c r="C6" s="16"/>
      <c r="D6" s="16"/>
      <c r="E6" s="16">
        <v>28</v>
      </c>
      <c r="F6" s="17">
        <f t="shared" si="0"/>
        <v>41</v>
      </c>
      <c r="G6" s="18" t="s">
        <v>78</v>
      </c>
      <c r="H6" s="16">
        <v>6</v>
      </c>
      <c r="I6" s="16"/>
      <c r="J6" s="16"/>
      <c r="K6" s="16">
        <v>3.5</v>
      </c>
      <c r="L6" s="17">
        <f t="shared" si="1"/>
        <v>9.5</v>
      </c>
      <c r="N6" s="23"/>
      <c r="O6" s="23"/>
      <c r="P6" s="23"/>
    </row>
    <row r="7" ht="14.25" spans="1:16">
      <c r="A7" s="18" t="s">
        <v>79</v>
      </c>
      <c r="B7" s="16">
        <v>13</v>
      </c>
      <c r="C7" s="16"/>
      <c r="D7" s="16"/>
      <c r="E7" s="16">
        <v>31</v>
      </c>
      <c r="F7" s="17">
        <f t="shared" si="0"/>
        <v>44</v>
      </c>
      <c r="G7" s="18" t="s">
        <v>80</v>
      </c>
      <c r="H7" s="16"/>
      <c r="I7" s="16"/>
      <c r="J7" s="16"/>
      <c r="K7" s="16">
        <v>0.5</v>
      </c>
      <c r="L7" s="17">
        <f t="shared" si="1"/>
        <v>0.5</v>
      </c>
      <c r="N7" s="23"/>
      <c r="O7" s="23"/>
      <c r="P7" s="23"/>
    </row>
    <row r="8" ht="14.25" spans="1:16">
      <c r="A8" s="18" t="s">
        <v>81</v>
      </c>
      <c r="B8" s="16"/>
      <c r="C8" s="16"/>
      <c r="D8" s="16"/>
      <c r="E8" s="16">
        <v>11</v>
      </c>
      <c r="F8" s="17">
        <f t="shared" si="0"/>
        <v>11</v>
      </c>
      <c r="G8" s="18" t="s">
        <v>82</v>
      </c>
      <c r="H8" s="16"/>
      <c r="I8" s="16"/>
      <c r="J8" s="16"/>
      <c r="K8" s="16">
        <v>1.5</v>
      </c>
      <c r="L8" s="17">
        <f t="shared" si="1"/>
        <v>1.5</v>
      </c>
      <c r="N8" s="23"/>
      <c r="O8" s="23"/>
      <c r="P8" s="23"/>
    </row>
    <row r="9" ht="14.25" spans="1:12">
      <c r="A9" s="18" t="s">
        <v>83</v>
      </c>
      <c r="B9" s="16"/>
      <c r="C9" s="16"/>
      <c r="D9" s="16"/>
      <c r="E9" s="16">
        <v>38.5</v>
      </c>
      <c r="F9" s="17">
        <f t="shared" si="0"/>
        <v>38.5</v>
      </c>
      <c r="G9" s="18" t="s">
        <v>84</v>
      </c>
      <c r="H9" s="16"/>
      <c r="I9" s="16"/>
      <c r="J9" s="16"/>
      <c r="K9" s="16"/>
      <c r="L9" s="17">
        <f t="shared" si="1"/>
        <v>0</v>
      </c>
    </row>
    <row r="10" ht="14.25" spans="1:12">
      <c r="A10" s="18" t="s">
        <v>85</v>
      </c>
      <c r="B10" s="16"/>
      <c r="C10" s="16"/>
      <c r="D10" s="16"/>
      <c r="E10" s="16">
        <v>4.5</v>
      </c>
      <c r="F10" s="17">
        <f t="shared" si="0"/>
        <v>4.5</v>
      </c>
      <c r="G10" s="18" t="s">
        <v>86</v>
      </c>
      <c r="H10" s="16"/>
      <c r="I10" s="16"/>
      <c r="J10" s="16"/>
      <c r="K10" s="16">
        <v>3</v>
      </c>
      <c r="L10" s="17">
        <f t="shared" si="1"/>
        <v>3</v>
      </c>
    </row>
    <row r="11" ht="14.25" spans="1:12">
      <c r="A11" s="18" t="s">
        <v>87</v>
      </c>
      <c r="B11" s="16"/>
      <c r="C11" s="16"/>
      <c r="D11" s="16"/>
      <c r="E11" s="16">
        <v>1</v>
      </c>
      <c r="F11" s="17">
        <f t="shared" si="0"/>
        <v>1</v>
      </c>
      <c r="G11" s="18" t="s">
        <v>88</v>
      </c>
      <c r="H11" s="16">
        <v>6</v>
      </c>
      <c r="I11" s="16"/>
      <c r="J11" s="16"/>
      <c r="K11" s="16">
        <v>1.5</v>
      </c>
      <c r="L11" s="17">
        <f t="shared" si="1"/>
        <v>7.5</v>
      </c>
    </row>
    <row r="12" ht="14.25" spans="1:12">
      <c r="A12" s="18" t="s">
        <v>89</v>
      </c>
      <c r="B12" s="16">
        <v>60</v>
      </c>
      <c r="C12" s="16"/>
      <c r="D12" s="16"/>
      <c r="E12" s="16"/>
      <c r="F12" s="17">
        <f t="shared" si="0"/>
        <v>60</v>
      </c>
      <c r="G12" s="18" t="s">
        <v>90</v>
      </c>
      <c r="H12" s="16"/>
      <c r="I12" s="16">
        <v>5</v>
      </c>
      <c r="J12" s="16">
        <v>5</v>
      </c>
      <c r="K12" s="16">
        <v>1.5</v>
      </c>
      <c r="L12" s="17">
        <f t="shared" si="1"/>
        <v>11.5</v>
      </c>
    </row>
    <row r="13" ht="14.25" spans="1:12">
      <c r="A13" s="18" t="s">
        <v>91</v>
      </c>
      <c r="B13" s="16"/>
      <c r="C13" s="16"/>
      <c r="D13" s="16"/>
      <c r="E13" s="16">
        <v>2.5</v>
      </c>
      <c r="F13" s="17">
        <f t="shared" si="0"/>
        <v>2.5</v>
      </c>
      <c r="G13" s="18" t="s">
        <v>92</v>
      </c>
      <c r="H13" s="16">
        <v>6</v>
      </c>
      <c r="I13" s="16">
        <v>3</v>
      </c>
      <c r="J13" s="16"/>
      <c r="K13" s="16">
        <v>17.5</v>
      </c>
      <c r="L13" s="17">
        <f t="shared" si="1"/>
        <v>26.5</v>
      </c>
    </row>
    <row r="14" ht="14.25" spans="1:12">
      <c r="A14" s="18" t="s">
        <v>93</v>
      </c>
      <c r="B14" s="16">
        <v>14</v>
      </c>
      <c r="C14" s="16"/>
      <c r="D14" s="16"/>
      <c r="E14" s="16">
        <v>33.5</v>
      </c>
      <c r="F14" s="17">
        <f t="shared" si="0"/>
        <v>47.5</v>
      </c>
      <c r="G14" s="18" t="s">
        <v>94</v>
      </c>
      <c r="H14" s="16"/>
      <c r="I14" s="16"/>
      <c r="J14" s="16"/>
      <c r="K14" s="16">
        <v>7</v>
      </c>
      <c r="L14" s="17">
        <f t="shared" si="1"/>
        <v>7</v>
      </c>
    </row>
    <row r="15" ht="14.25" spans="1:12">
      <c r="A15" s="18" t="s">
        <v>95</v>
      </c>
      <c r="B15" s="16"/>
      <c r="C15" s="16"/>
      <c r="D15" s="16"/>
      <c r="E15" s="16"/>
      <c r="F15" s="17">
        <f t="shared" si="0"/>
        <v>0</v>
      </c>
      <c r="G15" s="18" t="s">
        <v>96</v>
      </c>
      <c r="H15" s="16"/>
      <c r="I15" s="16"/>
      <c r="J15" s="16"/>
      <c r="K15" s="16">
        <v>7.5</v>
      </c>
      <c r="L15" s="17">
        <f t="shared" si="1"/>
        <v>7.5</v>
      </c>
    </row>
    <row r="16" ht="14.25" spans="1:12">
      <c r="A16" s="18" t="s">
        <v>97</v>
      </c>
      <c r="B16" s="16">
        <v>48</v>
      </c>
      <c r="C16" s="16"/>
      <c r="D16" s="16"/>
      <c r="E16" s="16">
        <v>4.5</v>
      </c>
      <c r="F16" s="17">
        <f t="shared" si="0"/>
        <v>52.5</v>
      </c>
      <c r="G16" s="18" t="s">
        <v>98</v>
      </c>
      <c r="H16" s="16"/>
      <c r="I16" s="16">
        <v>2</v>
      </c>
      <c r="J16" s="16"/>
      <c r="K16" s="16">
        <v>6.5</v>
      </c>
      <c r="L16" s="17">
        <f t="shared" si="1"/>
        <v>8.5</v>
      </c>
    </row>
    <row r="17" ht="14.25" spans="1:12">
      <c r="A17" s="18" t="s">
        <v>99</v>
      </c>
      <c r="B17" s="16">
        <v>48</v>
      </c>
      <c r="C17" s="16"/>
      <c r="D17" s="16"/>
      <c r="E17" s="16">
        <v>2</v>
      </c>
      <c r="F17" s="17">
        <f t="shared" si="0"/>
        <v>50</v>
      </c>
      <c r="G17" s="18" t="s">
        <v>100</v>
      </c>
      <c r="H17" s="16">
        <v>40</v>
      </c>
      <c r="I17" s="16"/>
      <c r="J17" s="16"/>
      <c r="K17" s="16"/>
      <c r="L17" s="17">
        <f t="shared" si="1"/>
        <v>40</v>
      </c>
    </row>
    <row r="18" ht="14.25" spans="1:12">
      <c r="A18" s="18" t="s">
        <v>101</v>
      </c>
      <c r="B18" s="16"/>
      <c r="C18" s="16">
        <v>2</v>
      </c>
      <c r="D18" s="16"/>
      <c r="E18" s="16">
        <v>12.5</v>
      </c>
      <c r="F18" s="17">
        <f t="shared" si="0"/>
        <v>14.5</v>
      </c>
      <c r="G18" s="18" t="s">
        <v>102</v>
      </c>
      <c r="H18" s="16"/>
      <c r="I18" s="16"/>
      <c r="J18" s="16"/>
      <c r="K18" s="16">
        <v>14.5</v>
      </c>
      <c r="L18" s="17">
        <f t="shared" si="1"/>
        <v>14.5</v>
      </c>
    </row>
    <row r="19" ht="14.25" spans="1:12">
      <c r="A19" s="18" t="s">
        <v>103</v>
      </c>
      <c r="B19" s="16"/>
      <c r="C19" s="16"/>
      <c r="D19" s="16"/>
      <c r="E19" s="16">
        <v>3</v>
      </c>
      <c r="F19" s="17">
        <f t="shared" si="0"/>
        <v>3</v>
      </c>
      <c r="G19" s="18" t="s">
        <v>104</v>
      </c>
      <c r="H19" s="16"/>
      <c r="I19" s="16"/>
      <c r="J19" s="16"/>
      <c r="K19" s="16">
        <v>15.5</v>
      </c>
      <c r="L19" s="17">
        <f t="shared" si="1"/>
        <v>15.5</v>
      </c>
    </row>
    <row r="20" ht="14.25" spans="1:12">
      <c r="A20" s="18" t="s">
        <v>105</v>
      </c>
      <c r="B20" s="16"/>
      <c r="C20" s="16"/>
      <c r="D20" s="16"/>
      <c r="E20" s="16">
        <v>12</v>
      </c>
      <c r="F20" s="17">
        <f t="shared" si="0"/>
        <v>12</v>
      </c>
      <c r="G20" s="18" t="s">
        <v>106</v>
      </c>
      <c r="H20" s="16">
        <v>40</v>
      </c>
      <c r="I20" s="16"/>
      <c r="J20" s="16"/>
      <c r="K20" s="16">
        <v>3</v>
      </c>
      <c r="L20" s="17">
        <f t="shared" si="1"/>
        <v>43</v>
      </c>
    </row>
    <row r="21" ht="14.25" spans="1:12">
      <c r="A21" s="18" t="s">
        <v>107</v>
      </c>
      <c r="B21" s="16"/>
      <c r="C21" s="16"/>
      <c r="D21" s="16"/>
      <c r="E21" s="16">
        <v>0.5</v>
      </c>
      <c r="F21" s="17">
        <f t="shared" si="0"/>
        <v>0.5</v>
      </c>
      <c r="G21" s="18" t="s">
        <v>108</v>
      </c>
      <c r="H21" s="16"/>
      <c r="I21" s="16"/>
      <c r="J21" s="16"/>
      <c r="K21" s="16">
        <v>1</v>
      </c>
      <c r="L21" s="17">
        <f t="shared" si="1"/>
        <v>1</v>
      </c>
    </row>
    <row r="22" ht="14.25" spans="1:12">
      <c r="A22" s="18" t="s">
        <v>109</v>
      </c>
      <c r="B22" s="16">
        <v>9</v>
      </c>
      <c r="C22" s="16"/>
      <c r="D22" s="16"/>
      <c r="E22" s="16">
        <v>12</v>
      </c>
      <c r="F22" s="17">
        <f t="shared" si="0"/>
        <v>21</v>
      </c>
      <c r="G22" s="18" t="s">
        <v>110</v>
      </c>
      <c r="H22" s="16"/>
      <c r="I22" s="16"/>
      <c r="J22" s="16"/>
      <c r="K22" s="16"/>
      <c r="L22" s="17">
        <f t="shared" si="1"/>
        <v>0</v>
      </c>
    </row>
    <row r="23" ht="14.25" spans="1:12">
      <c r="A23" s="18" t="s">
        <v>111</v>
      </c>
      <c r="B23" s="16"/>
      <c r="C23" s="16"/>
      <c r="D23" s="16"/>
      <c r="E23" s="16">
        <v>8</v>
      </c>
      <c r="F23" s="17">
        <f t="shared" si="0"/>
        <v>8</v>
      </c>
      <c r="G23" s="18" t="s">
        <v>112</v>
      </c>
      <c r="H23" s="16"/>
      <c r="I23" s="16"/>
      <c r="J23" s="16"/>
      <c r="K23" s="16">
        <v>11</v>
      </c>
      <c r="L23" s="17">
        <f t="shared" si="1"/>
        <v>11</v>
      </c>
    </row>
    <row r="24" ht="14.25" spans="1:12">
      <c r="A24" s="18" t="s">
        <v>113</v>
      </c>
      <c r="B24" s="16"/>
      <c r="C24" s="16"/>
      <c r="D24" s="16"/>
      <c r="E24" s="16">
        <v>0.5</v>
      </c>
      <c r="F24" s="17">
        <f t="shared" si="0"/>
        <v>0.5</v>
      </c>
      <c r="G24" s="18" t="s">
        <v>114</v>
      </c>
      <c r="H24" s="16">
        <v>7</v>
      </c>
      <c r="I24" s="16"/>
      <c r="J24" s="16"/>
      <c r="K24" s="16">
        <v>11.5</v>
      </c>
      <c r="L24" s="17">
        <f t="shared" si="1"/>
        <v>18.5</v>
      </c>
    </row>
    <row r="25" ht="14.25" spans="1:12">
      <c r="A25" s="18" t="s">
        <v>115</v>
      </c>
      <c r="B25" s="16"/>
      <c r="C25" s="16"/>
      <c r="D25" s="16"/>
      <c r="E25" s="16"/>
      <c r="F25" s="17">
        <f t="shared" si="0"/>
        <v>0</v>
      </c>
      <c r="G25" s="18" t="s">
        <v>116</v>
      </c>
      <c r="H25" s="16"/>
      <c r="I25" s="16">
        <v>2</v>
      </c>
      <c r="J25" s="16"/>
      <c r="K25" s="16"/>
      <c r="L25" s="17">
        <f t="shared" si="1"/>
        <v>2</v>
      </c>
    </row>
    <row r="26" ht="14.25" spans="1:12">
      <c r="A26" s="18" t="s">
        <v>117</v>
      </c>
      <c r="B26" s="16"/>
      <c r="C26" s="16"/>
      <c r="D26" s="16"/>
      <c r="E26" s="16">
        <v>36.5</v>
      </c>
      <c r="F26" s="17">
        <f t="shared" si="0"/>
        <v>36.5</v>
      </c>
      <c r="G26" s="18" t="s">
        <v>118</v>
      </c>
      <c r="H26" s="16">
        <v>368</v>
      </c>
      <c r="I26" s="16"/>
      <c r="J26" s="16"/>
      <c r="K26" s="16">
        <v>1</v>
      </c>
      <c r="L26" s="17">
        <f t="shared" si="1"/>
        <v>369</v>
      </c>
    </row>
    <row r="27" ht="14.25" spans="1:12">
      <c r="A27" s="18" t="s">
        <v>119</v>
      </c>
      <c r="B27" s="16"/>
      <c r="C27" s="16"/>
      <c r="D27" s="16"/>
      <c r="E27" s="16"/>
      <c r="F27" s="17">
        <f t="shared" si="0"/>
        <v>0</v>
      </c>
      <c r="G27" s="18" t="s">
        <v>120</v>
      </c>
      <c r="H27" s="16">
        <v>9</v>
      </c>
      <c r="I27" s="16"/>
      <c r="J27" s="16"/>
      <c r="K27" s="16">
        <v>5</v>
      </c>
      <c r="L27" s="17">
        <f t="shared" si="1"/>
        <v>14</v>
      </c>
    </row>
    <row r="28" ht="14.25" spans="1:12">
      <c r="A28" s="18" t="s">
        <v>121</v>
      </c>
      <c r="B28" s="16"/>
      <c r="C28" s="16"/>
      <c r="D28" s="16"/>
      <c r="E28" s="16"/>
      <c r="F28" s="17">
        <f t="shared" si="0"/>
        <v>0</v>
      </c>
      <c r="G28" s="18" t="s">
        <v>122</v>
      </c>
      <c r="H28" s="16">
        <v>40</v>
      </c>
      <c r="I28" s="16"/>
      <c r="J28" s="16"/>
      <c r="K28" s="16">
        <v>2.5</v>
      </c>
      <c r="L28" s="17">
        <f t="shared" si="1"/>
        <v>42.5</v>
      </c>
    </row>
    <row r="29" ht="14.25" spans="1:12">
      <c r="A29" s="18" t="s">
        <v>123</v>
      </c>
      <c r="B29" s="16">
        <v>7</v>
      </c>
      <c r="C29" s="16">
        <v>4</v>
      </c>
      <c r="D29" s="16"/>
      <c r="E29" s="16">
        <v>12.5</v>
      </c>
      <c r="F29" s="17">
        <f t="shared" si="0"/>
        <v>23.5</v>
      </c>
      <c r="G29" s="18" t="s">
        <v>124</v>
      </c>
      <c r="H29" s="16"/>
      <c r="I29" s="16"/>
      <c r="J29" s="16"/>
      <c r="K29" s="16"/>
      <c r="L29" s="17">
        <f t="shared" si="1"/>
        <v>0</v>
      </c>
    </row>
    <row r="30" ht="14.25" spans="1:12">
      <c r="A30" s="18" t="s">
        <v>125</v>
      </c>
      <c r="B30" s="16"/>
      <c r="C30" s="16"/>
      <c r="D30" s="16"/>
      <c r="E30" s="16">
        <v>7.5</v>
      </c>
      <c r="F30" s="17">
        <f t="shared" si="0"/>
        <v>7.5</v>
      </c>
      <c r="G30" s="18" t="s">
        <v>126</v>
      </c>
      <c r="H30" s="16"/>
      <c r="I30" s="16"/>
      <c r="J30" s="16"/>
      <c r="K30" s="16">
        <v>8.5</v>
      </c>
      <c r="L30" s="17">
        <f t="shared" si="1"/>
        <v>8.5</v>
      </c>
    </row>
    <row r="31" ht="14.25" spans="1:12">
      <c r="A31" s="18" t="s">
        <v>127</v>
      </c>
      <c r="B31" s="16"/>
      <c r="C31" s="16"/>
      <c r="D31" s="16"/>
      <c r="E31" s="16"/>
      <c r="F31" s="17">
        <f t="shared" si="0"/>
        <v>0</v>
      </c>
      <c r="G31" s="18" t="s">
        <v>128</v>
      </c>
      <c r="H31" s="16"/>
      <c r="I31" s="16"/>
      <c r="J31" s="16"/>
      <c r="K31" s="16">
        <v>2.5</v>
      </c>
      <c r="L31" s="17">
        <f t="shared" si="1"/>
        <v>2.5</v>
      </c>
    </row>
    <row r="32" ht="14.25" spans="1:12">
      <c r="A32" s="18" t="s">
        <v>129</v>
      </c>
      <c r="B32" s="16">
        <v>16.5</v>
      </c>
      <c r="C32" s="16"/>
      <c r="D32" s="16"/>
      <c r="E32" s="16">
        <v>1</v>
      </c>
      <c r="F32" s="17">
        <f t="shared" si="0"/>
        <v>17.5</v>
      </c>
      <c r="G32" s="18" t="s">
        <v>130</v>
      </c>
      <c r="H32" s="16">
        <v>40</v>
      </c>
      <c r="I32" s="16"/>
      <c r="J32" s="16"/>
      <c r="K32" s="16">
        <v>1</v>
      </c>
      <c r="L32" s="17">
        <f t="shared" si="1"/>
        <v>41</v>
      </c>
    </row>
    <row r="33" ht="14.25" spans="1:12">
      <c r="A33" s="19"/>
      <c r="B33" s="19"/>
      <c r="C33" s="19"/>
      <c r="D33" s="19"/>
      <c r="E33" s="19"/>
      <c r="F33" s="20"/>
      <c r="G33" s="19"/>
      <c r="H33" s="19"/>
      <c r="I33" s="19"/>
      <c r="J33" s="19"/>
      <c r="K33" s="19"/>
      <c r="L33" s="19"/>
    </row>
    <row r="34" ht="14.25" spans="1:12">
      <c r="A34" s="19"/>
      <c r="B34" s="19"/>
      <c r="C34" s="19"/>
      <c r="D34" s="19"/>
      <c r="E34" s="19"/>
      <c r="F34" s="20"/>
      <c r="G34" s="19"/>
      <c r="H34" s="19"/>
      <c r="I34" s="19"/>
      <c r="J34" s="19"/>
      <c r="K34" s="19"/>
      <c r="L34" s="19"/>
    </row>
    <row r="35" ht="14.25" spans="1:12">
      <c r="A35" s="19"/>
      <c r="B35" s="19"/>
      <c r="C35" s="19"/>
      <c r="D35" s="19"/>
      <c r="E35" s="19"/>
      <c r="F35" s="20"/>
      <c r="G35" s="19"/>
      <c r="H35" s="19"/>
      <c r="I35" s="19"/>
      <c r="J35" s="19"/>
      <c r="K35" s="19"/>
      <c r="L35" s="19"/>
    </row>
    <row r="36" ht="14.25" spans="1:12">
      <c r="A36" s="19"/>
      <c r="B36" s="19"/>
      <c r="C36" s="19"/>
      <c r="D36" s="19"/>
      <c r="E36" s="19"/>
      <c r="F36" s="20"/>
      <c r="G36" s="19"/>
      <c r="H36" s="19"/>
      <c r="I36" s="19"/>
      <c r="J36" s="19"/>
      <c r="K36" s="19"/>
      <c r="L36" s="19"/>
    </row>
    <row r="37" ht="14.25" spans="1:12">
      <c r="A37" s="19"/>
      <c r="B37" s="19"/>
      <c r="C37" s="19"/>
      <c r="D37" s="19"/>
      <c r="E37" s="19"/>
      <c r="F37" s="20"/>
      <c r="G37" s="19"/>
      <c r="H37" s="19"/>
      <c r="I37" s="19"/>
      <c r="J37" s="19"/>
      <c r="K37" s="19"/>
      <c r="L37" s="19"/>
    </row>
    <row r="38" ht="20.25" spans="1:12">
      <c r="A38" s="21" t="s">
        <v>69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ht="14.25" spans="1:12">
      <c r="A39" s="17" t="s">
        <v>1</v>
      </c>
      <c r="B39" s="13" t="s">
        <v>2</v>
      </c>
      <c r="C39" s="14" t="s">
        <v>3</v>
      </c>
      <c r="D39" s="14" t="s">
        <v>4</v>
      </c>
      <c r="E39" s="14" t="s">
        <v>5</v>
      </c>
      <c r="F39" s="17" t="s">
        <v>6</v>
      </c>
      <c r="G39" s="17" t="s">
        <v>1</v>
      </c>
      <c r="H39" s="13" t="s">
        <v>2</v>
      </c>
      <c r="I39" s="14" t="s">
        <v>3</v>
      </c>
      <c r="J39" s="14" t="s">
        <v>4</v>
      </c>
      <c r="K39" s="14" t="s">
        <v>5</v>
      </c>
      <c r="L39" s="17" t="s">
        <v>6</v>
      </c>
    </row>
    <row r="40" ht="14.25" spans="1:12">
      <c r="A40" s="15" t="s">
        <v>70</v>
      </c>
      <c r="B40" s="16">
        <v>2</v>
      </c>
      <c r="C40" s="16"/>
      <c r="D40" s="16"/>
      <c r="E40" s="16">
        <v>4</v>
      </c>
      <c r="F40" s="17">
        <f>SUM(B40:E40)</f>
        <v>6</v>
      </c>
      <c r="G40" s="15" t="s">
        <v>71</v>
      </c>
      <c r="H40" s="16">
        <v>1</v>
      </c>
      <c r="I40" s="16"/>
      <c r="J40" s="16"/>
      <c r="K40" s="16">
        <v>4</v>
      </c>
      <c r="L40" s="17">
        <f>SUM(H40:K40)</f>
        <v>5</v>
      </c>
    </row>
    <row r="41" ht="14.25" spans="1:12">
      <c r="A41" s="18" t="s">
        <v>72</v>
      </c>
      <c r="B41" s="16">
        <v>1</v>
      </c>
      <c r="C41" s="16"/>
      <c r="D41" s="16"/>
      <c r="E41" s="16">
        <v>3</v>
      </c>
      <c r="F41" s="17">
        <f t="shared" ref="F41:F69" si="2">SUM(B41:E41)</f>
        <v>4</v>
      </c>
      <c r="G41" s="18" t="s">
        <v>73</v>
      </c>
      <c r="H41" s="16"/>
      <c r="I41" s="16">
        <v>2</v>
      </c>
      <c r="J41" s="16"/>
      <c r="K41" s="16">
        <v>5</v>
      </c>
      <c r="L41" s="17">
        <f t="shared" ref="L41:L69" si="3">SUM(H41:K41)</f>
        <v>7</v>
      </c>
    </row>
    <row r="42" ht="14.25" spans="1:12">
      <c r="A42" s="18" t="s">
        <v>75</v>
      </c>
      <c r="B42" s="16">
        <v>1</v>
      </c>
      <c r="C42" s="16"/>
      <c r="D42" s="16"/>
      <c r="E42" s="16">
        <v>8</v>
      </c>
      <c r="F42" s="17">
        <f t="shared" si="2"/>
        <v>9</v>
      </c>
      <c r="G42" s="18" t="s">
        <v>76</v>
      </c>
      <c r="H42" s="16"/>
      <c r="I42" s="16">
        <v>2</v>
      </c>
      <c r="J42" s="16"/>
      <c r="K42" s="16">
        <v>12</v>
      </c>
      <c r="L42" s="17">
        <f t="shared" si="3"/>
        <v>14</v>
      </c>
    </row>
    <row r="43" ht="14.25" spans="1:12">
      <c r="A43" s="18" t="s">
        <v>77</v>
      </c>
      <c r="B43" s="16">
        <v>1</v>
      </c>
      <c r="C43" s="16"/>
      <c r="D43" s="16"/>
      <c r="E43" s="16">
        <v>12</v>
      </c>
      <c r="F43" s="17">
        <f t="shared" si="2"/>
        <v>13</v>
      </c>
      <c r="G43" s="18" t="s">
        <v>78</v>
      </c>
      <c r="H43" s="16">
        <v>1</v>
      </c>
      <c r="I43" s="16"/>
      <c r="J43" s="16"/>
      <c r="K43" s="16">
        <v>4</v>
      </c>
      <c r="L43" s="17">
        <f t="shared" si="3"/>
        <v>5</v>
      </c>
    </row>
    <row r="44" ht="14.25" spans="1:12">
      <c r="A44" s="18" t="s">
        <v>79</v>
      </c>
      <c r="B44" s="16">
        <v>1</v>
      </c>
      <c r="C44" s="16"/>
      <c r="D44" s="16"/>
      <c r="E44" s="16">
        <v>13</v>
      </c>
      <c r="F44" s="17">
        <f t="shared" si="2"/>
        <v>14</v>
      </c>
      <c r="G44" s="18" t="s">
        <v>80</v>
      </c>
      <c r="H44" s="16"/>
      <c r="I44" s="16"/>
      <c r="J44" s="16"/>
      <c r="K44" s="16">
        <v>1</v>
      </c>
      <c r="L44" s="17">
        <f t="shared" si="3"/>
        <v>1</v>
      </c>
    </row>
    <row r="45" ht="14.25" spans="1:12">
      <c r="A45" s="18" t="s">
        <v>81</v>
      </c>
      <c r="B45" s="16"/>
      <c r="C45" s="16"/>
      <c r="D45" s="16"/>
      <c r="E45" s="16">
        <v>4</v>
      </c>
      <c r="F45" s="17">
        <f t="shared" si="2"/>
        <v>4</v>
      </c>
      <c r="G45" s="18" t="s">
        <v>82</v>
      </c>
      <c r="H45" s="16"/>
      <c r="I45" s="16"/>
      <c r="J45" s="16"/>
      <c r="K45" s="16">
        <v>3</v>
      </c>
      <c r="L45" s="17">
        <f t="shared" si="3"/>
        <v>3</v>
      </c>
    </row>
    <row r="46" ht="14.25" spans="1:12">
      <c r="A46" s="18" t="s">
        <v>83</v>
      </c>
      <c r="B46" s="16"/>
      <c r="C46" s="16"/>
      <c r="D46" s="16"/>
      <c r="E46" s="16">
        <v>3</v>
      </c>
      <c r="F46" s="17">
        <f t="shared" si="2"/>
        <v>3</v>
      </c>
      <c r="G46" s="18" t="s">
        <v>84</v>
      </c>
      <c r="H46" s="16"/>
      <c r="I46" s="16"/>
      <c r="J46" s="16"/>
      <c r="K46" s="16"/>
      <c r="L46" s="17">
        <f t="shared" si="3"/>
        <v>0</v>
      </c>
    </row>
    <row r="47" ht="14.25" spans="1:12">
      <c r="A47" s="18" t="s">
        <v>85</v>
      </c>
      <c r="B47" s="16"/>
      <c r="C47" s="16"/>
      <c r="D47" s="16"/>
      <c r="E47" s="16">
        <v>3</v>
      </c>
      <c r="F47" s="17">
        <f t="shared" si="2"/>
        <v>3</v>
      </c>
      <c r="G47" s="18" t="s">
        <v>86</v>
      </c>
      <c r="H47" s="16"/>
      <c r="I47" s="16"/>
      <c r="J47" s="16"/>
      <c r="K47" s="16">
        <v>2</v>
      </c>
      <c r="L47" s="17">
        <f t="shared" si="3"/>
        <v>2</v>
      </c>
    </row>
    <row r="48" ht="14.25" spans="1:12">
      <c r="A48" s="18" t="s">
        <v>87</v>
      </c>
      <c r="B48" s="16"/>
      <c r="C48" s="16"/>
      <c r="D48" s="16"/>
      <c r="E48" s="16">
        <v>1</v>
      </c>
      <c r="F48" s="17">
        <f t="shared" si="2"/>
        <v>1</v>
      </c>
      <c r="G48" s="18" t="s">
        <v>88</v>
      </c>
      <c r="H48" s="16">
        <v>1</v>
      </c>
      <c r="I48" s="16"/>
      <c r="J48" s="16"/>
      <c r="K48" s="16">
        <v>3</v>
      </c>
      <c r="L48" s="17">
        <f t="shared" si="3"/>
        <v>4</v>
      </c>
    </row>
    <row r="49" ht="14.25" spans="1:12">
      <c r="A49" s="18" t="s">
        <v>89</v>
      </c>
      <c r="B49" s="16">
        <v>1</v>
      </c>
      <c r="C49" s="16"/>
      <c r="D49" s="16"/>
      <c r="E49" s="16"/>
      <c r="F49" s="17">
        <f t="shared" si="2"/>
        <v>1</v>
      </c>
      <c r="G49" s="18" t="s">
        <v>90</v>
      </c>
      <c r="H49" s="16"/>
      <c r="I49" s="16">
        <v>1</v>
      </c>
      <c r="J49" s="16">
        <v>1</v>
      </c>
      <c r="K49" s="16">
        <v>2</v>
      </c>
      <c r="L49" s="17">
        <f t="shared" si="3"/>
        <v>4</v>
      </c>
    </row>
    <row r="50" ht="14.25" spans="1:12">
      <c r="A50" s="18" t="s">
        <v>91</v>
      </c>
      <c r="B50" s="16"/>
      <c r="C50" s="16"/>
      <c r="D50" s="16"/>
      <c r="E50" s="16">
        <v>4</v>
      </c>
      <c r="F50" s="17">
        <f t="shared" si="2"/>
        <v>4</v>
      </c>
      <c r="G50" s="18" t="s">
        <v>92</v>
      </c>
      <c r="H50" s="16">
        <v>1</v>
      </c>
      <c r="I50" s="16">
        <v>1</v>
      </c>
      <c r="J50" s="16"/>
      <c r="K50" s="16">
        <v>14</v>
      </c>
      <c r="L50" s="17">
        <f t="shared" si="3"/>
        <v>16</v>
      </c>
    </row>
    <row r="51" ht="14.25" spans="1:12">
      <c r="A51" s="18" t="s">
        <v>93</v>
      </c>
      <c r="B51" s="16">
        <v>1</v>
      </c>
      <c r="C51" s="16"/>
      <c r="D51" s="16"/>
      <c r="E51" s="16">
        <v>8</v>
      </c>
      <c r="F51" s="17">
        <f t="shared" si="2"/>
        <v>9</v>
      </c>
      <c r="G51" s="18" t="s">
        <v>94</v>
      </c>
      <c r="H51" s="16"/>
      <c r="I51" s="16"/>
      <c r="J51" s="16"/>
      <c r="K51" s="16">
        <v>3</v>
      </c>
      <c r="L51" s="17">
        <f t="shared" si="3"/>
        <v>3</v>
      </c>
    </row>
    <row r="52" ht="14.25" spans="1:12">
      <c r="A52" s="18" t="s">
        <v>95</v>
      </c>
      <c r="B52" s="16"/>
      <c r="C52" s="16"/>
      <c r="D52" s="16"/>
      <c r="E52" s="16"/>
      <c r="F52" s="17">
        <f t="shared" si="2"/>
        <v>0</v>
      </c>
      <c r="G52" s="18" t="s">
        <v>96</v>
      </c>
      <c r="H52" s="16"/>
      <c r="I52" s="16"/>
      <c r="J52" s="16"/>
      <c r="K52" s="16">
        <v>3</v>
      </c>
      <c r="L52" s="17">
        <f t="shared" si="3"/>
        <v>3</v>
      </c>
    </row>
    <row r="53" ht="14.25" spans="1:12">
      <c r="A53" s="18" t="s">
        <v>97</v>
      </c>
      <c r="B53" s="16">
        <v>1</v>
      </c>
      <c r="C53" s="16"/>
      <c r="D53" s="16"/>
      <c r="E53" s="16">
        <v>3</v>
      </c>
      <c r="F53" s="17">
        <f t="shared" si="2"/>
        <v>4</v>
      </c>
      <c r="G53" s="18" t="s">
        <v>98</v>
      </c>
      <c r="H53" s="16"/>
      <c r="I53" s="16">
        <v>1</v>
      </c>
      <c r="J53" s="16"/>
      <c r="K53" s="16">
        <v>4</v>
      </c>
      <c r="L53" s="17">
        <f t="shared" si="3"/>
        <v>5</v>
      </c>
    </row>
    <row r="54" ht="14.25" spans="1:12">
      <c r="A54" s="18" t="s">
        <v>99</v>
      </c>
      <c r="B54" s="16">
        <v>1</v>
      </c>
      <c r="C54" s="16"/>
      <c r="D54" s="16"/>
      <c r="E54" s="16">
        <v>3</v>
      </c>
      <c r="F54" s="17">
        <f t="shared" si="2"/>
        <v>4</v>
      </c>
      <c r="G54" s="18" t="s">
        <v>100</v>
      </c>
      <c r="H54" s="16">
        <v>1</v>
      </c>
      <c r="I54" s="16"/>
      <c r="J54" s="16"/>
      <c r="K54" s="16"/>
      <c r="L54" s="17">
        <f t="shared" si="3"/>
        <v>1</v>
      </c>
    </row>
    <row r="55" ht="14.25" spans="1:12">
      <c r="A55" s="18" t="s">
        <v>101</v>
      </c>
      <c r="B55" s="16"/>
      <c r="C55" s="16">
        <v>1</v>
      </c>
      <c r="D55" s="16"/>
      <c r="E55" s="16">
        <v>8</v>
      </c>
      <c r="F55" s="17">
        <f t="shared" si="2"/>
        <v>9</v>
      </c>
      <c r="G55" s="18" t="s">
        <v>102</v>
      </c>
      <c r="H55" s="16"/>
      <c r="I55" s="16"/>
      <c r="J55" s="16"/>
      <c r="K55" s="16">
        <v>6</v>
      </c>
      <c r="L55" s="17">
        <f t="shared" si="3"/>
        <v>6</v>
      </c>
    </row>
    <row r="56" ht="14.25" spans="1:12">
      <c r="A56" s="18" t="s">
        <v>103</v>
      </c>
      <c r="B56" s="16"/>
      <c r="C56" s="16"/>
      <c r="D56" s="16"/>
      <c r="E56" s="16">
        <v>3</v>
      </c>
      <c r="F56" s="17">
        <f t="shared" si="2"/>
        <v>3</v>
      </c>
      <c r="G56" s="18" t="s">
        <v>104</v>
      </c>
      <c r="H56" s="16"/>
      <c r="I56" s="16"/>
      <c r="J56" s="16"/>
      <c r="K56" s="16">
        <v>4</v>
      </c>
      <c r="L56" s="17">
        <f t="shared" si="3"/>
        <v>4</v>
      </c>
    </row>
    <row r="57" ht="14.25" spans="1:12">
      <c r="A57" s="18" t="s">
        <v>105</v>
      </c>
      <c r="B57" s="16"/>
      <c r="C57" s="16"/>
      <c r="D57" s="16"/>
      <c r="E57" s="16">
        <v>5</v>
      </c>
      <c r="F57" s="17">
        <f t="shared" si="2"/>
        <v>5</v>
      </c>
      <c r="G57" s="18" t="s">
        <v>106</v>
      </c>
      <c r="H57" s="16">
        <v>1</v>
      </c>
      <c r="I57" s="16"/>
      <c r="J57" s="16"/>
      <c r="K57" s="16">
        <v>3</v>
      </c>
      <c r="L57" s="17">
        <f t="shared" si="3"/>
        <v>4</v>
      </c>
    </row>
    <row r="58" ht="14.25" spans="1:12">
      <c r="A58" s="18" t="s">
        <v>107</v>
      </c>
      <c r="B58" s="16"/>
      <c r="C58" s="16"/>
      <c r="D58" s="16"/>
      <c r="E58" s="16">
        <v>1</v>
      </c>
      <c r="F58" s="17">
        <f t="shared" si="2"/>
        <v>1</v>
      </c>
      <c r="G58" s="18" t="s">
        <v>108</v>
      </c>
      <c r="H58" s="16"/>
      <c r="I58" s="16"/>
      <c r="J58" s="16"/>
      <c r="K58" s="16">
        <v>1</v>
      </c>
      <c r="L58" s="17">
        <f t="shared" si="3"/>
        <v>1</v>
      </c>
    </row>
    <row r="59" ht="14.25" spans="1:12">
      <c r="A59" s="18" t="s">
        <v>109</v>
      </c>
      <c r="B59" s="16">
        <v>1</v>
      </c>
      <c r="C59" s="16"/>
      <c r="D59" s="16"/>
      <c r="E59" s="16">
        <v>7</v>
      </c>
      <c r="F59" s="17">
        <f t="shared" si="2"/>
        <v>8</v>
      </c>
      <c r="G59" s="18" t="s">
        <v>110</v>
      </c>
      <c r="H59" s="16"/>
      <c r="I59" s="16"/>
      <c r="J59" s="16"/>
      <c r="K59" s="16"/>
      <c r="L59" s="17">
        <f t="shared" si="3"/>
        <v>0</v>
      </c>
    </row>
    <row r="60" ht="14.25" spans="1:12">
      <c r="A60" s="18" t="s">
        <v>111</v>
      </c>
      <c r="B60" s="16"/>
      <c r="C60" s="16"/>
      <c r="D60" s="16"/>
      <c r="E60" s="16">
        <v>7</v>
      </c>
      <c r="F60" s="17">
        <f t="shared" si="2"/>
        <v>7</v>
      </c>
      <c r="G60" s="18" t="s">
        <v>112</v>
      </c>
      <c r="H60" s="16"/>
      <c r="I60" s="16"/>
      <c r="J60" s="16"/>
      <c r="K60" s="16">
        <v>2</v>
      </c>
      <c r="L60" s="17">
        <f t="shared" si="3"/>
        <v>2</v>
      </c>
    </row>
    <row r="61" ht="14.25" spans="1:12">
      <c r="A61" s="18" t="s">
        <v>113</v>
      </c>
      <c r="B61" s="16"/>
      <c r="C61" s="16"/>
      <c r="D61" s="16"/>
      <c r="E61" s="16">
        <v>1</v>
      </c>
      <c r="F61" s="17">
        <f t="shared" si="2"/>
        <v>1</v>
      </c>
      <c r="G61" s="18" t="s">
        <v>114</v>
      </c>
      <c r="H61" s="16">
        <v>1</v>
      </c>
      <c r="I61" s="16"/>
      <c r="J61" s="16"/>
      <c r="K61" s="16">
        <v>4</v>
      </c>
      <c r="L61" s="17">
        <f t="shared" si="3"/>
        <v>5</v>
      </c>
    </row>
    <row r="62" ht="14.25" spans="1:12">
      <c r="A62" s="18" t="s">
        <v>115</v>
      </c>
      <c r="B62" s="16"/>
      <c r="C62" s="16"/>
      <c r="D62" s="16"/>
      <c r="E62" s="16"/>
      <c r="F62" s="17">
        <f t="shared" si="2"/>
        <v>0</v>
      </c>
      <c r="G62" s="18" t="s">
        <v>116</v>
      </c>
      <c r="H62" s="16"/>
      <c r="I62" s="16">
        <v>1</v>
      </c>
      <c r="J62" s="16"/>
      <c r="K62" s="16"/>
      <c r="L62" s="17">
        <f t="shared" si="3"/>
        <v>1</v>
      </c>
    </row>
    <row r="63" ht="14.25" spans="1:12">
      <c r="A63" s="18" t="s">
        <v>117</v>
      </c>
      <c r="B63" s="16"/>
      <c r="C63" s="16"/>
      <c r="D63" s="16"/>
      <c r="E63" s="16">
        <v>15</v>
      </c>
      <c r="F63" s="17">
        <f t="shared" si="2"/>
        <v>15</v>
      </c>
      <c r="G63" s="18" t="s">
        <v>118</v>
      </c>
      <c r="H63" s="16">
        <v>1</v>
      </c>
      <c r="I63" s="16"/>
      <c r="J63" s="16"/>
      <c r="K63" s="16">
        <v>1</v>
      </c>
      <c r="L63" s="17">
        <f t="shared" si="3"/>
        <v>2</v>
      </c>
    </row>
    <row r="64" ht="14.25" spans="1:12">
      <c r="A64" s="18" t="s">
        <v>119</v>
      </c>
      <c r="B64" s="16"/>
      <c r="C64" s="16"/>
      <c r="D64" s="16"/>
      <c r="E64" s="16"/>
      <c r="F64" s="17">
        <f t="shared" si="2"/>
        <v>0</v>
      </c>
      <c r="G64" s="18" t="s">
        <v>120</v>
      </c>
      <c r="H64" s="16">
        <v>1</v>
      </c>
      <c r="I64" s="16"/>
      <c r="J64" s="16"/>
      <c r="K64" s="16">
        <v>1</v>
      </c>
      <c r="L64" s="17">
        <f t="shared" si="3"/>
        <v>2</v>
      </c>
    </row>
    <row r="65" ht="14.25" spans="1:12">
      <c r="A65" s="18" t="s">
        <v>121</v>
      </c>
      <c r="B65" s="16"/>
      <c r="C65" s="16"/>
      <c r="D65" s="16"/>
      <c r="E65" s="16"/>
      <c r="F65" s="17">
        <f t="shared" si="2"/>
        <v>0</v>
      </c>
      <c r="G65" s="18" t="s">
        <v>122</v>
      </c>
      <c r="H65" s="16">
        <v>1</v>
      </c>
      <c r="I65" s="16"/>
      <c r="J65" s="16"/>
      <c r="K65" s="16">
        <v>2</v>
      </c>
      <c r="L65" s="17">
        <f t="shared" si="3"/>
        <v>3</v>
      </c>
    </row>
    <row r="66" ht="14.25" spans="1:12">
      <c r="A66" s="18" t="s">
        <v>123</v>
      </c>
      <c r="B66" s="16">
        <v>1</v>
      </c>
      <c r="C66" s="16">
        <v>2</v>
      </c>
      <c r="D66" s="16"/>
      <c r="E66" s="16">
        <v>6</v>
      </c>
      <c r="F66" s="17">
        <f t="shared" si="2"/>
        <v>9</v>
      </c>
      <c r="G66" s="18" t="s">
        <v>124</v>
      </c>
      <c r="H66" s="16"/>
      <c r="I66" s="16"/>
      <c r="J66" s="16"/>
      <c r="K66" s="16"/>
      <c r="L66" s="17">
        <f t="shared" si="3"/>
        <v>0</v>
      </c>
    </row>
    <row r="67" ht="14.25" spans="1:12">
      <c r="A67" s="18" t="s">
        <v>125</v>
      </c>
      <c r="B67" s="16"/>
      <c r="C67" s="16"/>
      <c r="D67" s="16"/>
      <c r="E67" s="16">
        <v>3</v>
      </c>
      <c r="F67" s="17">
        <f t="shared" si="2"/>
        <v>3</v>
      </c>
      <c r="G67" s="18" t="s">
        <v>126</v>
      </c>
      <c r="H67" s="16"/>
      <c r="I67" s="16"/>
      <c r="J67" s="16"/>
      <c r="K67" s="16">
        <v>5</v>
      </c>
      <c r="L67" s="17">
        <f t="shared" si="3"/>
        <v>5</v>
      </c>
    </row>
    <row r="68" ht="14.25" spans="1:12">
      <c r="A68" s="18" t="s">
        <v>127</v>
      </c>
      <c r="B68" s="16"/>
      <c r="C68" s="16"/>
      <c r="D68" s="16"/>
      <c r="E68" s="16"/>
      <c r="F68" s="17">
        <f t="shared" si="2"/>
        <v>0</v>
      </c>
      <c r="G68" s="18" t="s">
        <v>128</v>
      </c>
      <c r="H68" s="16"/>
      <c r="I68" s="16"/>
      <c r="J68" s="16"/>
      <c r="K68" s="16">
        <v>2</v>
      </c>
      <c r="L68" s="17">
        <f t="shared" si="3"/>
        <v>2</v>
      </c>
    </row>
    <row r="69" ht="14.25" spans="1:12">
      <c r="A69" s="18" t="s">
        <v>129</v>
      </c>
      <c r="B69" s="16">
        <v>1</v>
      </c>
      <c r="C69" s="16"/>
      <c r="D69" s="16"/>
      <c r="E69" s="16">
        <v>1</v>
      </c>
      <c r="F69" s="17">
        <f t="shared" si="2"/>
        <v>2</v>
      </c>
      <c r="G69" s="18" t="s">
        <v>130</v>
      </c>
      <c r="H69" s="16">
        <v>1</v>
      </c>
      <c r="I69" s="16"/>
      <c r="J69" s="16"/>
      <c r="K69" s="16">
        <v>1</v>
      </c>
      <c r="L69" s="17">
        <f t="shared" si="3"/>
        <v>2</v>
      </c>
    </row>
  </sheetData>
  <mergeCells count="3">
    <mergeCell ref="A1:L1"/>
    <mergeCell ref="A38:L38"/>
    <mergeCell ref="N4:P8"/>
  </mergeCells>
  <pageMargins left="0.75" right="0.75" top="1" bottom="1" header="0.511805555555556" footer="0.511805555555556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tabSelected="1" workbookViewId="0">
      <selection activeCell="D8" sqref="D8"/>
    </sheetView>
  </sheetViews>
  <sheetFormatPr defaultColWidth="9" defaultRowHeight="13.5"/>
  <sheetData>
    <row r="1" ht="20.25" spans="1: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9"/>
      <c r="N1" s="9"/>
    </row>
    <row r="2" spans="1:1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132</v>
      </c>
      <c r="G2" s="3" t="s">
        <v>6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132</v>
      </c>
      <c r="N2" s="3" t="s">
        <v>6</v>
      </c>
    </row>
    <row r="3" spans="1:14">
      <c r="A3" s="4" t="s">
        <v>133</v>
      </c>
      <c r="B3" s="5"/>
      <c r="C3" s="5">
        <v>19.5</v>
      </c>
      <c r="D3" s="5"/>
      <c r="E3" s="5">
        <v>6</v>
      </c>
      <c r="F3" s="5"/>
      <c r="G3" s="4">
        <f>SUM(B3:F3)</f>
        <v>25.5</v>
      </c>
      <c r="H3" s="3" t="s">
        <v>134</v>
      </c>
      <c r="I3" s="5"/>
      <c r="J3" s="5"/>
      <c r="K3" s="5"/>
      <c r="L3" s="5"/>
      <c r="M3" s="5"/>
      <c r="N3" s="4">
        <f>SUM(I3:M3)</f>
        <v>0</v>
      </c>
    </row>
    <row r="4" spans="1:14">
      <c r="A4" s="5" t="s">
        <v>135</v>
      </c>
      <c r="B4" s="5">
        <v>12</v>
      </c>
      <c r="C4" s="5">
        <v>20.5</v>
      </c>
      <c r="D4" s="5">
        <v>3.5</v>
      </c>
      <c r="E4" s="5">
        <v>2.7</v>
      </c>
      <c r="F4" s="5"/>
      <c r="G4" s="4">
        <f t="shared" ref="G4:G31" si="0">SUM(B4:F4)</f>
        <v>38.7</v>
      </c>
      <c r="H4" s="5" t="s">
        <v>136</v>
      </c>
      <c r="I4" s="5"/>
      <c r="J4" s="5">
        <v>1</v>
      </c>
      <c r="K4" s="5"/>
      <c r="L4" s="5"/>
      <c r="M4" s="5"/>
      <c r="N4" s="4">
        <f t="shared" ref="N4:N27" si="1">SUM(I4:M4)</f>
        <v>1</v>
      </c>
    </row>
    <row r="5" spans="1:14">
      <c r="A5" s="5" t="s">
        <v>137</v>
      </c>
      <c r="B5" s="5"/>
      <c r="C5" s="5">
        <v>2</v>
      </c>
      <c r="D5" s="5"/>
      <c r="E5" s="5">
        <v>15.3</v>
      </c>
      <c r="F5" s="5"/>
      <c r="G5" s="4">
        <f t="shared" si="0"/>
        <v>17.3</v>
      </c>
      <c r="H5" s="5" t="s">
        <v>138</v>
      </c>
      <c r="I5" s="5">
        <v>30</v>
      </c>
      <c r="J5" s="5">
        <v>1</v>
      </c>
      <c r="K5" s="5">
        <v>1.5</v>
      </c>
      <c r="L5" s="5"/>
      <c r="M5" s="5"/>
      <c r="N5" s="4">
        <f t="shared" si="1"/>
        <v>32.5</v>
      </c>
    </row>
    <row r="6" spans="1:14">
      <c r="A6" s="5" t="s">
        <v>139</v>
      </c>
      <c r="B6" s="5"/>
      <c r="C6" s="5"/>
      <c r="D6" s="5">
        <v>20</v>
      </c>
      <c r="E6" s="5">
        <v>4.7</v>
      </c>
      <c r="F6" s="5"/>
      <c r="G6" s="4">
        <f t="shared" si="0"/>
        <v>24.7</v>
      </c>
      <c r="H6" s="5" t="s">
        <v>140</v>
      </c>
      <c r="I6" s="5"/>
      <c r="J6" s="5">
        <v>160</v>
      </c>
      <c r="K6" s="5">
        <v>8</v>
      </c>
      <c r="L6" s="5"/>
      <c r="M6" s="5"/>
      <c r="N6" s="4">
        <f t="shared" si="1"/>
        <v>168</v>
      </c>
    </row>
    <row r="7" spans="1:14">
      <c r="A7" s="5" t="s">
        <v>141</v>
      </c>
      <c r="B7" s="5"/>
      <c r="C7" s="5">
        <v>18</v>
      </c>
      <c r="D7" s="5">
        <v>28</v>
      </c>
      <c r="E7" s="5">
        <v>19</v>
      </c>
      <c r="F7" s="5"/>
      <c r="G7" s="4">
        <f t="shared" si="0"/>
        <v>65</v>
      </c>
      <c r="H7" s="5" t="s">
        <v>142</v>
      </c>
      <c r="I7" s="5">
        <v>49.5</v>
      </c>
      <c r="J7" s="5">
        <v>11.5</v>
      </c>
      <c r="K7" s="5">
        <v>12.5</v>
      </c>
      <c r="L7" s="5">
        <v>9</v>
      </c>
      <c r="M7" s="5"/>
      <c r="N7" s="4">
        <f t="shared" si="1"/>
        <v>82.5</v>
      </c>
    </row>
    <row r="8" spans="1:14">
      <c r="A8" s="5" t="s">
        <v>143</v>
      </c>
      <c r="B8" s="5"/>
      <c r="C8" s="5">
        <v>18.5</v>
      </c>
      <c r="D8" s="5">
        <v>28.5</v>
      </c>
      <c r="E8" s="5">
        <v>12.5</v>
      </c>
      <c r="F8" s="5"/>
      <c r="G8" s="4">
        <f t="shared" si="0"/>
        <v>59.5</v>
      </c>
      <c r="H8" s="5" t="s">
        <v>144</v>
      </c>
      <c r="I8" s="5"/>
      <c r="J8" s="5">
        <v>13</v>
      </c>
      <c r="K8" s="5"/>
      <c r="L8" s="5"/>
      <c r="M8" s="5"/>
      <c r="N8" s="4">
        <f t="shared" si="1"/>
        <v>13</v>
      </c>
    </row>
    <row r="9" spans="1:14">
      <c r="A9" s="5" t="s">
        <v>145</v>
      </c>
      <c r="B9" s="5">
        <v>16.1</v>
      </c>
      <c r="C9" s="5">
        <v>16.5</v>
      </c>
      <c r="D9" s="5">
        <v>14</v>
      </c>
      <c r="E9" s="5">
        <v>32.2</v>
      </c>
      <c r="F9" s="5"/>
      <c r="G9" s="4">
        <f t="shared" si="0"/>
        <v>78.8</v>
      </c>
      <c r="H9" s="5" t="s">
        <v>146</v>
      </c>
      <c r="I9" s="5">
        <v>23</v>
      </c>
      <c r="J9" s="5">
        <v>10</v>
      </c>
      <c r="K9" s="5">
        <v>23.5</v>
      </c>
      <c r="L9" s="5">
        <v>24.3</v>
      </c>
      <c r="M9" s="5"/>
      <c r="N9" s="4">
        <f t="shared" si="1"/>
        <v>80.8</v>
      </c>
    </row>
    <row r="10" spans="1:14">
      <c r="A10" s="5" t="s">
        <v>147</v>
      </c>
      <c r="B10" s="5">
        <v>16.5</v>
      </c>
      <c r="C10" s="5">
        <v>4</v>
      </c>
      <c r="D10" s="5">
        <v>10</v>
      </c>
      <c r="E10" s="5">
        <v>30</v>
      </c>
      <c r="F10" s="5"/>
      <c r="G10" s="4">
        <f t="shared" si="0"/>
        <v>60.5</v>
      </c>
      <c r="H10" s="5" t="s">
        <v>148</v>
      </c>
      <c r="I10" s="5"/>
      <c r="J10" s="5">
        <v>21</v>
      </c>
      <c r="K10" s="5">
        <v>3</v>
      </c>
      <c r="L10" s="5">
        <v>30.4</v>
      </c>
      <c r="M10" s="5"/>
      <c r="N10" s="4">
        <f t="shared" si="1"/>
        <v>54.4</v>
      </c>
    </row>
    <row r="11" spans="1:14">
      <c r="A11" s="5" t="s">
        <v>149</v>
      </c>
      <c r="B11" s="5">
        <v>11</v>
      </c>
      <c r="C11" s="5">
        <v>15.5</v>
      </c>
      <c r="D11" s="5">
        <v>8</v>
      </c>
      <c r="E11" s="5">
        <v>36.2</v>
      </c>
      <c r="F11" s="5"/>
      <c r="G11" s="4">
        <f t="shared" si="0"/>
        <v>70.7</v>
      </c>
      <c r="H11" s="5" t="s">
        <v>150</v>
      </c>
      <c r="I11" s="5"/>
      <c r="J11" s="5">
        <v>23</v>
      </c>
      <c r="K11" s="5">
        <v>7</v>
      </c>
      <c r="L11" s="5">
        <v>7.8</v>
      </c>
      <c r="M11" s="5"/>
      <c r="N11" s="4">
        <f t="shared" si="1"/>
        <v>37.8</v>
      </c>
    </row>
    <row r="12" spans="1:14">
      <c r="A12" s="5" t="s">
        <v>151</v>
      </c>
      <c r="B12" s="5"/>
      <c r="C12" s="5">
        <v>1</v>
      </c>
      <c r="D12" s="5">
        <v>5.5</v>
      </c>
      <c r="E12" s="5">
        <v>10</v>
      </c>
      <c r="F12" s="5"/>
      <c r="G12" s="4">
        <f t="shared" si="0"/>
        <v>16.5</v>
      </c>
      <c r="H12" s="5" t="s">
        <v>152</v>
      </c>
      <c r="I12" s="5"/>
      <c r="J12" s="5">
        <v>1.5</v>
      </c>
      <c r="K12" s="5">
        <v>3</v>
      </c>
      <c r="L12" s="5">
        <v>16.3</v>
      </c>
      <c r="M12" s="5"/>
      <c r="N12" s="4">
        <f t="shared" si="1"/>
        <v>20.8</v>
      </c>
    </row>
    <row r="13" spans="1:14">
      <c r="A13" s="5" t="s">
        <v>153</v>
      </c>
      <c r="B13" s="5">
        <v>42</v>
      </c>
      <c r="C13" s="5">
        <v>14.5</v>
      </c>
      <c r="D13" s="5">
        <v>11</v>
      </c>
      <c r="E13" s="5"/>
      <c r="F13" s="5"/>
      <c r="G13" s="4">
        <f t="shared" si="0"/>
        <v>67.5</v>
      </c>
      <c r="H13" s="5" t="s">
        <v>154</v>
      </c>
      <c r="I13" s="5">
        <v>2</v>
      </c>
      <c r="J13" s="5"/>
      <c r="K13" s="5"/>
      <c r="L13" s="5"/>
      <c r="M13" s="5"/>
      <c r="N13" s="4">
        <f t="shared" si="1"/>
        <v>2</v>
      </c>
    </row>
    <row r="14" spans="1:14">
      <c r="A14" s="5" t="s">
        <v>155</v>
      </c>
      <c r="B14" s="5"/>
      <c r="C14" s="5">
        <v>5</v>
      </c>
      <c r="D14" s="5">
        <v>1.5</v>
      </c>
      <c r="E14" s="5">
        <v>26.7</v>
      </c>
      <c r="F14" s="5"/>
      <c r="G14" s="4">
        <f t="shared" si="0"/>
        <v>33.2</v>
      </c>
      <c r="H14" s="5" t="s">
        <v>156</v>
      </c>
      <c r="I14" s="5">
        <v>42</v>
      </c>
      <c r="J14" s="5">
        <v>26</v>
      </c>
      <c r="K14" s="5">
        <v>18.5</v>
      </c>
      <c r="L14" s="5">
        <v>22.4</v>
      </c>
      <c r="M14" s="5"/>
      <c r="N14" s="4">
        <f t="shared" si="1"/>
        <v>108.9</v>
      </c>
    </row>
    <row r="15" spans="1:14">
      <c r="A15" s="5" t="s">
        <v>157</v>
      </c>
      <c r="B15" s="5">
        <v>24</v>
      </c>
      <c r="C15" s="5"/>
      <c r="D15" s="5">
        <v>17</v>
      </c>
      <c r="E15" s="5">
        <v>45.3</v>
      </c>
      <c r="F15" s="5"/>
      <c r="G15" s="4">
        <f t="shared" si="0"/>
        <v>86.3</v>
      </c>
      <c r="H15" s="5" t="s">
        <v>158</v>
      </c>
      <c r="I15" s="5">
        <v>52</v>
      </c>
      <c r="J15" s="5">
        <v>17</v>
      </c>
      <c r="K15" s="5"/>
      <c r="L15" s="5"/>
      <c r="M15" s="5"/>
      <c r="N15" s="4">
        <f t="shared" si="1"/>
        <v>69</v>
      </c>
    </row>
    <row r="16" spans="1:14">
      <c r="A16" s="5" t="s">
        <v>159</v>
      </c>
      <c r="B16" s="5">
        <v>5</v>
      </c>
      <c r="C16" s="5">
        <v>19.5</v>
      </c>
      <c r="D16" s="5">
        <v>18.5</v>
      </c>
      <c r="E16" s="5">
        <v>39.7</v>
      </c>
      <c r="F16" s="5"/>
      <c r="G16" s="4">
        <f t="shared" si="0"/>
        <v>82.7</v>
      </c>
      <c r="H16" s="5" t="s">
        <v>160</v>
      </c>
      <c r="I16" s="5"/>
      <c r="J16" s="5">
        <v>3</v>
      </c>
      <c r="K16" s="5">
        <v>6.5</v>
      </c>
      <c r="L16" s="5">
        <v>9.6</v>
      </c>
      <c r="M16" s="5"/>
      <c r="N16" s="4">
        <f t="shared" si="1"/>
        <v>19.1</v>
      </c>
    </row>
    <row r="17" spans="1:14">
      <c r="A17" s="5" t="s">
        <v>161</v>
      </c>
      <c r="B17" s="5"/>
      <c r="C17" s="5">
        <v>17.5</v>
      </c>
      <c r="D17" s="5">
        <v>6</v>
      </c>
      <c r="E17" s="5">
        <v>30.2</v>
      </c>
      <c r="F17" s="5"/>
      <c r="G17" s="4">
        <f t="shared" si="0"/>
        <v>53.7</v>
      </c>
      <c r="H17" s="5" t="s">
        <v>162</v>
      </c>
      <c r="I17" s="5">
        <v>7.5</v>
      </c>
      <c r="J17" s="5"/>
      <c r="K17" s="5"/>
      <c r="L17" s="5">
        <v>5.9</v>
      </c>
      <c r="M17" s="5"/>
      <c r="N17" s="4">
        <f t="shared" si="1"/>
        <v>13.4</v>
      </c>
    </row>
    <row r="18" spans="1:14">
      <c r="A18" s="5" t="s">
        <v>163</v>
      </c>
      <c r="B18" s="5"/>
      <c r="C18" s="5">
        <v>6</v>
      </c>
      <c r="D18" s="5">
        <v>7</v>
      </c>
      <c r="E18" s="5">
        <v>11.5</v>
      </c>
      <c r="F18" s="5"/>
      <c r="G18" s="4">
        <f t="shared" si="0"/>
        <v>24.5</v>
      </c>
      <c r="H18" s="5" t="s">
        <v>164</v>
      </c>
      <c r="I18" s="5">
        <v>30</v>
      </c>
      <c r="J18" s="5">
        <v>6</v>
      </c>
      <c r="K18" s="5">
        <v>6</v>
      </c>
      <c r="L18" s="5">
        <v>10.5</v>
      </c>
      <c r="M18" s="5"/>
      <c r="N18" s="4">
        <f t="shared" si="1"/>
        <v>52.5</v>
      </c>
    </row>
    <row r="19" spans="1:14">
      <c r="A19" s="5" t="s">
        <v>165</v>
      </c>
      <c r="B19" s="5"/>
      <c r="C19" s="5">
        <v>1</v>
      </c>
      <c r="D19" s="5">
        <v>8</v>
      </c>
      <c r="E19" s="5">
        <v>7</v>
      </c>
      <c r="F19" s="5"/>
      <c r="G19" s="4">
        <f t="shared" si="0"/>
        <v>16</v>
      </c>
      <c r="H19" s="5" t="s">
        <v>166</v>
      </c>
      <c r="I19" s="5"/>
      <c r="J19" s="5">
        <v>19.5</v>
      </c>
      <c r="K19" s="5">
        <v>4.5</v>
      </c>
      <c r="L19" s="5">
        <v>9.7</v>
      </c>
      <c r="M19" s="5"/>
      <c r="N19" s="4">
        <f t="shared" si="1"/>
        <v>33.7</v>
      </c>
    </row>
    <row r="20" spans="1:14">
      <c r="A20" s="5" t="s">
        <v>167</v>
      </c>
      <c r="B20" s="5"/>
      <c r="C20" s="5"/>
      <c r="D20" s="5"/>
      <c r="E20" s="5"/>
      <c r="F20" s="5"/>
      <c r="G20" s="4"/>
      <c r="H20" s="5" t="s">
        <v>168</v>
      </c>
      <c r="I20" s="5"/>
      <c r="J20" s="5">
        <v>3.5</v>
      </c>
      <c r="K20" s="5"/>
      <c r="L20" s="5">
        <v>22.9</v>
      </c>
      <c r="M20" s="5"/>
      <c r="N20" s="4">
        <f t="shared" si="1"/>
        <v>26.4</v>
      </c>
    </row>
    <row r="21" spans="1:14">
      <c r="A21" s="5" t="s">
        <v>169</v>
      </c>
      <c r="B21" s="5"/>
      <c r="C21" s="5">
        <v>9</v>
      </c>
      <c r="D21" s="5">
        <v>8</v>
      </c>
      <c r="E21" s="5">
        <v>20</v>
      </c>
      <c r="F21" s="5"/>
      <c r="G21" s="4">
        <f t="shared" si="0"/>
        <v>37</v>
      </c>
      <c r="H21" s="5" t="s">
        <v>170</v>
      </c>
      <c r="I21" s="5"/>
      <c r="J21" s="5"/>
      <c r="K21" s="5"/>
      <c r="L21" s="5"/>
      <c r="M21" s="5"/>
      <c r="N21" s="4"/>
    </row>
    <row r="22" spans="1:14">
      <c r="A22" s="5" t="s">
        <v>171</v>
      </c>
      <c r="B22" s="5"/>
      <c r="C22" s="5">
        <v>18.5</v>
      </c>
      <c r="D22" s="5">
        <v>8</v>
      </c>
      <c r="E22" s="5">
        <v>5.5</v>
      </c>
      <c r="F22" s="5"/>
      <c r="G22" s="4">
        <f t="shared" si="0"/>
        <v>32</v>
      </c>
      <c r="H22" s="5" t="s">
        <v>172</v>
      </c>
      <c r="I22" s="5"/>
      <c r="J22" s="5"/>
      <c r="K22" s="5"/>
      <c r="L22" s="5"/>
      <c r="M22" s="5"/>
      <c r="N22" s="4"/>
    </row>
    <row r="23" spans="1:14">
      <c r="A23" s="5" t="s">
        <v>173</v>
      </c>
      <c r="B23" s="5"/>
      <c r="C23" s="5">
        <v>17.5</v>
      </c>
      <c r="D23" s="5">
        <v>4.5</v>
      </c>
      <c r="E23" s="5">
        <v>1.5</v>
      </c>
      <c r="F23" s="5"/>
      <c r="G23" s="4">
        <f t="shared" si="0"/>
        <v>23.5</v>
      </c>
      <c r="H23" s="5" t="s">
        <v>174</v>
      </c>
      <c r="I23" s="5"/>
      <c r="J23" s="5"/>
      <c r="K23" s="5"/>
      <c r="L23" s="5"/>
      <c r="M23" s="5"/>
      <c r="N23" s="4"/>
    </row>
    <row r="24" spans="1:14">
      <c r="A24" s="5" t="s">
        <v>175</v>
      </c>
      <c r="B24" s="5"/>
      <c r="C24" s="5">
        <v>11</v>
      </c>
      <c r="D24" s="5">
        <v>3.5</v>
      </c>
      <c r="E24" s="5"/>
      <c r="F24" s="5"/>
      <c r="G24" s="4">
        <f t="shared" si="0"/>
        <v>14.5</v>
      </c>
      <c r="H24" s="5" t="s">
        <v>176</v>
      </c>
      <c r="I24" s="5"/>
      <c r="J24" s="5">
        <v>20</v>
      </c>
      <c r="K24" s="5">
        <v>13.5</v>
      </c>
      <c r="L24" s="5">
        <v>23.7</v>
      </c>
      <c r="M24" s="5"/>
      <c r="N24" s="4">
        <f t="shared" si="1"/>
        <v>57.2</v>
      </c>
    </row>
    <row r="25" spans="1:14">
      <c r="A25" s="5" t="s">
        <v>177</v>
      </c>
      <c r="B25" s="5"/>
      <c r="C25" s="5">
        <v>4.5</v>
      </c>
      <c r="D25" s="5">
        <v>5.5</v>
      </c>
      <c r="E25" s="5">
        <v>18.7</v>
      </c>
      <c r="F25" s="5"/>
      <c r="G25" s="4">
        <f t="shared" si="0"/>
        <v>28.7</v>
      </c>
      <c r="H25" s="5" t="s">
        <v>178</v>
      </c>
      <c r="I25" s="5"/>
      <c r="J25" s="5">
        <v>6</v>
      </c>
      <c r="K25" s="5"/>
      <c r="L25" s="5">
        <v>16</v>
      </c>
      <c r="M25" s="5"/>
      <c r="N25" s="4">
        <f t="shared" si="1"/>
        <v>22</v>
      </c>
    </row>
    <row r="26" spans="1:14">
      <c r="A26" s="5" t="s">
        <v>179</v>
      </c>
      <c r="B26" s="5"/>
      <c r="C26" s="5">
        <v>13</v>
      </c>
      <c r="D26" s="5"/>
      <c r="E26" s="5">
        <v>20</v>
      </c>
      <c r="F26" s="5"/>
      <c r="G26" s="4">
        <f t="shared" si="0"/>
        <v>33</v>
      </c>
      <c r="H26" s="5" t="s">
        <v>180</v>
      </c>
      <c r="I26" s="5"/>
      <c r="J26" s="5">
        <v>20.5</v>
      </c>
      <c r="K26" s="5">
        <v>8.5</v>
      </c>
      <c r="L26" s="5">
        <v>3.5</v>
      </c>
      <c r="M26" s="5"/>
      <c r="N26" s="4">
        <f t="shared" si="1"/>
        <v>32.5</v>
      </c>
    </row>
    <row r="27" spans="1:14">
      <c r="A27" s="5" t="s">
        <v>181</v>
      </c>
      <c r="B27" s="5"/>
      <c r="C27" s="5">
        <v>17.5</v>
      </c>
      <c r="D27" s="5"/>
      <c r="E27" s="5"/>
      <c r="F27" s="5"/>
      <c r="G27" s="4">
        <f t="shared" si="0"/>
        <v>17.5</v>
      </c>
      <c r="H27" s="5" t="s">
        <v>182</v>
      </c>
      <c r="I27" s="5"/>
      <c r="J27" s="5">
        <v>3</v>
      </c>
      <c r="K27" s="5">
        <v>1</v>
      </c>
      <c r="L27" s="5">
        <v>2</v>
      </c>
      <c r="M27" s="5"/>
      <c r="N27" s="4">
        <f t="shared" si="1"/>
        <v>6</v>
      </c>
    </row>
    <row r="28" spans="1:14">
      <c r="A28" s="5" t="s">
        <v>183</v>
      </c>
      <c r="B28" s="5"/>
      <c r="C28" s="5">
        <v>10</v>
      </c>
      <c r="D28" s="5"/>
      <c r="E28" s="5"/>
      <c r="F28" s="5"/>
      <c r="G28" s="4">
        <f t="shared" si="0"/>
        <v>10</v>
      </c>
      <c r="H28" s="5" t="s">
        <v>184</v>
      </c>
      <c r="I28" s="5"/>
      <c r="J28" s="5"/>
      <c r="K28" s="5"/>
      <c r="L28" s="5"/>
      <c r="M28" s="5"/>
      <c r="N28" s="4"/>
    </row>
    <row r="29" spans="1:14">
      <c r="A29" s="5" t="s">
        <v>185</v>
      </c>
      <c r="B29" s="5"/>
      <c r="C29" s="5">
        <v>4</v>
      </c>
      <c r="D29" s="5">
        <v>10</v>
      </c>
      <c r="E29" s="5">
        <v>29</v>
      </c>
      <c r="F29" s="5"/>
      <c r="G29" s="4">
        <f t="shared" si="0"/>
        <v>43</v>
      </c>
      <c r="H29" s="5" t="s">
        <v>186</v>
      </c>
      <c r="I29" s="5"/>
      <c r="J29" s="5"/>
      <c r="K29" s="5"/>
      <c r="L29" s="5"/>
      <c r="M29" s="5"/>
      <c r="N29" s="4"/>
    </row>
    <row r="30" spans="1:14">
      <c r="A30" s="5" t="s">
        <v>187</v>
      </c>
      <c r="B30" s="5"/>
      <c r="C30" s="5"/>
      <c r="D30" s="5">
        <v>5</v>
      </c>
      <c r="E30" s="5">
        <v>1.5</v>
      </c>
      <c r="F30" s="5"/>
      <c r="G30" s="4">
        <f t="shared" si="0"/>
        <v>6.5</v>
      </c>
      <c r="H30" s="5" t="s">
        <v>188</v>
      </c>
      <c r="I30" s="5"/>
      <c r="J30" s="5"/>
      <c r="K30" s="5"/>
      <c r="L30" s="5"/>
      <c r="M30" s="5"/>
      <c r="N30" s="4"/>
    </row>
    <row r="31" spans="1:14">
      <c r="A31" s="5" t="s">
        <v>189</v>
      </c>
      <c r="B31" s="5"/>
      <c r="C31" s="5">
        <v>6</v>
      </c>
      <c r="D31" s="5">
        <v>15</v>
      </c>
      <c r="E31" s="5">
        <v>14.7</v>
      </c>
      <c r="F31" s="5"/>
      <c r="G31" s="4">
        <f t="shared" si="0"/>
        <v>35.7</v>
      </c>
      <c r="H31" s="5" t="s">
        <v>188</v>
      </c>
      <c r="I31" s="5"/>
      <c r="J31" s="5"/>
      <c r="K31" s="5"/>
      <c r="L31" s="5"/>
      <c r="M31" s="5"/>
      <c r="N31" s="4"/>
    </row>
    <row r="32" spans="1:14">
      <c r="A32" s="5" t="s">
        <v>190</v>
      </c>
      <c r="B32" s="5"/>
      <c r="C32" s="5"/>
      <c r="D32" s="5"/>
      <c r="E32" s="5"/>
      <c r="F32" s="5"/>
      <c r="G32" s="4"/>
      <c r="H32" s="6"/>
      <c r="I32" s="5"/>
      <c r="J32" s="5"/>
      <c r="K32" s="5"/>
      <c r="L32" s="5"/>
      <c r="M32" s="5"/>
      <c r="N32" s="4"/>
    </row>
    <row r="35" ht="20.25" spans="1:14">
      <c r="A35" s="7" t="s">
        <v>191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9"/>
    </row>
    <row r="36" spans="1:14">
      <c r="A36" s="3" t="s">
        <v>1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132</v>
      </c>
      <c r="G36" s="3" t="s">
        <v>6</v>
      </c>
      <c r="H36" s="3" t="s">
        <v>1</v>
      </c>
      <c r="I36" s="3" t="s">
        <v>2</v>
      </c>
      <c r="J36" s="3" t="s">
        <v>3</v>
      </c>
      <c r="K36" s="3" t="s">
        <v>4</v>
      </c>
      <c r="L36" s="3" t="s">
        <v>5</v>
      </c>
      <c r="M36" s="3" t="s">
        <v>132</v>
      </c>
      <c r="N36" s="3" t="s">
        <v>6</v>
      </c>
    </row>
    <row r="37" spans="1:14">
      <c r="A37" s="3" t="s">
        <v>192</v>
      </c>
      <c r="B37" s="5"/>
      <c r="C37" s="5"/>
      <c r="D37" s="5"/>
      <c r="E37" s="5"/>
      <c r="F37" s="5"/>
      <c r="G37" s="4"/>
      <c r="H37" s="3" t="s">
        <v>134</v>
      </c>
      <c r="I37" s="5"/>
      <c r="J37" s="5"/>
      <c r="K37" s="5"/>
      <c r="L37" s="5"/>
      <c r="M37" s="5"/>
      <c r="N37" s="4"/>
    </row>
    <row r="38" spans="1:14">
      <c r="A38" s="5" t="s">
        <v>133</v>
      </c>
      <c r="B38" s="5"/>
      <c r="C38" s="5">
        <v>3</v>
      </c>
      <c r="D38" s="5"/>
      <c r="E38" s="5">
        <v>3</v>
      </c>
      <c r="F38" s="5"/>
      <c r="G38" s="4">
        <f>SUM(B38:F38)</f>
        <v>6</v>
      </c>
      <c r="H38" s="5" t="s">
        <v>136</v>
      </c>
      <c r="I38" s="5"/>
      <c r="J38" s="5">
        <v>1</v>
      </c>
      <c r="K38" s="5"/>
      <c r="L38" s="5"/>
      <c r="M38" s="5"/>
      <c r="N38" s="4">
        <f>SUM(I38:M38)</f>
        <v>1</v>
      </c>
    </row>
    <row r="39" spans="1:14">
      <c r="A39" s="5" t="s">
        <v>135</v>
      </c>
      <c r="B39" s="5">
        <v>5</v>
      </c>
      <c r="C39" s="5">
        <v>4</v>
      </c>
      <c r="D39" s="5">
        <v>3</v>
      </c>
      <c r="E39" s="5">
        <v>2</v>
      </c>
      <c r="F39" s="5"/>
      <c r="G39" s="4">
        <f t="shared" ref="G39:G66" si="2">SUM(B39:F39)</f>
        <v>14</v>
      </c>
      <c r="H39" s="5" t="s">
        <v>138</v>
      </c>
      <c r="I39" s="5">
        <v>5</v>
      </c>
      <c r="J39" s="5">
        <v>1</v>
      </c>
      <c r="K39" s="5">
        <v>1</v>
      </c>
      <c r="L39" s="5"/>
      <c r="M39" s="5"/>
      <c r="N39" s="4">
        <f t="shared" ref="N39:N62" si="3">SUM(I39:M39)</f>
        <v>7</v>
      </c>
    </row>
    <row r="40" spans="1:14">
      <c r="A40" s="5" t="s">
        <v>137</v>
      </c>
      <c r="B40" s="5"/>
      <c r="C40" s="5">
        <v>1</v>
      </c>
      <c r="D40" s="5"/>
      <c r="E40" s="5">
        <v>7</v>
      </c>
      <c r="F40" s="5"/>
      <c r="G40" s="4">
        <f t="shared" si="2"/>
        <v>8</v>
      </c>
      <c r="H40" s="5" t="s">
        <v>140</v>
      </c>
      <c r="I40" s="5">
        <v>20</v>
      </c>
      <c r="J40" s="5"/>
      <c r="K40" s="5">
        <v>4</v>
      </c>
      <c r="L40" s="5"/>
      <c r="M40" s="5"/>
      <c r="N40" s="4">
        <f t="shared" si="3"/>
        <v>24</v>
      </c>
    </row>
    <row r="41" spans="1:14">
      <c r="A41" s="5" t="s">
        <v>139</v>
      </c>
      <c r="B41" s="5"/>
      <c r="C41" s="5"/>
      <c r="D41" s="5">
        <v>13</v>
      </c>
      <c r="E41" s="5">
        <v>3</v>
      </c>
      <c r="F41" s="5"/>
      <c r="G41" s="4">
        <f t="shared" si="2"/>
        <v>16</v>
      </c>
      <c r="H41" s="5" t="s">
        <v>142</v>
      </c>
      <c r="I41" s="5">
        <v>4</v>
      </c>
      <c r="J41" s="5">
        <v>4</v>
      </c>
      <c r="K41" s="5">
        <v>8</v>
      </c>
      <c r="L41" s="5">
        <v>2</v>
      </c>
      <c r="M41" s="5"/>
      <c r="N41" s="4">
        <f t="shared" si="3"/>
        <v>18</v>
      </c>
    </row>
    <row r="42" spans="1:14">
      <c r="A42" s="5" t="s">
        <v>141</v>
      </c>
      <c r="B42" s="5"/>
      <c r="C42" s="5">
        <v>3</v>
      </c>
      <c r="D42" s="5">
        <v>12</v>
      </c>
      <c r="E42" s="5">
        <v>7</v>
      </c>
      <c r="F42" s="5"/>
      <c r="G42" s="4">
        <f t="shared" si="2"/>
        <v>22</v>
      </c>
      <c r="H42" s="5" t="s">
        <v>193</v>
      </c>
      <c r="I42" s="5"/>
      <c r="J42" s="5"/>
      <c r="K42" s="5"/>
      <c r="L42" s="5"/>
      <c r="M42" s="5"/>
      <c r="N42" s="4"/>
    </row>
    <row r="43" spans="1:14">
      <c r="A43" s="5" t="s">
        <v>143</v>
      </c>
      <c r="B43" s="5"/>
      <c r="C43" s="5">
        <v>4</v>
      </c>
      <c r="D43" s="5">
        <v>13</v>
      </c>
      <c r="E43" s="5">
        <v>7</v>
      </c>
      <c r="F43" s="5"/>
      <c r="G43" s="4">
        <f t="shared" si="2"/>
        <v>24</v>
      </c>
      <c r="H43" s="5" t="s">
        <v>144</v>
      </c>
      <c r="I43" s="5"/>
      <c r="J43" s="5">
        <v>2</v>
      </c>
      <c r="K43" s="5"/>
      <c r="L43" s="5"/>
      <c r="M43" s="5"/>
      <c r="N43" s="4">
        <f t="shared" si="3"/>
        <v>2</v>
      </c>
    </row>
    <row r="44" spans="1:14">
      <c r="A44" s="5" t="s">
        <v>145</v>
      </c>
      <c r="B44" s="5">
        <v>4</v>
      </c>
      <c r="C44" s="5">
        <v>3</v>
      </c>
      <c r="D44" s="5">
        <v>4</v>
      </c>
      <c r="E44" s="5">
        <v>14</v>
      </c>
      <c r="F44" s="5"/>
      <c r="G44" s="4">
        <f t="shared" si="2"/>
        <v>25</v>
      </c>
      <c r="H44" s="5" t="s">
        <v>146</v>
      </c>
      <c r="I44" s="5">
        <v>11</v>
      </c>
      <c r="J44" s="5">
        <v>4</v>
      </c>
      <c r="K44" s="5">
        <v>15</v>
      </c>
      <c r="L44" s="5">
        <v>11</v>
      </c>
      <c r="M44" s="5"/>
      <c r="N44" s="4">
        <f t="shared" si="3"/>
        <v>41</v>
      </c>
    </row>
    <row r="45" spans="1:14">
      <c r="A45" s="5" t="s">
        <v>147</v>
      </c>
      <c r="B45" s="5">
        <v>5</v>
      </c>
      <c r="C45" s="5">
        <v>2</v>
      </c>
      <c r="D45" s="5">
        <v>1</v>
      </c>
      <c r="E45" s="5">
        <v>10</v>
      </c>
      <c r="F45" s="5"/>
      <c r="G45" s="4">
        <f t="shared" si="2"/>
        <v>18</v>
      </c>
      <c r="H45" s="5" t="s">
        <v>148</v>
      </c>
      <c r="I45" s="5"/>
      <c r="J45" s="5">
        <v>5</v>
      </c>
      <c r="K45" s="5">
        <v>2</v>
      </c>
      <c r="L45" s="5">
        <v>16</v>
      </c>
      <c r="M45" s="5"/>
      <c r="N45" s="4">
        <f t="shared" si="3"/>
        <v>23</v>
      </c>
    </row>
    <row r="46" spans="1:14">
      <c r="A46" s="5" t="s">
        <v>149</v>
      </c>
      <c r="B46" s="5">
        <v>3</v>
      </c>
      <c r="C46" s="5">
        <v>4</v>
      </c>
      <c r="D46" s="5">
        <v>4</v>
      </c>
      <c r="E46" s="5">
        <v>18</v>
      </c>
      <c r="F46" s="5"/>
      <c r="G46" s="4">
        <f t="shared" si="2"/>
        <v>29</v>
      </c>
      <c r="H46" s="5" t="s">
        <v>150</v>
      </c>
      <c r="I46" s="5"/>
      <c r="J46" s="5">
        <v>5</v>
      </c>
      <c r="K46" s="5">
        <v>4</v>
      </c>
      <c r="L46" s="5">
        <v>5</v>
      </c>
      <c r="M46" s="5"/>
      <c r="N46" s="4">
        <f t="shared" si="3"/>
        <v>14</v>
      </c>
    </row>
    <row r="47" spans="1:14">
      <c r="A47" s="5" t="s">
        <v>151</v>
      </c>
      <c r="B47" s="5"/>
      <c r="C47" s="5"/>
      <c r="D47" s="5">
        <v>3</v>
      </c>
      <c r="E47" s="5">
        <v>5</v>
      </c>
      <c r="F47" s="5"/>
      <c r="G47" s="4">
        <f t="shared" si="2"/>
        <v>8</v>
      </c>
      <c r="H47" s="5" t="s">
        <v>152</v>
      </c>
      <c r="I47" s="5"/>
      <c r="J47" s="5">
        <v>1</v>
      </c>
      <c r="K47" s="5">
        <v>2</v>
      </c>
      <c r="L47" s="5">
        <v>4</v>
      </c>
      <c r="M47" s="5"/>
      <c r="N47" s="4">
        <f t="shared" si="3"/>
        <v>7</v>
      </c>
    </row>
    <row r="48" spans="1:14">
      <c r="A48" s="5" t="s">
        <v>153</v>
      </c>
      <c r="B48" s="5">
        <v>1</v>
      </c>
      <c r="C48" s="5">
        <v>3</v>
      </c>
      <c r="D48" s="5">
        <v>4</v>
      </c>
      <c r="E48" s="5"/>
      <c r="F48" s="5"/>
      <c r="G48" s="4">
        <f t="shared" si="2"/>
        <v>8</v>
      </c>
      <c r="H48" s="5" t="s">
        <v>154</v>
      </c>
      <c r="I48" s="5">
        <v>1</v>
      </c>
      <c r="J48" s="5"/>
      <c r="K48" s="5"/>
      <c r="L48" s="5">
        <v>3</v>
      </c>
      <c r="M48" s="5"/>
      <c r="N48" s="4">
        <f t="shared" si="3"/>
        <v>4</v>
      </c>
    </row>
    <row r="49" spans="1:14">
      <c r="A49" s="5" t="s">
        <v>155</v>
      </c>
      <c r="B49" s="5"/>
      <c r="C49" s="5">
        <v>3</v>
      </c>
      <c r="D49" s="5">
        <v>1</v>
      </c>
      <c r="E49" s="5">
        <v>13</v>
      </c>
      <c r="F49" s="5"/>
      <c r="G49" s="4">
        <f t="shared" si="2"/>
        <v>17</v>
      </c>
      <c r="H49" s="5" t="s">
        <v>156</v>
      </c>
      <c r="I49" s="5">
        <v>1</v>
      </c>
      <c r="J49" s="5">
        <v>5</v>
      </c>
      <c r="K49" s="5">
        <v>11</v>
      </c>
      <c r="L49" s="5">
        <v>11</v>
      </c>
      <c r="M49" s="5"/>
      <c r="N49" s="4">
        <f t="shared" si="3"/>
        <v>28</v>
      </c>
    </row>
    <row r="50" spans="1:14">
      <c r="A50" s="5" t="s">
        <v>157</v>
      </c>
      <c r="B50" s="5">
        <v>3</v>
      </c>
      <c r="C50" s="5"/>
      <c r="D50" s="5">
        <v>10</v>
      </c>
      <c r="E50" s="5">
        <v>27</v>
      </c>
      <c r="F50" s="5"/>
      <c r="G50" s="4">
        <f t="shared" si="2"/>
        <v>40</v>
      </c>
      <c r="H50" s="5" t="s">
        <v>158</v>
      </c>
      <c r="I50" s="5">
        <v>2</v>
      </c>
      <c r="J50" s="5">
        <v>4</v>
      </c>
      <c r="K50" s="5"/>
      <c r="L50" s="5"/>
      <c r="M50" s="5"/>
      <c r="N50" s="4">
        <f t="shared" si="3"/>
        <v>6</v>
      </c>
    </row>
    <row r="51" spans="1:14">
      <c r="A51" s="5" t="s">
        <v>159</v>
      </c>
      <c r="B51" s="5">
        <v>2</v>
      </c>
      <c r="C51" s="5">
        <v>3</v>
      </c>
      <c r="D51" s="5">
        <v>11</v>
      </c>
      <c r="E51" s="5">
        <v>21</v>
      </c>
      <c r="F51" s="5"/>
      <c r="G51" s="4">
        <f t="shared" si="2"/>
        <v>37</v>
      </c>
      <c r="H51" s="5" t="s">
        <v>160</v>
      </c>
      <c r="I51" s="5"/>
      <c r="J51" s="5">
        <v>1</v>
      </c>
      <c r="K51" s="5">
        <v>4</v>
      </c>
      <c r="L51" s="5">
        <v>6</v>
      </c>
      <c r="M51" s="5"/>
      <c r="N51" s="4">
        <f t="shared" si="3"/>
        <v>11</v>
      </c>
    </row>
    <row r="52" spans="1:14">
      <c r="A52" s="5" t="s">
        <v>161</v>
      </c>
      <c r="B52" s="5"/>
      <c r="C52" s="5">
        <v>4</v>
      </c>
      <c r="D52" s="5">
        <v>3</v>
      </c>
      <c r="E52" s="5">
        <v>14</v>
      </c>
      <c r="F52" s="5"/>
      <c r="G52" s="4">
        <f t="shared" si="2"/>
        <v>21</v>
      </c>
      <c r="H52" s="5" t="s">
        <v>162</v>
      </c>
      <c r="I52" s="5">
        <v>5</v>
      </c>
      <c r="J52" s="5"/>
      <c r="K52" s="5"/>
      <c r="L52" s="5">
        <v>3</v>
      </c>
      <c r="M52" s="5"/>
      <c r="N52" s="4">
        <f t="shared" si="3"/>
        <v>8</v>
      </c>
    </row>
    <row r="53" spans="1:14">
      <c r="A53" s="5" t="s">
        <v>163</v>
      </c>
      <c r="B53" s="5"/>
      <c r="C53" s="5">
        <v>4</v>
      </c>
      <c r="D53" s="5">
        <v>4</v>
      </c>
      <c r="E53" s="5">
        <v>6</v>
      </c>
      <c r="F53" s="5"/>
      <c r="G53" s="4">
        <f t="shared" si="2"/>
        <v>14</v>
      </c>
      <c r="H53" s="5" t="s">
        <v>164</v>
      </c>
      <c r="I53" s="5">
        <v>1</v>
      </c>
      <c r="J53" s="5">
        <v>2</v>
      </c>
      <c r="K53" s="5">
        <v>4</v>
      </c>
      <c r="L53" s="5">
        <v>5</v>
      </c>
      <c r="M53" s="5"/>
      <c r="N53" s="4">
        <f t="shared" si="3"/>
        <v>12</v>
      </c>
    </row>
    <row r="54" spans="1:14">
      <c r="A54" s="5" t="s">
        <v>165</v>
      </c>
      <c r="B54" s="5"/>
      <c r="C54" s="5"/>
      <c r="D54" s="5">
        <v>4</v>
      </c>
      <c r="E54" s="5">
        <v>4</v>
      </c>
      <c r="F54" s="5"/>
      <c r="G54" s="4">
        <f t="shared" si="2"/>
        <v>8</v>
      </c>
      <c r="H54" s="5" t="s">
        <v>166</v>
      </c>
      <c r="I54" s="5"/>
      <c r="J54" s="5">
        <v>3</v>
      </c>
      <c r="K54" s="5">
        <v>4</v>
      </c>
      <c r="L54" s="5">
        <v>5</v>
      </c>
      <c r="M54" s="5"/>
      <c r="N54" s="4">
        <f t="shared" si="3"/>
        <v>12</v>
      </c>
    </row>
    <row r="55" spans="1:14">
      <c r="A55" s="5" t="s">
        <v>167</v>
      </c>
      <c r="B55" s="5"/>
      <c r="C55" s="5"/>
      <c r="D55" s="5"/>
      <c r="E55" s="5"/>
      <c r="F55" s="5"/>
      <c r="G55" s="4"/>
      <c r="H55" s="5" t="s">
        <v>168</v>
      </c>
      <c r="I55" s="5"/>
      <c r="J55" s="5">
        <v>2</v>
      </c>
      <c r="K55" s="5"/>
      <c r="L55" s="5">
        <v>12</v>
      </c>
      <c r="M55" s="5"/>
      <c r="N55" s="4">
        <f t="shared" si="3"/>
        <v>14</v>
      </c>
    </row>
    <row r="56" spans="1:14">
      <c r="A56" s="5" t="s">
        <v>169</v>
      </c>
      <c r="B56" s="5"/>
      <c r="C56" s="5">
        <v>3</v>
      </c>
      <c r="D56" s="5">
        <v>3</v>
      </c>
      <c r="E56" s="5">
        <v>10</v>
      </c>
      <c r="F56" s="5"/>
      <c r="G56" s="4">
        <f t="shared" si="2"/>
        <v>16</v>
      </c>
      <c r="H56" s="5" t="s">
        <v>170</v>
      </c>
      <c r="I56" s="5"/>
      <c r="J56" s="5"/>
      <c r="K56" s="5"/>
      <c r="L56" s="5"/>
      <c r="M56" s="5"/>
      <c r="N56" s="4"/>
    </row>
    <row r="57" spans="1:14">
      <c r="A57" s="5" t="s">
        <v>171</v>
      </c>
      <c r="B57" s="5"/>
      <c r="C57" s="5">
        <v>3</v>
      </c>
      <c r="D57" s="5">
        <v>4</v>
      </c>
      <c r="E57" s="5">
        <v>3</v>
      </c>
      <c r="F57" s="5"/>
      <c r="G57" s="4">
        <f t="shared" si="2"/>
        <v>10</v>
      </c>
      <c r="H57" s="5" t="s">
        <v>172</v>
      </c>
      <c r="I57" s="5"/>
      <c r="J57" s="5"/>
      <c r="K57" s="5"/>
      <c r="L57" s="5"/>
      <c r="M57" s="5"/>
      <c r="N57" s="4"/>
    </row>
    <row r="58" spans="1:14">
      <c r="A58" s="5" t="s">
        <v>173</v>
      </c>
      <c r="B58" s="5"/>
      <c r="C58" s="5">
        <v>2</v>
      </c>
      <c r="D58" s="5">
        <v>3</v>
      </c>
      <c r="E58" s="5">
        <v>1</v>
      </c>
      <c r="F58" s="5"/>
      <c r="G58" s="4">
        <f t="shared" si="2"/>
        <v>6</v>
      </c>
      <c r="H58" s="5" t="s">
        <v>174</v>
      </c>
      <c r="I58" s="5"/>
      <c r="J58" s="5"/>
      <c r="K58" s="5"/>
      <c r="L58" s="5"/>
      <c r="M58" s="5"/>
      <c r="N58" s="4"/>
    </row>
    <row r="59" spans="1:14">
      <c r="A59" s="5" t="s">
        <v>175</v>
      </c>
      <c r="B59" s="5"/>
      <c r="C59" s="5">
        <v>2</v>
      </c>
      <c r="D59" s="5">
        <v>2</v>
      </c>
      <c r="E59" s="5"/>
      <c r="F59" s="5"/>
      <c r="G59" s="4">
        <f t="shared" si="2"/>
        <v>4</v>
      </c>
      <c r="H59" s="5" t="s">
        <v>176</v>
      </c>
      <c r="I59" s="5"/>
      <c r="J59" s="5">
        <v>3</v>
      </c>
      <c r="K59" s="5">
        <v>7</v>
      </c>
      <c r="L59" s="5">
        <v>13</v>
      </c>
      <c r="M59" s="5"/>
      <c r="N59" s="4">
        <f t="shared" si="3"/>
        <v>23</v>
      </c>
    </row>
    <row r="60" spans="1:14">
      <c r="A60" s="5" t="s">
        <v>177</v>
      </c>
      <c r="B60" s="5"/>
      <c r="C60" s="5">
        <v>2</v>
      </c>
      <c r="D60" s="5">
        <v>4</v>
      </c>
      <c r="E60" s="5">
        <v>9</v>
      </c>
      <c r="F60" s="5"/>
      <c r="G60" s="4">
        <f t="shared" si="2"/>
        <v>15</v>
      </c>
      <c r="H60" s="5" t="s">
        <v>178</v>
      </c>
      <c r="I60" s="5"/>
      <c r="J60" s="5">
        <v>2</v>
      </c>
      <c r="K60" s="5"/>
      <c r="L60" s="5">
        <v>8</v>
      </c>
      <c r="M60" s="5"/>
      <c r="N60" s="4">
        <f t="shared" si="3"/>
        <v>10</v>
      </c>
    </row>
    <row r="61" spans="1:14">
      <c r="A61" s="5" t="s">
        <v>179</v>
      </c>
      <c r="B61" s="5"/>
      <c r="C61" s="5">
        <v>2</v>
      </c>
      <c r="D61" s="5"/>
      <c r="E61" s="5">
        <v>10</v>
      </c>
      <c r="F61" s="5"/>
      <c r="G61" s="4">
        <f t="shared" si="2"/>
        <v>12</v>
      </c>
      <c r="H61" s="5" t="s">
        <v>180</v>
      </c>
      <c r="I61" s="5"/>
      <c r="J61" s="5">
        <v>4</v>
      </c>
      <c r="K61" s="5">
        <v>5</v>
      </c>
      <c r="L61" s="5">
        <v>2</v>
      </c>
      <c r="M61" s="5"/>
      <c r="N61" s="4">
        <f t="shared" si="3"/>
        <v>11</v>
      </c>
    </row>
    <row r="62" spans="1:14">
      <c r="A62" s="5" t="s">
        <v>181</v>
      </c>
      <c r="B62" s="5"/>
      <c r="C62" s="5">
        <v>2</v>
      </c>
      <c r="D62" s="5"/>
      <c r="E62" s="5"/>
      <c r="F62" s="5"/>
      <c r="G62" s="4">
        <f t="shared" si="2"/>
        <v>2</v>
      </c>
      <c r="H62" s="5" t="s">
        <v>182</v>
      </c>
      <c r="I62" s="5"/>
      <c r="J62" s="5">
        <v>1</v>
      </c>
      <c r="K62" s="5">
        <v>1</v>
      </c>
      <c r="L62" s="5">
        <v>1</v>
      </c>
      <c r="M62" s="5"/>
      <c r="N62" s="4">
        <f t="shared" si="3"/>
        <v>3</v>
      </c>
    </row>
    <row r="63" spans="1:14">
      <c r="A63" s="5" t="s">
        <v>183</v>
      </c>
      <c r="B63" s="5"/>
      <c r="C63" s="5">
        <v>1</v>
      </c>
      <c r="D63" s="5"/>
      <c r="E63" s="5"/>
      <c r="F63" s="5"/>
      <c r="G63" s="4">
        <f t="shared" si="2"/>
        <v>1</v>
      </c>
      <c r="H63" s="5" t="s">
        <v>184</v>
      </c>
      <c r="I63" s="5"/>
      <c r="J63" s="5"/>
      <c r="K63" s="5"/>
      <c r="L63" s="5"/>
      <c r="M63" s="5"/>
      <c r="N63" s="4"/>
    </row>
    <row r="64" spans="1:14">
      <c r="A64" s="5" t="s">
        <v>185</v>
      </c>
      <c r="B64" s="5"/>
      <c r="C64" s="5">
        <v>2</v>
      </c>
      <c r="D64" s="5">
        <v>7</v>
      </c>
      <c r="E64" s="5">
        <v>17</v>
      </c>
      <c r="F64" s="5"/>
      <c r="G64" s="4">
        <f t="shared" si="2"/>
        <v>26</v>
      </c>
      <c r="H64" s="5" t="s">
        <v>186</v>
      </c>
      <c r="I64" s="5"/>
      <c r="J64" s="5"/>
      <c r="K64" s="5"/>
      <c r="L64" s="5"/>
      <c r="M64" s="5"/>
      <c r="N64" s="4"/>
    </row>
    <row r="65" spans="1:14">
      <c r="A65" s="5" t="s">
        <v>187</v>
      </c>
      <c r="B65" s="5"/>
      <c r="C65" s="5"/>
      <c r="D65" s="5">
        <v>3</v>
      </c>
      <c r="E65" s="5">
        <v>1</v>
      </c>
      <c r="F65" s="5"/>
      <c r="G65" s="4">
        <f t="shared" si="2"/>
        <v>4</v>
      </c>
      <c r="H65" s="5" t="s">
        <v>188</v>
      </c>
      <c r="I65" s="5"/>
      <c r="J65" s="5"/>
      <c r="K65" s="5"/>
      <c r="L65" s="5"/>
      <c r="M65" s="5"/>
      <c r="N65" s="4"/>
    </row>
    <row r="66" spans="1:14">
      <c r="A66" s="5" t="s">
        <v>189</v>
      </c>
      <c r="B66" s="5"/>
      <c r="C66" s="5">
        <v>3</v>
      </c>
      <c r="D66" s="5">
        <v>10</v>
      </c>
      <c r="E66" s="5">
        <v>9</v>
      </c>
      <c r="F66" s="5"/>
      <c r="G66" s="4">
        <f t="shared" si="2"/>
        <v>22</v>
      </c>
      <c r="H66" s="6"/>
      <c r="I66" s="5"/>
      <c r="J66" s="5"/>
      <c r="K66" s="5"/>
      <c r="L66" s="5"/>
      <c r="M66" s="5"/>
      <c r="N66" s="4"/>
    </row>
    <row r="67" spans="1:14">
      <c r="A67" s="5" t="s">
        <v>190</v>
      </c>
      <c r="B67" s="5"/>
      <c r="C67" s="5"/>
      <c r="D67" s="5"/>
      <c r="E67" s="5"/>
      <c r="F67" s="5"/>
      <c r="G67" s="4"/>
      <c r="H67" s="6"/>
      <c r="I67" s="5"/>
      <c r="J67" s="5"/>
      <c r="K67" s="5"/>
      <c r="L67" s="5"/>
      <c r="M67" s="5"/>
      <c r="N67" s="4"/>
    </row>
  </sheetData>
  <mergeCells count="2">
    <mergeCell ref="A1:L1"/>
    <mergeCell ref="A35:L3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17级</vt:lpstr>
      <vt:lpstr>18级</vt:lpstr>
      <vt:lpstr>19级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Frigg</dc:creator>
  <cp:lastModifiedBy>M灬超</cp:lastModifiedBy>
  <dcterms:created xsi:type="dcterms:W3CDTF">2018-03-19T09:35:00Z</dcterms:created>
  <dcterms:modified xsi:type="dcterms:W3CDTF">2021-01-22T09:54:18Z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