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Pham\Documents\GitHub\27410-group-assigment-group-13-glucosamine-in-e-coli\"/>
    </mc:Choice>
  </mc:AlternateContent>
  <xr:revisionPtr revIDLastSave="0" documentId="13_ncr:1_{0D5E9A6B-C4C1-44F8-A0FF-25F22A64579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D11" i="1"/>
  <c r="D4" i="1"/>
  <c r="D3" i="1"/>
  <c r="D2" i="1"/>
  <c r="E6" i="1"/>
  <c r="E7" i="1"/>
  <c r="E8" i="1"/>
  <c r="E9" i="1"/>
  <c r="E10" i="1"/>
  <c r="E2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<sst xmlns="http://schemas.openxmlformats.org/spreadsheetml/2006/main" count="16" uniqueCount="14">
  <si>
    <t xml:space="preserve">1 gene intergrations (ExRe2). </t>
  </si>
  <si>
    <t>Design description</t>
  </si>
  <si>
    <t xml:space="preserve">Media: 30 g/L Glucose, 10 g/L Ribose. 2 gene intergrations (ExRe2 + ExRe1). </t>
  </si>
  <si>
    <t>Media: 30 g/L Glucose, 10 g/L Ribose. 2 gene intergrations (ExRe2 + ExRe1). KOs: nagABE, manXYZ, ptsGHI, crr</t>
  </si>
  <si>
    <t>Media: 30 g/L Glucose, 10 g/L Ribose. 2 gene intergrations (ExRe2 + ExRe1). KOs: nagABE, manXYZ, ptsG</t>
  </si>
  <si>
    <t>Max flux</t>
  </si>
  <si>
    <t>Growth rate</t>
  </si>
  <si>
    <t>Glucose Yield</t>
  </si>
  <si>
    <t>Ribose Yield</t>
  </si>
  <si>
    <t>Original iML1515 model</t>
  </si>
  <si>
    <t xml:space="preserve">Media: 30 g/L Glucose. 2 gene intergrations (ExRe2 + ExRe1). </t>
  </si>
  <si>
    <t xml:space="preserve">2 gene intergrations (ExRe2 + ExRe1). </t>
  </si>
  <si>
    <t>Media: 1700 g/L Glucose, 10 g/L Ribose. 2 gene intergrations (ExRe2 + ExRe1). KOs: nagABE, manXYZ, ptsG</t>
  </si>
  <si>
    <t>Media: 30 g/L Glucose, 1000 g/L Ribose. 2 gene intergrations (ExRe2 + ExRe1). KOs: nagABE, manXYZ, ptsG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</si>
</sst>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2" sqref="E12"/>
    </sheetView>
  </sheetViews>
  <sheetFormatPr defaultRowHeight="15" x14ac:dyDescent="0.25"/>
  <cols>
    <col min="1" max="1" width="98.140625" bestFit="1" customWidth="1"/>
    <col min="3" max="3" width="12.140625" bestFit="1" customWidth="1"/>
    <col min="4" max="4" width="12.85546875" bestFit="1" customWidth="1"/>
    <col min="5" max="5" width="11.85546875" bestFit="1" customWidth="1"/>
  </cols>
  <sheetData>
    <row r="1" spans="1:5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9</v>
      </c>
      <c r="B2">
        <v>0</v>
      </c>
      <c r="C2">
        <v>0.87</v>
      </c>
      <c r="D2" s="1">
        <f>B2/10</f>
        <v>0</v>
      </c>
      <c r="E2" s="1">
        <f>B2/10</f>
        <v>0</v>
      </c>
    </row>
    <row r="3" spans="1:5" x14ac:dyDescent="0.25">
      <c r="A3" t="s">
        <v>0</v>
      </c>
      <c r="B3">
        <v>2.99</v>
      </c>
      <c r="C3">
        <v>0.45</v>
      </c>
      <c r="D3" s="1">
        <f>B3/10</f>
        <v>0.29900000000000004</v>
      </c>
      <c r="E3" s="1">
        <v>0</v>
      </c>
    </row>
    <row r="4" spans="1:5" x14ac:dyDescent="0.25">
      <c r="A4" t="s">
        <v>11</v>
      </c>
      <c r="B4">
        <v>3.45</v>
      </c>
      <c r="C4">
        <v>0.45</v>
      </c>
      <c r="D4" s="1">
        <f>B4/10</f>
        <v>0.34500000000000003</v>
      </c>
      <c r="E4" s="1">
        <v>0</v>
      </c>
    </row>
    <row r="5" spans="1:5" x14ac:dyDescent="0.25">
      <c r="A5" t="s">
        <v>10</v>
      </c>
      <c r="B5">
        <v>17.940000000000001</v>
      </c>
      <c r="C5">
        <v>0.45</v>
      </c>
      <c r="D5" s="1">
        <f t="shared" ref="D5:D10" si="0">B5/30</f>
        <v>0.59800000000000009</v>
      </c>
      <c r="E5" s="1">
        <v>0</v>
      </c>
    </row>
    <row r="6" spans="1:5" x14ac:dyDescent="0.25">
      <c r="A6" t="s">
        <v>2</v>
      </c>
      <c r="B6">
        <v>23.69</v>
      </c>
      <c r="C6">
        <v>0.45</v>
      </c>
      <c r="D6" s="1">
        <f t="shared" si="0"/>
        <v>0.78966666666666674</v>
      </c>
      <c r="E6" s="1">
        <f t="shared" ref="E6:E10" si="1">B6/10</f>
        <v>2.3690000000000002</v>
      </c>
    </row>
    <row r="7" spans="1:5" x14ac:dyDescent="0.25">
      <c r="A7" t="s">
        <v>3</v>
      </c>
      <c r="B7" s="1">
        <v>23.56</v>
      </c>
      <c r="C7">
        <v>0.45</v>
      </c>
      <c r="D7" s="1">
        <f t="shared" si="0"/>
        <v>0.78533333333333333</v>
      </c>
      <c r="E7" s="1">
        <f t="shared" si="1"/>
        <v>2.3559999999999999</v>
      </c>
    </row>
    <row r="8" spans="1:5" x14ac:dyDescent="0.25">
      <c r="A8" t="s">
        <v>4</v>
      </c>
      <c r="B8">
        <v>23.69</v>
      </c>
      <c r="C8">
        <v>0.45</v>
      </c>
      <c r="D8" s="1">
        <f t="shared" si="0"/>
        <v>0.78966666666666674</v>
      </c>
      <c r="E8" s="1">
        <f t="shared" si="1"/>
        <v>2.3690000000000002</v>
      </c>
    </row>
    <row r="9" spans="1:5" x14ac:dyDescent="0.25">
      <c r="A9" t="s">
        <v>4</v>
      </c>
      <c r="B9" s="1">
        <v>26.9</v>
      </c>
      <c r="C9">
        <v>0</v>
      </c>
      <c r="D9" s="1">
        <f t="shared" si="0"/>
        <v>0.89666666666666661</v>
      </c>
      <c r="E9" s="1">
        <f t="shared" si="1"/>
        <v>2.69</v>
      </c>
    </row>
    <row r="10" spans="1:5" x14ac:dyDescent="0.25">
      <c r="A10" t="s">
        <v>4</v>
      </c>
      <c r="B10" s="1">
        <v>15</v>
      </c>
      <c r="C10">
        <v>1.55</v>
      </c>
      <c r="D10" s="1">
        <f t="shared" si="0"/>
        <v>0.5</v>
      </c>
      <c r="E10" s="1">
        <f t="shared" si="1"/>
        <v>1.5</v>
      </c>
    </row>
    <row r="11" spans="1:5" x14ac:dyDescent="0.25">
      <c r="A11" t="s">
        <v>12</v>
      </c>
      <c r="B11">
        <v>667.19</v>
      </c>
      <c r="C11">
        <v>0.45</v>
      </c>
      <c r="D11" s="1">
        <f>B11/1700</f>
        <v>0.39246470588235299</v>
      </c>
      <c r="E11" s="1">
        <v>0</v>
      </c>
    </row>
    <row r="12" spans="1:5" x14ac:dyDescent="0.25">
      <c r="A12" t="s">
        <v>13</v>
      </c>
      <c r="B12">
        <v>478.92</v>
      </c>
      <c r="C12">
        <v>0.45</v>
      </c>
      <c r="D12" s="1">
        <f>B12/30</f>
        <v>15.964</v>
      </c>
      <c r="E12" s="1">
        <f>B12/1000</f>
        <v>0.47892000000000001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Pham</dc:creator>
  <cp:lastModifiedBy>Hoang Pham</cp:lastModifiedBy>
  <dcterms:created xsi:type="dcterms:W3CDTF">2022-11-29T16:29:36Z</dcterms:created>
  <dcterms:modified xsi:type="dcterms:W3CDTF">2022-11-30T17:32:51Z</dcterms:modified>
</cp:coreProperties>
</file>