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Logistic\"/>
    </mc:Choice>
  </mc:AlternateContent>
  <bookViews>
    <workbookView xWindow="0" yWindow="0" windowWidth="20490" windowHeight="7530" tabRatio="652"/>
  </bookViews>
  <sheets>
    <sheet name="KS-Statistic" sheetId="2" r:id="rId1"/>
  </sheets>
  <calcPr calcId="171027"/>
</workbook>
</file>

<file path=xl/calcChain.xml><?xml version="1.0" encoding="utf-8"?>
<calcChain xmlns="http://schemas.openxmlformats.org/spreadsheetml/2006/main">
  <c r="B14" i="2" l="1"/>
  <c r="C14" i="2"/>
  <c r="F13" i="2" l="1"/>
  <c r="F12" i="2"/>
  <c r="F11" i="2"/>
  <c r="F10" i="2"/>
  <c r="F9" i="2"/>
  <c r="F8" i="2"/>
  <c r="F7" i="2"/>
  <c r="F6" i="2"/>
  <c r="F5" i="2"/>
  <c r="F4" i="2"/>
  <c r="G4" i="2" s="1"/>
  <c r="D4" i="2"/>
  <c r="D5" i="2" s="1"/>
  <c r="F14" i="2" l="1"/>
  <c r="H4" i="2" s="1"/>
  <c r="D6" i="2"/>
  <c r="G5" i="2"/>
  <c r="G6" i="2" l="1"/>
  <c r="H5" i="2"/>
  <c r="D7" i="2"/>
  <c r="E5" i="2" l="1"/>
  <c r="I5" i="2" s="1"/>
  <c r="E4" i="2"/>
  <c r="I4" i="2" s="1"/>
  <c r="E6" i="2"/>
  <c r="E7" i="2"/>
  <c r="D8" i="2"/>
  <c r="H6" i="2"/>
  <c r="G7" i="2"/>
  <c r="I6" i="2" l="1"/>
  <c r="D9" i="2"/>
  <c r="E8" i="2"/>
  <c r="G8" i="2"/>
  <c r="H7" i="2"/>
  <c r="I7" i="2" s="1"/>
  <c r="H8" i="2" l="1"/>
  <c r="I8" i="2" s="1"/>
  <c r="G9" i="2"/>
  <c r="E9" i="2"/>
  <c r="D10" i="2"/>
  <c r="G10" i="2" l="1"/>
  <c r="H9" i="2"/>
  <c r="I9" i="2" s="1"/>
  <c r="D11" i="2"/>
  <c r="E10" i="2"/>
  <c r="E11" i="2" l="1"/>
  <c r="D12" i="2"/>
  <c r="G11" i="2"/>
  <c r="H10" i="2"/>
  <c r="I10" i="2" s="1"/>
  <c r="G12" i="2" l="1"/>
  <c r="H11" i="2"/>
  <c r="I11" i="2" s="1"/>
  <c r="D13" i="2"/>
  <c r="E13" i="2" s="1"/>
  <c r="E12" i="2"/>
  <c r="G13" i="2" l="1"/>
  <c r="H13" i="2" s="1"/>
  <c r="I13" i="2" s="1"/>
  <c r="H12" i="2"/>
  <c r="I12" i="2" s="1"/>
</calcChain>
</file>

<file path=xl/sharedStrings.xml><?xml version="1.0" encoding="utf-8"?>
<sst xmlns="http://schemas.openxmlformats.org/spreadsheetml/2006/main" count="10" uniqueCount="10">
  <si>
    <t xml:space="preserve">Total </t>
  </si>
  <si>
    <t>Cum- Churn</t>
  </si>
  <si>
    <t>Churn</t>
  </si>
  <si>
    <t>Cum-Non-Churn</t>
  </si>
  <si>
    <t>% Cum-Churn</t>
  </si>
  <si>
    <t>Non- Churn</t>
  </si>
  <si>
    <t>%Cum-Non-Churn</t>
  </si>
  <si>
    <t>Decile</t>
  </si>
  <si>
    <t>Observations</t>
  </si>
  <si>
    <t>(%Cum-Churn) - (%Cum-Non-Churn)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</si>
</sst>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64" fontId="18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E8" sqref="E8"/>
    </sheetView>
  </sheetViews>
  <sheetFormatPr defaultColWidth="17.5703125" defaultRowHeight="21" customHeight="1" x14ac:dyDescent="0.25"/>
  <cols>
    <col min="1" max="7" width="17.5703125" style="4"/>
    <col min="8" max="8" width="23.140625" style="4" customWidth="1"/>
    <col min="9" max="9" width="37.7109375" style="4" bestFit="1" customWidth="1"/>
    <col min="10" max="16384" width="17.5703125" style="4"/>
  </cols>
  <sheetData>
    <row r="3" spans="1:9" ht="21" customHeight="1" x14ac:dyDescent="0.25">
      <c r="A3" s="1" t="s">
        <v>7</v>
      </c>
      <c r="B3" s="1" t="s">
        <v>8</v>
      </c>
      <c r="C3" s="1" t="s">
        <v>2</v>
      </c>
      <c r="D3" s="1" t="s">
        <v>1</v>
      </c>
      <c r="E3" s="1" t="s">
        <v>4</v>
      </c>
      <c r="F3" s="1" t="s">
        <v>5</v>
      </c>
      <c r="G3" s="1" t="s">
        <v>3</v>
      </c>
      <c r="H3" s="1" t="s">
        <v>6</v>
      </c>
      <c r="I3" s="1" t="s">
        <v>9</v>
      </c>
    </row>
    <row r="4" spans="1:9" ht="21" customHeight="1" x14ac:dyDescent="0.25">
      <c r="A4" s="2">
        <v>1</v>
      </c>
      <c r="B4" s="2">
        <v>211</v>
      </c>
      <c r="C4" s="2">
        <v>169</v>
      </c>
      <c r="D4" s="2">
        <f>C4</f>
        <v>169</v>
      </c>
      <c r="E4" s="7">
        <f>D4/C$14</f>
        <v>0.30124777183600715</v>
      </c>
      <c r="F4" s="2">
        <f>B4-C4</f>
        <v>42</v>
      </c>
      <c r="G4" s="2">
        <f>F4</f>
        <v>42</v>
      </c>
      <c r="H4" s="7">
        <f>G4/F$14</f>
        <v>2.711426726920594E-2</v>
      </c>
      <c r="I4" s="7">
        <f>E4-H4</f>
        <v>0.27413350456680119</v>
      </c>
    </row>
    <row r="5" spans="1:9" ht="21" customHeight="1" x14ac:dyDescent="0.25">
      <c r="A5" s="2">
        <v>2</v>
      </c>
      <c r="B5" s="2">
        <v>211</v>
      </c>
      <c r="C5" s="2">
        <v>111</v>
      </c>
      <c r="D5" s="2">
        <f>C5+D4</f>
        <v>280</v>
      </c>
      <c r="E5" s="7">
        <f t="shared" ref="E5:E13" si="0">D5/C$14</f>
        <v>0.49910873440285203</v>
      </c>
      <c r="F5" s="2">
        <f t="shared" ref="F5:F13" si="1">B5-C5</f>
        <v>100</v>
      </c>
      <c r="G5" s="2">
        <f>G4+F5</f>
        <v>142</v>
      </c>
      <c r="H5" s="7">
        <f t="shared" ref="H5:H13" si="2">G5/F$14</f>
        <v>9.167204648160103E-2</v>
      </c>
      <c r="I5" s="7">
        <f t="shared" ref="I5:I13" si="3">E5-H5</f>
        <v>0.40743668792125098</v>
      </c>
    </row>
    <row r="6" spans="1:9" ht="21" customHeight="1" x14ac:dyDescent="0.25">
      <c r="A6" s="2">
        <v>3</v>
      </c>
      <c r="B6" s="2">
        <v>211</v>
      </c>
      <c r="C6" s="2">
        <v>89</v>
      </c>
      <c r="D6" s="2">
        <f t="shared" ref="D6:D13" si="4">C6+D5</f>
        <v>369</v>
      </c>
      <c r="E6" s="7">
        <f t="shared" si="0"/>
        <v>0.65775401069518713</v>
      </c>
      <c r="F6" s="2">
        <f t="shared" si="1"/>
        <v>122</v>
      </c>
      <c r="G6" s="2">
        <f>G5+F6</f>
        <v>264</v>
      </c>
      <c r="H6" s="7">
        <f t="shared" si="2"/>
        <v>0.17043253712072304</v>
      </c>
      <c r="I6" s="7">
        <f t="shared" si="3"/>
        <v>0.48732147357446409</v>
      </c>
    </row>
    <row r="7" spans="1:9" ht="21" customHeight="1" x14ac:dyDescent="0.25">
      <c r="A7" s="2">
        <v>4</v>
      </c>
      <c r="B7" s="2">
        <v>211</v>
      </c>
      <c r="C7" s="2">
        <v>73</v>
      </c>
      <c r="D7" s="2">
        <f t="shared" si="4"/>
        <v>442</v>
      </c>
      <c r="E7" s="7">
        <f t="shared" si="0"/>
        <v>0.78787878787878785</v>
      </c>
      <c r="F7" s="2">
        <f t="shared" si="1"/>
        <v>138</v>
      </c>
      <c r="G7" s="2">
        <f t="shared" ref="G7:G13" si="5">G6+F7</f>
        <v>402</v>
      </c>
      <c r="H7" s="7">
        <f t="shared" si="2"/>
        <v>0.25952227243382825</v>
      </c>
      <c r="I7" s="7">
        <f t="shared" si="3"/>
        <v>0.52835651544495965</v>
      </c>
    </row>
    <row r="8" spans="1:9" ht="21" customHeight="1" x14ac:dyDescent="0.25">
      <c r="A8" s="2">
        <v>5</v>
      </c>
      <c r="B8" s="2">
        <v>211</v>
      </c>
      <c r="C8" s="2">
        <v>37</v>
      </c>
      <c r="D8" s="2">
        <f t="shared" si="4"/>
        <v>479</v>
      </c>
      <c r="E8" s="7">
        <f t="shared" si="0"/>
        <v>0.85383244206773623</v>
      </c>
      <c r="F8" s="2">
        <f t="shared" si="1"/>
        <v>174</v>
      </c>
      <c r="G8" s="2">
        <f t="shared" si="5"/>
        <v>576</v>
      </c>
      <c r="H8" s="7">
        <f t="shared" si="2"/>
        <v>0.37185280826339573</v>
      </c>
      <c r="I8" s="7">
        <f t="shared" si="3"/>
        <v>0.4819796338043405</v>
      </c>
    </row>
    <row r="9" spans="1:9" ht="21" customHeight="1" x14ac:dyDescent="0.25">
      <c r="A9" s="2">
        <v>6</v>
      </c>
      <c r="B9" s="2">
        <v>211</v>
      </c>
      <c r="C9" s="2">
        <v>34</v>
      </c>
      <c r="D9" s="2">
        <f t="shared" si="4"/>
        <v>513</v>
      </c>
      <c r="E9" s="7">
        <f t="shared" si="0"/>
        <v>0.91443850267379678</v>
      </c>
      <c r="F9" s="2">
        <f t="shared" si="1"/>
        <v>177</v>
      </c>
      <c r="G9" s="2">
        <f t="shared" si="5"/>
        <v>753</v>
      </c>
      <c r="H9" s="7">
        <f t="shared" si="2"/>
        <v>0.48612007746933505</v>
      </c>
      <c r="I9" s="7">
        <f t="shared" si="3"/>
        <v>0.42831842520446173</v>
      </c>
    </row>
    <row r="10" spans="1:9" ht="21" customHeight="1" x14ac:dyDescent="0.25">
      <c r="A10" s="2">
        <v>7</v>
      </c>
      <c r="B10" s="2">
        <v>211</v>
      </c>
      <c r="C10" s="2">
        <v>29</v>
      </c>
      <c r="D10" s="2">
        <f t="shared" si="4"/>
        <v>542</v>
      </c>
      <c r="E10" s="7">
        <f t="shared" si="0"/>
        <v>0.96613190730837795</v>
      </c>
      <c r="F10" s="2">
        <f t="shared" si="1"/>
        <v>182</v>
      </c>
      <c r="G10" s="2">
        <f t="shared" si="5"/>
        <v>935</v>
      </c>
      <c r="H10" s="7">
        <f t="shared" si="2"/>
        <v>0.60361523563589414</v>
      </c>
      <c r="I10" s="7">
        <f t="shared" si="3"/>
        <v>0.3625166716724838</v>
      </c>
    </row>
    <row r="11" spans="1:9" ht="21" customHeight="1" x14ac:dyDescent="0.25">
      <c r="A11" s="2">
        <v>8</v>
      </c>
      <c r="B11" s="2">
        <v>211</v>
      </c>
      <c r="C11" s="2">
        <v>10</v>
      </c>
      <c r="D11" s="2">
        <f t="shared" si="4"/>
        <v>552</v>
      </c>
      <c r="E11" s="7">
        <f t="shared" si="0"/>
        <v>0.98395721925133695</v>
      </c>
      <c r="F11" s="2">
        <f t="shared" si="1"/>
        <v>201</v>
      </c>
      <c r="G11" s="2">
        <f t="shared" si="5"/>
        <v>1136</v>
      </c>
      <c r="H11" s="7">
        <f t="shared" si="2"/>
        <v>0.73337637185280824</v>
      </c>
      <c r="I11" s="7">
        <f t="shared" si="3"/>
        <v>0.25058084739852871</v>
      </c>
    </row>
    <row r="12" spans="1:9" ht="21" customHeight="1" x14ac:dyDescent="0.25">
      <c r="A12" s="2">
        <v>9</v>
      </c>
      <c r="B12" s="2">
        <v>211</v>
      </c>
      <c r="C12" s="2">
        <v>5</v>
      </c>
      <c r="D12" s="2">
        <f t="shared" si="4"/>
        <v>557</v>
      </c>
      <c r="E12" s="7">
        <f t="shared" si="0"/>
        <v>0.99286987522281644</v>
      </c>
      <c r="F12" s="2">
        <f t="shared" si="1"/>
        <v>206</v>
      </c>
      <c r="G12" s="2">
        <f t="shared" si="5"/>
        <v>1342</v>
      </c>
      <c r="H12" s="7">
        <f t="shared" si="2"/>
        <v>0.86636539703034221</v>
      </c>
      <c r="I12" s="7">
        <f t="shared" si="3"/>
        <v>0.12650447819247423</v>
      </c>
    </row>
    <row r="13" spans="1:9" ht="21" customHeight="1" x14ac:dyDescent="0.25">
      <c r="A13" s="2">
        <v>10</v>
      </c>
      <c r="B13" s="2">
        <v>211</v>
      </c>
      <c r="C13" s="2">
        <v>4</v>
      </c>
      <c r="D13" s="2">
        <f t="shared" si="4"/>
        <v>561</v>
      </c>
      <c r="E13" s="7">
        <f t="shared" si="0"/>
        <v>1</v>
      </c>
      <c r="F13" s="2">
        <f t="shared" si="1"/>
        <v>207</v>
      </c>
      <c r="G13" s="2">
        <f t="shared" si="5"/>
        <v>1549</v>
      </c>
      <c r="H13" s="7">
        <f t="shared" si="2"/>
        <v>1</v>
      </c>
      <c r="I13" s="7">
        <f t="shared" si="3"/>
        <v>0</v>
      </c>
    </row>
    <row r="14" spans="1:9" ht="21" customHeight="1" x14ac:dyDescent="0.25">
      <c r="A14" s="3" t="s">
        <v>0</v>
      </c>
      <c r="B14" s="3">
        <f>SUM(B4:B13)</f>
        <v>2110</v>
      </c>
      <c r="C14" s="5">
        <f>SUM(C4:C13)</f>
        <v>561</v>
      </c>
      <c r="D14" s="6"/>
      <c r="F14" s="5">
        <f>SUM(F4:F13)</f>
        <v>1549</v>
      </c>
    </row>
  </sheetData>
  <conditionalFormatting sqref="I4:I13">
    <cfRule type="top10" dxfId="0" priority="2" percent="1" rank="10"/>
    <cfRule type="top10" priority="3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KS-Statistic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Agrawal</cp:lastModifiedBy>
  <dcterms:created xsi:type="dcterms:W3CDTF">2017-06-07T17:48:18Z</dcterms:created>
  <dcterms:modified xsi:type="dcterms:W3CDTF">2017-07-05T15:10:37Z</dcterms:modified>
</cp:coreProperties>
</file>