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Parameter Table for d" sheetId="1" r:id="rId4"/>
  </sheets>
</workbook>
</file>

<file path=xl/sharedStrings.xml><?xml version="1.0" encoding="utf-8"?>
<sst xmlns="http://schemas.openxmlformats.org/spreadsheetml/2006/main" uniqueCount="33">
  <si>
    <t>Parameter Table for different ConvNets</t>
  </si>
  <si>
    <t>net</t>
  </si>
  <si>
    <t>err [top5, %]</t>
  </si>
  <si>
    <t>size [MB]</t>
  </si>
  <si>
    <t>acc [top5, %]</t>
  </si>
  <si>
    <t>acc [top1, %]</t>
  </si>
  <si>
    <t>ops [billion]</t>
  </si>
  <si>
    <t>size efficiency (%/MB)</t>
  </si>
  <si>
    <t>comp efficiency (%/bn-ops)</t>
  </si>
  <si>
    <t>bad features</t>
  </si>
  <si>
    <t>comment</t>
  </si>
  <si>
    <t>AlexNet</t>
  </si>
  <si>
    <t>FC</t>
  </si>
  <si>
    <t>https://github.com/BVLC/caffe/tree/master/models/bvlc_alexnet</t>
  </si>
  <si>
    <t>VGG-16</t>
  </si>
  <si>
    <t>https://gist.github.com/ksimonyan/211839e770f7b538e2d8#file-readme-md</t>
  </si>
  <si>
    <t>GoogLeNet</t>
  </si>
  <si>
    <t>FC, LRN</t>
  </si>
  <si>
    <t>GoogleNet</t>
  </si>
  <si>
    <t>http://arxiv.org/pdf/1512.00567v3.pdf</t>
  </si>
  <si>
    <t>ResNet-50</t>
  </si>
  <si>
    <t>https://github.com/facebook/fb.resnet.torch</t>
  </si>
  <si>
    <t>InceptionV3</t>
  </si>
  <si>
    <t>FC, BN</t>
  </si>
  <si>
    <t>Inception-ResNet-v2</t>
  </si>
  <si>
    <t>BN</t>
  </si>
  <si>
    <t>BN-Inception</t>
  </si>
  <si>
    <t>NiN</t>
  </si>
  <si>
    <t>http://arxiv.org/pdf/1410.0736.pdf</t>
  </si>
  <si>
    <t>SqueezeNet</t>
  </si>
  <si>
    <t>http://arxiv.org/abs/1602.07360</t>
  </si>
  <si>
    <t>SqueezeNet++</t>
  </si>
  <si>
    <t>SqueezeNet v1.1 AllPoolToSq3x3S2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</si>
</sst>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3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59" fontId="0" fillId="4" borderId="4" applyNumberFormat="1" applyFont="1" applyFill="1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/>
    </xf>
    <xf numFmtId="59" fontId="0" borderId="4" applyNumberFormat="1" applyFont="1" applyFill="0" applyBorder="1" applyAlignment="1" applyProtection="0">
      <alignment vertical="top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59" fontId="0" fillId="4" borderId="7" applyNumberFormat="1" applyFont="1" applyFill="1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/>
    </xf>
    <xf numFmtId="59" fontId="0" borderId="7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e061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K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16.3516" style="1" customWidth="1"/>
    <col min="2" max="2" width="11.1719" style="1" customWidth="1"/>
    <col min="3" max="3" width="8.85156" style="1" customWidth="1"/>
    <col min="4" max="4" width="11.8516" style="1" customWidth="1"/>
    <col min="5" max="5" width="11.8516" style="1" customWidth="1"/>
    <col min="6" max="6" width="11" style="1" customWidth="1"/>
    <col min="7" max="7" width="11.1094" style="1" customWidth="1"/>
    <col min="8" max="8" width="10.1641" style="1" customWidth="1"/>
    <col min="9" max="9" width="10.1641" style="1" customWidth="1"/>
    <col min="10" max="10" width="10.1641" style="1" customWidth="1"/>
    <col min="11" max="11" width="18.3125" style="1" customWidth="1"/>
    <col min="12" max="256" width="16.3516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44.5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  <c r="J2" t="s" s="4">
        <v>10</v>
      </c>
      <c r="K2" s="4"/>
    </row>
    <row r="3" ht="20.55" customHeight="1">
      <c r="A3" t="s" s="5">
        <v>11</v>
      </c>
      <c r="B3" s="6">
        <v>19.7</v>
      </c>
      <c r="C3" s="7">
        <v>240</v>
      </c>
      <c r="D3" s="7">
        <f>100-B3</f>
        <v>80.3</v>
      </c>
      <c r="E3" s="7">
        <v>57.2</v>
      </c>
      <c r="F3" s="8">
        <f>C3/15</f>
        <v>16</v>
      </c>
      <c r="G3" s="9">
        <f>D3/C3</f>
        <v>0.3345833333333333</v>
      </c>
      <c r="H3" s="9">
        <f>D3/F3</f>
        <v>5.01875</v>
      </c>
      <c r="I3" t="s" s="10">
        <v>12</v>
      </c>
      <c r="J3" s="11"/>
      <c r="K3" t="s" s="10">
        <v>13</v>
      </c>
    </row>
    <row r="4" ht="20.35" customHeight="1">
      <c r="A4" t="s" s="12">
        <v>14</v>
      </c>
      <c r="B4" s="13">
        <v>9.9</v>
      </c>
      <c r="C4" s="14">
        <v>553</v>
      </c>
      <c r="D4" s="14">
        <f>100-B4</f>
        <v>90.09999999999999</v>
      </c>
      <c r="E4" s="14">
        <v>71.5</v>
      </c>
      <c r="F4" s="15">
        <f>C4/15</f>
        <v>36.86666666666667</v>
      </c>
      <c r="G4" s="16">
        <f>D4/C4</f>
        <v>0.1629294755877034</v>
      </c>
      <c r="H4" s="16">
        <f>D4/F4</f>
        <v>2.443942133815551</v>
      </c>
      <c r="I4" t="s" s="17">
        <v>12</v>
      </c>
      <c r="J4" s="18"/>
      <c r="K4" t="s" s="17">
        <v>15</v>
      </c>
    </row>
    <row r="5" ht="20.35" customHeight="1">
      <c r="A5" t="s" s="12">
        <v>16</v>
      </c>
      <c r="B5" s="13">
        <v>11.1</v>
      </c>
      <c r="C5" s="14">
        <v>53.5</v>
      </c>
      <c r="D5" s="14">
        <f>100-B5</f>
        <v>88.90000000000001</v>
      </c>
      <c r="E5" s="14">
        <v>68.7</v>
      </c>
      <c r="F5" s="16">
        <v>1.5</v>
      </c>
      <c r="G5" s="16">
        <f>D5/C5</f>
        <v>1.661682242990654</v>
      </c>
      <c r="H5" s="16">
        <f>D5/F5</f>
        <v>59.26666666666667</v>
      </c>
      <c r="I5" t="s" s="17">
        <v>17</v>
      </c>
      <c r="J5" t="s" s="17">
        <v>18</v>
      </c>
      <c r="K5" t="s" s="17">
        <v>19</v>
      </c>
    </row>
    <row r="6" ht="20.35" customHeight="1">
      <c r="A6" t="s" s="12">
        <v>20</v>
      </c>
      <c r="B6" s="13">
        <v>6.2</v>
      </c>
      <c r="C6" s="14">
        <v>409</v>
      </c>
      <c r="D6" s="14">
        <f>100-B6</f>
        <v>93.8</v>
      </c>
      <c r="E6" s="16">
        <v>76</v>
      </c>
      <c r="F6" s="15">
        <f>C6/15</f>
        <v>27.26666666666667</v>
      </c>
      <c r="G6" s="16">
        <f>D6/C6</f>
        <v>0.2293398533007335</v>
      </c>
      <c r="H6" s="16">
        <f>D6/F6</f>
        <v>3.440097799511002</v>
      </c>
      <c r="I6" t="s" s="17">
        <v>12</v>
      </c>
      <c r="J6" s="18"/>
      <c r="K6" t="s" s="17">
        <v>21</v>
      </c>
    </row>
    <row r="7" ht="20.35" customHeight="1">
      <c r="A7" t="s" s="12">
        <v>22</v>
      </c>
      <c r="B7" s="13">
        <v>5.6</v>
      </c>
      <c r="C7" s="14">
        <v>85</v>
      </c>
      <c r="D7" s="14">
        <f>100-B7</f>
        <v>94.40000000000001</v>
      </c>
      <c r="E7" s="14">
        <v>78.8</v>
      </c>
      <c r="F7" s="16">
        <v>4.8</v>
      </c>
      <c r="G7" s="16">
        <f>D7/C7</f>
        <v>1.110588235294118</v>
      </c>
      <c r="H7" s="16">
        <f>D7/F7</f>
        <v>19.66666666666667</v>
      </c>
      <c r="I7" t="s" s="17">
        <v>23</v>
      </c>
      <c r="J7" s="18"/>
      <c r="K7" t="s" s="17">
        <v>19</v>
      </c>
    </row>
    <row r="8" ht="32.35" customHeight="1">
      <c r="A8" t="s" s="12">
        <v>24</v>
      </c>
      <c r="B8" s="13">
        <v>7.8</v>
      </c>
      <c r="C8" s="14">
        <v>52</v>
      </c>
      <c r="D8" s="14">
        <f>100-B8</f>
        <v>92.2</v>
      </c>
      <c r="E8" s="14">
        <v>74.8</v>
      </c>
      <c r="F8" s="16">
        <v>3.8</v>
      </c>
      <c r="G8" s="16">
        <f>D8/C8</f>
        <v>1.773076923076923</v>
      </c>
      <c r="H8" s="16">
        <f>D8/F8</f>
        <v>24.26315789473684</v>
      </c>
      <c r="I8" t="s" s="17">
        <v>25</v>
      </c>
      <c r="J8" t="s" s="17">
        <v>26</v>
      </c>
      <c r="K8" t="s" s="17">
        <v>19</v>
      </c>
    </row>
    <row r="9" ht="20.35" customHeight="1">
      <c r="A9" t="s" s="12">
        <v>27</v>
      </c>
      <c r="B9" s="13">
        <v>17.7</v>
      </c>
      <c r="C9" s="14">
        <v>31</v>
      </c>
      <c r="D9" s="14">
        <v>82.3</v>
      </c>
      <c r="E9" s="14">
        <v>60.2</v>
      </c>
      <c r="F9" s="15">
        <f>C9/15</f>
        <v>2.066666666666667</v>
      </c>
      <c r="G9" s="16">
        <f>D9/C9</f>
        <v>2.654838709677419</v>
      </c>
      <c r="H9" s="16">
        <f>D9/F9</f>
        <v>39.82258064516129</v>
      </c>
      <c r="I9" s="19"/>
      <c r="J9" s="18"/>
      <c r="K9" t="s" s="17">
        <v>28</v>
      </c>
    </row>
    <row r="10" ht="20.35" customHeight="1">
      <c r="A10" t="s" s="12">
        <v>29</v>
      </c>
      <c r="B10" s="13">
        <v>19.5</v>
      </c>
      <c r="C10" s="14">
        <v>4.8</v>
      </c>
      <c r="D10" s="14">
        <f>100-B10</f>
        <v>80.5</v>
      </c>
      <c r="E10" s="14">
        <v>57.5</v>
      </c>
      <c r="F10" s="16">
        <v>0.8</v>
      </c>
      <c r="G10" s="16">
        <f>D10/C10</f>
        <v>16.77083333333334</v>
      </c>
      <c r="H10" s="16">
        <f>D10/F10</f>
        <v>100.625</v>
      </c>
      <c r="I10" s="19"/>
      <c r="J10" s="18"/>
      <c r="K10" t="s" s="17">
        <v>30</v>
      </c>
    </row>
    <row r="11" ht="20.35" customHeight="1">
      <c r="A11" t="s" s="12">
        <v>31</v>
      </c>
      <c r="B11" s="13">
        <v>17</v>
      </c>
      <c r="C11" s="14">
        <v>6.28</v>
      </c>
      <c r="D11" s="14">
        <f>100-B11</f>
        <v>83</v>
      </c>
      <c r="E11" s="14">
        <v>61.1</v>
      </c>
      <c r="F11" s="14">
        <v>0.5</v>
      </c>
      <c r="G11" s="14">
        <f>D11/C11</f>
        <v>13.21656050955414</v>
      </c>
      <c r="H11" s="14">
        <f>D11/F11</f>
        <v>166</v>
      </c>
      <c r="I11" s="19"/>
      <c r="J11" t="s" s="17">
        <v>32</v>
      </c>
      <c r="K11" s="17"/>
    </row>
  </sheetData>
  <mergeCells count="1">
    <mergeCell ref="A1:K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