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ba\Desktop\POWER BI WORK\"/>
    </mc:Choice>
  </mc:AlternateContent>
  <xr:revisionPtr revIDLastSave="0" documentId="13_ncr:1_{D293876C-205E-46E9-9A84-FB3B299DD318}" xr6:coauthVersionLast="47" xr6:coauthVersionMax="47" xr10:uidLastSave="{00000000-0000-0000-0000-000000000000}"/>
  <bookViews>
    <workbookView xWindow="-108" yWindow="-108" windowWidth="23256" windowHeight="12576" xr2:uid="{0B4BEDF0-8F07-4569-88F6-036E8935A142}"/>
  </bookViews>
  <sheets>
    <sheet name="Sheet1" sheetId="1" r:id="rId1"/>
  </sheets>
  <definedNames>
    <definedName name="_xlnm._FilterDatabase" localSheetId="0" hidden="1">Sheet1!$A$1:$N$22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2" i="1"/>
  <c r="L22" i="1"/>
  <c r="M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4" i="1"/>
  <c r="L4" i="1"/>
  <c r="K4" i="1"/>
  <c r="M3" i="1"/>
  <c r="M2" i="1"/>
  <c r="L3" i="1"/>
  <c r="K3" i="1"/>
  <c r="L2" i="1"/>
  <c r="K2" i="1"/>
</calcChain>
</file>

<file path=xl/sharedStrings.xml><?xml version="1.0" encoding="utf-8"?>
<sst xmlns="http://schemas.openxmlformats.org/spreadsheetml/2006/main" count="35" uniqueCount="35">
  <si>
    <t>Name</t>
  </si>
  <si>
    <t>S.No</t>
  </si>
  <si>
    <t>English</t>
  </si>
  <si>
    <t>Tamil</t>
  </si>
  <si>
    <t>Hindi</t>
  </si>
  <si>
    <t>Business Maths</t>
  </si>
  <si>
    <t>Computer Applications</t>
  </si>
  <si>
    <t>Economics</t>
  </si>
  <si>
    <t>Commerce</t>
  </si>
  <si>
    <t>Accountancy</t>
  </si>
  <si>
    <t>Sabareesh Jagannathan Rengarajan</t>
  </si>
  <si>
    <t>Mohammed Asif R</t>
  </si>
  <si>
    <t>Gautham</t>
  </si>
  <si>
    <t>Jayogesh</t>
  </si>
  <si>
    <t>Vikneswaran S R</t>
  </si>
  <si>
    <t>Rajaraman Ramachandran</t>
  </si>
  <si>
    <t>Dipanjan Biswas</t>
  </si>
  <si>
    <t>Mounica Devi</t>
  </si>
  <si>
    <t>Shruthi Akshaya</t>
  </si>
  <si>
    <t>Satish Jayachandran</t>
  </si>
  <si>
    <t>Satish Kumar</t>
  </si>
  <si>
    <t>Jaipal M C</t>
  </si>
  <si>
    <t>Prakash Raj Ethiraj</t>
  </si>
  <si>
    <t>Partner Ramesh Sir</t>
  </si>
  <si>
    <t>Sethu Ramesh Sir</t>
  </si>
  <si>
    <t>Venkat Sir</t>
  </si>
  <si>
    <t>Govind Sir</t>
  </si>
  <si>
    <t>Atulesh Chandru</t>
  </si>
  <si>
    <t>D S Ashwin (Jolly and Kingmaker Man)</t>
  </si>
  <si>
    <t>Sabari Girish R J</t>
  </si>
  <si>
    <t>Sum</t>
  </si>
  <si>
    <t>Average</t>
  </si>
  <si>
    <t>Rank</t>
  </si>
  <si>
    <t>Aggregate Percentage</t>
  </si>
  <si>
    <t>Praveen Sarathy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</si>
</sst>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E715-A92E-414C-BA5E-E966CA0F9223}">
  <dimension ref="A1:N22"/>
  <sheetViews>
    <sheetView tabSelected="1" workbookViewId="0">
      <selection activeCell="N1" sqref="A1:XFD1"/>
    </sheetView>
  </sheetViews>
  <sheetFormatPr defaultRowHeight="14.4" x14ac:dyDescent="0.3"/>
  <cols>
    <col min="2" max="2" width="31.88671875" bestFit="1" customWidth="1"/>
    <col min="6" max="6" width="13.5546875" bestFit="1" customWidth="1"/>
    <col min="7" max="7" width="19.6640625" bestFit="1" customWidth="1"/>
    <col min="8" max="8" width="9.77734375" bestFit="1" customWidth="1"/>
    <col min="9" max="9" width="9.88671875" bestFit="1" customWidth="1"/>
    <col min="10" max="10" width="11.44140625" bestFit="1" customWidth="1"/>
    <col min="12" max="12" width="18.88671875" bestFit="1" customWidth="1"/>
  </cols>
  <sheetData>
    <row r="1" spans="1:14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33</v>
      </c>
      <c r="M1" t="s">
        <v>31</v>
      </c>
      <c r="N1" t="s">
        <v>32</v>
      </c>
    </row>
    <row r="2" spans="1:14" x14ac:dyDescent="0.3">
      <c r="A2">
        <v>1</v>
      </c>
      <c r="B2" t="s">
        <v>10</v>
      </c>
      <c r="C2">
        <v>100</v>
      </c>
      <c r="D2">
        <v>90</v>
      </c>
      <c r="E2">
        <v>98</v>
      </c>
      <c r="F2">
        <v>100</v>
      </c>
      <c r="G2">
        <v>95</v>
      </c>
      <c r="H2">
        <v>85</v>
      </c>
      <c r="I2">
        <v>75</v>
      </c>
      <c r="J2">
        <v>100</v>
      </c>
      <c r="K2">
        <f>SUM(C2:J2)</f>
        <v>743</v>
      </c>
      <c r="L2">
        <f>K2/800*100</f>
        <v>92.875</v>
      </c>
      <c r="M2">
        <f>K2/8</f>
        <v>92.875</v>
      </c>
      <c r="N2">
        <f>RANK(K2,K2:K22,0)</f>
        <v>2</v>
      </c>
    </row>
    <row r="3" spans="1:14" x14ac:dyDescent="0.3">
      <c r="A3">
        <v>2</v>
      </c>
      <c r="B3" t="s">
        <v>11</v>
      </c>
      <c r="C3">
        <v>80</v>
      </c>
      <c r="D3">
        <v>95</v>
      </c>
      <c r="E3">
        <v>98</v>
      </c>
      <c r="F3">
        <v>100</v>
      </c>
      <c r="G3">
        <v>100</v>
      </c>
      <c r="H3">
        <v>91</v>
      </c>
      <c r="I3">
        <v>84</v>
      </c>
      <c r="J3">
        <v>100</v>
      </c>
      <c r="K3">
        <f>SUM(C3:J3)</f>
        <v>748</v>
      </c>
      <c r="L3">
        <f>K3/800*100</f>
        <v>93.5</v>
      </c>
      <c r="M3">
        <f>K3/8</f>
        <v>93.5</v>
      </c>
      <c r="N3">
        <f>RANK(K3,K2:K22,0)</f>
        <v>1</v>
      </c>
    </row>
    <row r="4" spans="1:14" x14ac:dyDescent="0.3">
      <c r="A4">
        <v>3</v>
      </c>
      <c r="B4" t="s">
        <v>12</v>
      </c>
      <c r="C4">
        <v>87</v>
      </c>
      <c r="D4">
        <v>76</v>
      </c>
      <c r="E4">
        <v>75</v>
      </c>
      <c r="F4">
        <v>65</v>
      </c>
      <c r="G4">
        <v>45</v>
      </c>
      <c r="H4">
        <v>85</v>
      </c>
      <c r="I4">
        <v>36</v>
      </c>
      <c r="J4">
        <v>78</v>
      </c>
      <c r="K4">
        <f>SUM(C4:J4)</f>
        <v>547</v>
      </c>
      <c r="L4">
        <f>K4/800*100</f>
        <v>68.375</v>
      </c>
      <c r="M4">
        <f>K4/8</f>
        <v>68.375</v>
      </c>
      <c r="N4">
        <f>RANK(K4,K2:K22,0)</f>
        <v>14</v>
      </c>
    </row>
    <row r="5" spans="1:14" x14ac:dyDescent="0.3">
      <c r="A5">
        <v>4</v>
      </c>
      <c r="B5" t="s">
        <v>13</v>
      </c>
      <c r="C5">
        <v>96</v>
      </c>
      <c r="D5">
        <v>85</v>
      </c>
      <c r="E5">
        <v>74</v>
      </c>
      <c r="F5">
        <v>63</v>
      </c>
      <c r="G5">
        <v>89</v>
      </c>
      <c r="H5">
        <v>97</v>
      </c>
      <c r="I5">
        <v>91</v>
      </c>
      <c r="J5">
        <v>87</v>
      </c>
      <c r="K5">
        <f>SUM(C5:J5)</f>
        <v>682</v>
      </c>
      <c r="L5">
        <f t="shared" ref="L5:L22" si="0">K5/800*100</f>
        <v>85.25</v>
      </c>
      <c r="M5">
        <f t="shared" ref="M5:M22" si="1">K5/8</f>
        <v>85.25</v>
      </c>
      <c r="N5">
        <f>RANK(K5,K2:K22,0)</f>
        <v>4</v>
      </c>
    </row>
    <row r="6" spans="1:14" x14ac:dyDescent="0.3">
      <c r="A6">
        <v>5</v>
      </c>
      <c r="B6" t="s">
        <v>14</v>
      </c>
      <c r="C6">
        <v>69</v>
      </c>
      <c r="D6">
        <v>98</v>
      </c>
      <c r="E6">
        <v>87</v>
      </c>
      <c r="F6">
        <v>74</v>
      </c>
      <c r="G6">
        <v>45</v>
      </c>
      <c r="H6">
        <v>56</v>
      </c>
      <c r="I6">
        <v>63</v>
      </c>
      <c r="J6">
        <v>32</v>
      </c>
      <c r="K6">
        <f>SUM(C6:J6)</f>
        <v>524</v>
      </c>
      <c r="L6">
        <f t="shared" si="0"/>
        <v>65.5</v>
      </c>
      <c r="M6">
        <f t="shared" si="1"/>
        <v>65.5</v>
      </c>
      <c r="N6">
        <f>RANK(K6,K2:K22,0)</f>
        <v>16</v>
      </c>
    </row>
    <row r="7" spans="1:14" x14ac:dyDescent="0.3">
      <c r="A7">
        <v>6</v>
      </c>
      <c r="B7" t="s">
        <v>15</v>
      </c>
      <c r="C7">
        <v>78</v>
      </c>
      <c r="D7">
        <v>65</v>
      </c>
      <c r="E7">
        <v>36</v>
      </c>
      <c r="F7">
        <v>65</v>
      </c>
      <c r="G7">
        <v>54</v>
      </c>
      <c r="H7">
        <v>98</v>
      </c>
      <c r="I7">
        <v>87</v>
      </c>
      <c r="J7">
        <v>59</v>
      </c>
      <c r="K7">
        <f>SUM(C7:J7)</f>
        <v>542</v>
      </c>
      <c r="L7">
        <f t="shared" si="0"/>
        <v>67.75</v>
      </c>
      <c r="M7">
        <f t="shared" si="1"/>
        <v>67.75</v>
      </c>
      <c r="N7">
        <f>RANK(K7,K2:K22,0)</f>
        <v>15</v>
      </c>
    </row>
    <row r="8" spans="1:14" x14ac:dyDescent="0.3">
      <c r="A8">
        <v>7</v>
      </c>
      <c r="B8" t="s">
        <v>16</v>
      </c>
      <c r="C8">
        <v>78</v>
      </c>
      <c r="D8">
        <v>78</v>
      </c>
      <c r="E8">
        <v>78</v>
      </c>
      <c r="F8">
        <v>78</v>
      </c>
      <c r="G8">
        <v>78</v>
      </c>
      <c r="H8">
        <v>78</v>
      </c>
      <c r="I8">
        <v>78</v>
      </c>
      <c r="J8">
        <v>78</v>
      </c>
      <c r="K8">
        <f>SUM(C8:J8)</f>
        <v>624</v>
      </c>
      <c r="L8">
        <f t="shared" si="0"/>
        <v>78</v>
      </c>
      <c r="M8">
        <f t="shared" si="1"/>
        <v>78</v>
      </c>
      <c r="N8">
        <f>RANK(K8,K2:K22,0)</f>
        <v>7</v>
      </c>
    </row>
    <row r="9" spans="1:14" x14ac:dyDescent="0.3">
      <c r="A9">
        <v>8</v>
      </c>
      <c r="B9" t="s">
        <v>17</v>
      </c>
      <c r="C9">
        <v>52</v>
      </c>
      <c r="D9">
        <v>41</v>
      </c>
      <c r="E9">
        <v>65</v>
      </c>
      <c r="F9">
        <v>74</v>
      </c>
      <c r="G9">
        <v>85</v>
      </c>
      <c r="H9">
        <v>96</v>
      </c>
      <c r="I9">
        <v>100</v>
      </c>
      <c r="J9">
        <v>100</v>
      </c>
      <c r="K9">
        <f>SUM(C9:J9)</f>
        <v>613</v>
      </c>
      <c r="L9">
        <f t="shared" si="0"/>
        <v>76.625</v>
      </c>
      <c r="M9">
        <f t="shared" si="1"/>
        <v>76.625</v>
      </c>
      <c r="N9">
        <f>RANK(K9,K2:K22,0)</f>
        <v>9</v>
      </c>
    </row>
    <row r="10" spans="1:14" x14ac:dyDescent="0.3">
      <c r="A10">
        <v>9</v>
      </c>
      <c r="B10" t="s">
        <v>18</v>
      </c>
      <c r="C10">
        <v>85</v>
      </c>
      <c r="D10">
        <v>96</v>
      </c>
      <c r="E10">
        <v>74</v>
      </c>
      <c r="F10">
        <v>58</v>
      </c>
      <c r="G10">
        <v>97</v>
      </c>
      <c r="H10">
        <v>100</v>
      </c>
      <c r="I10">
        <v>45</v>
      </c>
      <c r="J10">
        <v>100</v>
      </c>
      <c r="K10">
        <f>SUM(C10:J10)</f>
        <v>655</v>
      </c>
      <c r="L10">
        <f t="shared" si="0"/>
        <v>81.875</v>
      </c>
      <c r="M10">
        <f t="shared" si="1"/>
        <v>81.875</v>
      </c>
      <c r="N10">
        <f>RANK(K10,K2:K22,0)</f>
        <v>6</v>
      </c>
    </row>
    <row r="11" spans="1:14" x14ac:dyDescent="0.3">
      <c r="A11">
        <v>10</v>
      </c>
      <c r="B11" t="s">
        <v>19</v>
      </c>
      <c r="C11">
        <v>90</v>
      </c>
      <c r="D11">
        <v>91</v>
      </c>
      <c r="E11">
        <v>92</v>
      </c>
      <c r="F11">
        <v>93</v>
      </c>
      <c r="G11">
        <v>51</v>
      </c>
      <c r="H11">
        <v>41</v>
      </c>
      <c r="I11">
        <v>36</v>
      </c>
      <c r="J11">
        <v>100</v>
      </c>
      <c r="K11">
        <f>SUM(C11:J11)</f>
        <v>594</v>
      </c>
      <c r="L11">
        <f t="shared" si="0"/>
        <v>74.25</v>
      </c>
      <c r="M11">
        <f t="shared" si="1"/>
        <v>74.25</v>
      </c>
      <c r="N11">
        <f>RANK(K11,K2:K22,0)</f>
        <v>11</v>
      </c>
    </row>
    <row r="12" spans="1:14" x14ac:dyDescent="0.3">
      <c r="A12">
        <v>11</v>
      </c>
      <c r="B12" t="s">
        <v>20</v>
      </c>
      <c r="C12">
        <v>41</v>
      </c>
      <c r="D12">
        <v>51</v>
      </c>
      <c r="E12">
        <v>61</v>
      </c>
      <c r="F12">
        <v>71</v>
      </c>
      <c r="G12">
        <v>81</v>
      </c>
      <c r="H12">
        <v>99</v>
      </c>
      <c r="I12">
        <v>100</v>
      </c>
      <c r="J12">
        <v>100</v>
      </c>
      <c r="K12">
        <f>SUM(C12:J12)</f>
        <v>604</v>
      </c>
      <c r="L12">
        <f t="shared" si="0"/>
        <v>75.5</v>
      </c>
      <c r="M12">
        <f t="shared" si="1"/>
        <v>75.5</v>
      </c>
      <c r="N12">
        <f>RANK(K12,K2:K22,0)</f>
        <v>10</v>
      </c>
    </row>
    <row r="13" spans="1:14" x14ac:dyDescent="0.3">
      <c r="A13">
        <v>12</v>
      </c>
      <c r="B13" t="s">
        <v>21</v>
      </c>
      <c r="C13">
        <v>100</v>
      </c>
      <c r="D13">
        <v>100</v>
      </c>
      <c r="E13">
        <v>100</v>
      </c>
      <c r="F13">
        <v>85</v>
      </c>
      <c r="G13">
        <v>96</v>
      </c>
      <c r="H13">
        <v>98</v>
      </c>
      <c r="I13">
        <v>88</v>
      </c>
      <c r="J13">
        <v>71</v>
      </c>
      <c r="K13">
        <f>SUM(C13:J13)</f>
        <v>738</v>
      </c>
      <c r="L13">
        <f t="shared" si="0"/>
        <v>92.25</v>
      </c>
      <c r="M13">
        <f t="shared" si="1"/>
        <v>92.25</v>
      </c>
      <c r="N13">
        <f>RANK(K13,K2:K22,0)</f>
        <v>3</v>
      </c>
    </row>
    <row r="14" spans="1:14" x14ac:dyDescent="0.3">
      <c r="A14">
        <v>13</v>
      </c>
      <c r="B14" t="s">
        <v>22</v>
      </c>
      <c r="C14">
        <v>100</v>
      </c>
      <c r="D14">
        <v>40</v>
      </c>
      <c r="E14">
        <v>50</v>
      </c>
      <c r="F14">
        <v>100</v>
      </c>
      <c r="G14">
        <v>85</v>
      </c>
      <c r="H14">
        <v>65</v>
      </c>
      <c r="I14">
        <v>75</v>
      </c>
      <c r="J14">
        <v>100</v>
      </c>
      <c r="K14">
        <f>SUM(C14:J14)</f>
        <v>615</v>
      </c>
      <c r="L14">
        <f t="shared" si="0"/>
        <v>76.875</v>
      </c>
      <c r="M14">
        <f t="shared" si="1"/>
        <v>76.875</v>
      </c>
      <c r="N14">
        <f>RANK(K14,K2:K22,0)</f>
        <v>8</v>
      </c>
    </row>
    <row r="15" spans="1:14" x14ac:dyDescent="0.3">
      <c r="A15">
        <v>14</v>
      </c>
      <c r="B15" t="s">
        <v>24</v>
      </c>
      <c r="C15">
        <v>74</v>
      </c>
      <c r="D15">
        <v>64</v>
      </c>
      <c r="E15">
        <v>54</v>
      </c>
      <c r="F15">
        <v>44</v>
      </c>
      <c r="G15">
        <v>34</v>
      </c>
      <c r="H15">
        <v>24</v>
      </c>
      <c r="I15">
        <v>14</v>
      </c>
      <c r="J15">
        <v>25</v>
      </c>
      <c r="K15">
        <f>SUM(C15:J15)</f>
        <v>333</v>
      </c>
      <c r="L15">
        <f t="shared" si="0"/>
        <v>41.625</v>
      </c>
      <c r="M15">
        <f t="shared" si="1"/>
        <v>41.625</v>
      </c>
      <c r="N15">
        <f>RANK(K15,K2:K22,0)</f>
        <v>19</v>
      </c>
    </row>
    <row r="16" spans="1:14" x14ac:dyDescent="0.3">
      <c r="A16">
        <v>15</v>
      </c>
      <c r="B16" t="s">
        <v>23</v>
      </c>
      <c r="C16">
        <v>12</v>
      </c>
      <c r="D16">
        <v>13</v>
      </c>
      <c r="E16">
        <v>14</v>
      </c>
      <c r="F16">
        <v>15</v>
      </c>
      <c r="G16">
        <v>16</v>
      </c>
      <c r="H16">
        <v>17</v>
      </c>
      <c r="I16">
        <v>18</v>
      </c>
      <c r="J16">
        <v>19</v>
      </c>
      <c r="K16">
        <f>SUM(C16:J16)</f>
        <v>124</v>
      </c>
      <c r="L16">
        <f t="shared" si="0"/>
        <v>15.5</v>
      </c>
      <c r="M16">
        <f t="shared" si="1"/>
        <v>15.5</v>
      </c>
      <c r="N16">
        <f>RANK(K16,K2:K22,0)</f>
        <v>21</v>
      </c>
    </row>
    <row r="17" spans="1:14" x14ac:dyDescent="0.3">
      <c r="A17">
        <v>16</v>
      </c>
      <c r="B17" t="s">
        <v>25</v>
      </c>
      <c r="C17">
        <v>84</v>
      </c>
      <c r="D17">
        <v>74</v>
      </c>
      <c r="E17">
        <v>51</v>
      </c>
      <c r="F17">
        <v>26</v>
      </c>
      <c r="G17">
        <v>98</v>
      </c>
      <c r="H17">
        <v>74</v>
      </c>
      <c r="I17">
        <v>56</v>
      </c>
      <c r="J17">
        <v>23</v>
      </c>
      <c r="K17">
        <f>SUM(C17:J17)</f>
        <v>486</v>
      </c>
      <c r="L17">
        <f t="shared" si="0"/>
        <v>60.750000000000007</v>
      </c>
      <c r="M17">
        <f t="shared" si="1"/>
        <v>60.75</v>
      </c>
      <c r="N17">
        <f>RANK(K17,K2:K22,0)</f>
        <v>17</v>
      </c>
    </row>
    <row r="18" spans="1:14" x14ac:dyDescent="0.3">
      <c r="A18">
        <v>17</v>
      </c>
      <c r="B18" t="s">
        <v>26</v>
      </c>
      <c r="C18">
        <v>56</v>
      </c>
      <c r="D18">
        <v>51</v>
      </c>
      <c r="E18">
        <v>52</v>
      </c>
      <c r="F18">
        <v>32</v>
      </c>
      <c r="G18">
        <v>12</v>
      </c>
      <c r="H18">
        <v>23</v>
      </c>
      <c r="I18">
        <v>22</v>
      </c>
      <c r="J18">
        <v>24</v>
      </c>
      <c r="K18">
        <f>SUM(C18:J18)</f>
        <v>272</v>
      </c>
      <c r="L18">
        <f t="shared" si="0"/>
        <v>34</v>
      </c>
      <c r="M18">
        <f t="shared" si="1"/>
        <v>34</v>
      </c>
      <c r="N18">
        <f>RANK(K18,K2:K22,0)</f>
        <v>20</v>
      </c>
    </row>
    <row r="19" spans="1:14" x14ac:dyDescent="0.3">
      <c r="A19">
        <v>18</v>
      </c>
      <c r="B19" t="s">
        <v>28</v>
      </c>
      <c r="C19">
        <v>100</v>
      </c>
      <c r="D19">
        <v>90</v>
      </c>
      <c r="E19">
        <v>80</v>
      </c>
      <c r="F19">
        <v>70</v>
      </c>
      <c r="G19">
        <v>60</v>
      </c>
      <c r="H19">
        <v>80</v>
      </c>
      <c r="I19">
        <v>90</v>
      </c>
      <c r="J19">
        <v>100</v>
      </c>
      <c r="K19">
        <f>SUM(C19:J19)</f>
        <v>670</v>
      </c>
      <c r="L19">
        <f t="shared" si="0"/>
        <v>83.75</v>
      </c>
      <c r="M19">
        <f t="shared" si="1"/>
        <v>83.75</v>
      </c>
      <c r="N19">
        <f>RANK(K19,K2:K22,0)</f>
        <v>5</v>
      </c>
    </row>
    <row r="20" spans="1:14" x14ac:dyDescent="0.3">
      <c r="A20">
        <v>19</v>
      </c>
      <c r="B20" t="s">
        <v>27</v>
      </c>
      <c r="C20">
        <v>65</v>
      </c>
      <c r="D20">
        <v>75</v>
      </c>
      <c r="E20">
        <v>85</v>
      </c>
      <c r="F20">
        <v>95</v>
      </c>
      <c r="G20">
        <v>100</v>
      </c>
      <c r="H20">
        <v>15</v>
      </c>
      <c r="I20">
        <v>56</v>
      </c>
      <c r="J20">
        <v>64</v>
      </c>
      <c r="K20">
        <f>SUM(C20:J20)</f>
        <v>555</v>
      </c>
      <c r="L20">
        <f t="shared" si="0"/>
        <v>69.375</v>
      </c>
      <c r="M20">
        <f t="shared" si="1"/>
        <v>69.375</v>
      </c>
      <c r="N20">
        <f>RANK(K20,K2:K22,0)</f>
        <v>13</v>
      </c>
    </row>
    <row r="21" spans="1:14" x14ac:dyDescent="0.3">
      <c r="A21">
        <v>20</v>
      </c>
      <c r="B21" t="s">
        <v>29</v>
      </c>
      <c r="C21">
        <v>78</v>
      </c>
      <c r="D21">
        <v>89</v>
      </c>
      <c r="E21">
        <v>91</v>
      </c>
      <c r="F21">
        <v>64</v>
      </c>
      <c r="G21">
        <v>23</v>
      </c>
      <c r="H21">
        <v>47</v>
      </c>
      <c r="I21">
        <v>95</v>
      </c>
      <c r="J21">
        <v>100</v>
      </c>
      <c r="K21">
        <f>SUM(C21:J21)</f>
        <v>587</v>
      </c>
      <c r="L21">
        <f t="shared" si="0"/>
        <v>73.375</v>
      </c>
      <c r="M21">
        <f t="shared" si="1"/>
        <v>73.375</v>
      </c>
      <c r="N21">
        <f>RANK(K21,K2:K22,0)</f>
        <v>12</v>
      </c>
    </row>
    <row r="22" spans="1:14" x14ac:dyDescent="0.3">
      <c r="A22">
        <v>21</v>
      </c>
      <c r="B22" t="s">
        <v>34</v>
      </c>
      <c r="C22">
        <v>96</v>
      </c>
      <c r="D22">
        <v>45</v>
      </c>
      <c r="E22">
        <v>23</v>
      </c>
      <c r="F22">
        <v>12</v>
      </c>
      <c r="G22">
        <v>67</v>
      </c>
      <c r="H22">
        <v>89</v>
      </c>
      <c r="I22">
        <v>45</v>
      </c>
      <c r="J22">
        <v>100</v>
      </c>
      <c r="K22">
        <f>SUM(C22:J22)</f>
        <v>477</v>
      </c>
      <c r="L22">
        <f t="shared" si="0"/>
        <v>59.624999999999993</v>
      </c>
      <c r="M22">
        <f t="shared" si="1"/>
        <v>59.625</v>
      </c>
      <c r="N22">
        <f>RANK(K22,K2:K22,0)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jsaba</dc:creator>
  <cp:lastModifiedBy>jsaba</cp:lastModifiedBy>
  <dcterms:created xsi:type="dcterms:W3CDTF">2022-03-16T09:16:04Z</dcterms:created>
  <dcterms:modified xsi:type="dcterms:W3CDTF">2022-03-16T10:01:47Z</dcterms:modified>
</cp:coreProperties>
</file>