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aucdk-my.sharepoint.com/personal/281017_viauc_dk/Documents/skole/hus/Værktøjer/"/>
    </mc:Choice>
  </mc:AlternateContent>
  <xr:revisionPtr revIDLastSave="5" documentId="102_{B1B78A8C-7567-463A-9EF6-3BDD3B21A5F2}" xr6:coauthVersionLast="36" xr6:coauthVersionMax="36" xr10:uidLastSave="{4141DAE0-1DC3-4168-910E-DF58B2A51377}"/>
  <bookViews>
    <workbookView xWindow="0" yWindow="0" windowWidth="21600" windowHeight="9525" xr2:uid="{57847BE1-912D-464E-8B66-B4D5FBCB2F7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C10" i="1" s="1"/>
  <c r="D10" i="1" s="1"/>
  <c r="D18" i="1"/>
  <c r="D19" i="1"/>
  <c r="D20" i="1"/>
  <c r="D21" i="1"/>
  <c r="D22" i="1"/>
  <c r="D23" i="1"/>
  <c r="D24" i="1"/>
  <c r="C11" i="1" l="1"/>
  <c r="D11" i="1" s="1"/>
  <c r="C12" i="1" l="1"/>
  <c r="D12" i="1" s="1"/>
  <c r="C13" i="1" l="1"/>
  <c r="D13" i="1" l="1"/>
  <c r="C14" i="1" s="1"/>
  <c r="D14" i="1" s="1"/>
  <c r="C15" i="1" s="1"/>
  <c r="D15" i="1" s="1"/>
  <c r="C16" i="1" l="1"/>
  <c r="D16" i="1" l="1"/>
  <c r="C17" i="1" s="1"/>
  <c r="D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<sst xmlns="http://schemas.openxmlformats.org/spreadsheetml/2006/main" count="22" uniqueCount="21">
  <si>
    <t>Øvre kote</t>
  </si>
  <si>
    <t>Nedre kote</t>
  </si>
  <si>
    <t>Længde af rør</t>
  </si>
  <si>
    <t>Omfangsdræn</t>
  </si>
  <si>
    <t>Rørtyper</t>
  </si>
  <si>
    <t>Spildevand</t>
  </si>
  <si>
    <t>fald i ‰</t>
  </si>
  <si>
    <t>Regnvand efter sandfang(vådledning)</t>
  </si>
  <si>
    <t>Regnvand før sandfang(tørledning)</t>
  </si>
  <si>
    <t>Gulv afløb</t>
  </si>
  <si>
    <t>Køkken vask</t>
  </si>
  <si>
    <t>Hånd vask</t>
  </si>
  <si>
    <t>Toilet</t>
  </si>
  <si>
    <t>Dim Ø i mm</t>
  </si>
  <si>
    <t>KOTE UDREGNER</t>
  </si>
  <si>
    <t>Udregner:</t>
  </si>
  <si>
    <t>Tobias Torp</t>
  </si>
  <si>
    <t>Byggesag:</t>
  </si>
  <si>
    <t>Emne:</t>
  </si>
  <si>
    <t>Amballegård</t>
  </si>
  <si>
    <t>Koter på omgangsdræn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</si>
</sst>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4">
    <xf numFmtId="0" fontId="0" fillId="0" borderId="0" xfId="0"/>
    <xf numFmtId="0" fontId="0" fillId="0" borderId="0" xfId="0" applyBorder="1"/>
    <xf numFmtId="0" fontId="5" fillId="0" borderId="0" xfId="0" applyFont="1" applyAlignment="1">
      <alignment textRotation="30"/>
    </xf>
    <xf numFmtId="0" fontId="4" fillId="0" borderId="0" xfId="0" applyFont="1" applyAlignment="1">
      <alignment vertical="center" textRotation="30"/>
    </xf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5" xfId="0" applyBorder="1"/>
    <xf numFmtId="0" fontId="2" fillId="3" borderId="10" xfId="2" applyBorder="1"/>
    <xf numFmtId="0" fontId="2" fillId="3" borderId="11" xfId="2" applyBorder="1"/>
    <xf numFmtId="0" fontId="2" fillId="3" borderId="12" xfId="2" applyBorder="1"/>
    <xf numFmtId="1" fontId="1" fillId="2" borderId="13" xfId="1" applyNumberFormat="1" applyBorder="1"/>
    <xf numFmtId="1" fontId="1" fillId="2" borderId="14" xfId="1" applyNumberFormat="1" applyBorder="1"/>
    <xf numFmtId="0" fontId="0" fillId="0" borderId="14" xfId="0" applyBorder="1"/>
    <xf numFmtId="0" fontId="0" fillId="0" borderId="15" xfId="0" applyBorder="1"/>
    <xf numFmtId="1" fontId="0" fillId="0" borderId="14" xfId="0" applyNumberFormat="1" applyBorder="1"/>
    <xf numFmtId="0" fontId="4" fillId="0" borderId="14" xfId="0" applyFont="1" applyBorder="1" applyAlignment="1">
      <alignment vertical="top" textRotation="30"/>
    </xf>
    <xf numFmtId="1" fontId="1" fillId="2" borderId="16" xfId="1" applyNumberFormat="1" applyBorder="1"/>
    <xf numFmtId="1" fontId="1" fillId="2" borderId="17" xfId="1" applyNumberFormat="1" applyBorder="1"/>
    <xf numFmtId="1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6" xfId="0" applyBorder="1"/>
    <xf numFmtId="1" fontId="2" fillId="3" borderId="15" xfId="2" applyNumberFormat="1" applyBorder="1"/>
    <xf numFmtId="1" fontId="2" fillId="3" borderId="18" xfId="2" applyNumberFormat="1" applyBorder="1"/>
    <xf numFmtId="0" fontId="3" fillId="0" borderId="7" xfId="0" applyFont="1" applyBorder="1" applyAlignment="1">
      <alignment horizontal="right"/>
    </xf>
    <xf numFmtId="1" fontId="1" fillId="2" borderId="14" xfId="1" quotePrefix="1" applyNumberFormat="1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41B8-7238-41B4-B468-58A5BA1F6352}">
  <dimension ref="A1:AM43"/>
  <sheetViews>
    <sheetView tabSelected="1" zoomScaleNormal="100" workbookViewId="0">
      <selection activeCell="C10" sqref="C10"/>
    </sheetView>
  </sheetViews>
  <sheetFormatPr defaultRowHeight="15" x14ac:dyDescent="0.25"/>
  <cols>
    <col min="1" max="1" width="13.42578125" customWidth="1"/>
    <col min="2" max="2" width="11.140625" customWidth="1"/>
    <col min="3" max="3" width="16.28515625" bestFit="1" customWidth="1"/>
    <col min="4" max="4" width="16" bestFit="1" customWidth="1"/>
    <col min="5" max="5" width="6.42578125" customWidth="1"/>
    <col min="6" max="6" width="34.28515625" customWidth="1"/>
    <col min="7" max="7" width="10.140625" bestFit="1" customWidth="1"/>
    <col min="8" max="8" width="11.28515625" bestFit="1" customWidth="1"/>
    <col min="10" max="36" width="3.28515625" customWidth="1"/>
  </cols>
  <sheetData>
    <row r="1" spans="1:9" ht="15" customHeight="1" thickBot="1" x14ac:dyDescent="0.3"/>
    <row r="2" spans="1:9" x14ac:dyDescent="0.25">
      <c r="A2" s="5"/>
      <c r="B2" s="6"/>
      <c r="C2" s="6"/>
      <c r="D2" s="6"/>
      <c r="E2" s="6"/>
      <c r="F2" s="6"/>
      <c r="G2" s="6"/>
      <c r="H2" s="6"/>
      <c r="I2" s="10"/>
    </row>
    <row r="3" spans="1:9" x14ac:dyDescent="0.25">
      <c r="A3" s="7"/>
      <c r="B3" s="1"/>
      <c r="C3" s="31" t="s">
        <v>14</v>
      </c>
      <c r="D3" s="32"/>
      <c r="E3" s="32"/>
      <c r="F3" s="32"/>
      <c r="G3" s="1"/>
      <c r="H3" s="1"/>
      <c r="I3" s="8"/>
    </row>
    <row r="4" spans="1:9" ht="15.75" thickBot="1" x14ac:dyDescent="0.3">
      <c r="A4" s="7"/>
      <c r="B4" s="1"/>
      <c r="C4" s="32"/>
      <c r="D4" s="32"/>
      <c r="E4" s="32"/>
      <c r="F4" s="32"/>
      <c r="G4" s="1"/>
      <c r="H4" s="1"/>
      <c r="I4" s="8"/>
    </row>
    <row r="5" spans="1:9" ht="15.75" thickBot="1" x14ac:dyDescent="0.3">
      <c r="A5" s="29" t="s">
        <v>15</v>
      </c>
      <c r="B5" s="33" t="s">
        <v>16</v>
      </c>
      <c r="C5" s="33"/>
      <c r="D5" s="1"/>
      <c r="E5" s="1"/>
      <c r="F5" s="1"/>
      <c r="G5" s="1"/>
      <c r="H5" s="1"/>
      <c r="I5" s="8"/>
    </row>
    <row r="6" spans="1:9" ht="15.75" thickBot="1" x14ac:dyDescent="0.3">
      <c r="A6" s="29" t="s">
        <v>17</v>
      </c>
      <c r="B6" s="33" t="s">
        <v>19</v>
      </c>
      <c r="C6" s="33"/>
      <c r="D6" s="1"/>
      <c r="E6" s="1"/>
      <c r="F6" s="1"/>
      <c r="G6" s="1"/>
      <c r="H6" s="1"/>
      <c r="I6" s="8"/>
    </row>
    <row r="7" spans="1:9" ht="15.75" thickBot="1" x14ac:dyDescent="0.3">
      <c r="A7" s="29" t="s">
        <v>18</v>
      </c>
      <c r="B7" s="33" t="s">
        <v>20</v>
      </c>
      <c r="C7" s="33"/>
      <c r="D7" s="1"/>
      <c r="E7" s="1"/>
      <c r="F7" s="1"/>
      <c r="G7" s="1"/>
      <c r="H7" s="1"/>
      <c r="I7" s="8"/>
    </row>
    <row r="8" spans="1:9" ht="14.25" customHeight="1" x14ac:dyDescent="0.25">
      <c r="A8" s="11" t="s">
        <v>2</v>
      </c>
      <c r="B8" s="12" t="s">
        <v>6</v>
      </c>
      <c r="C8" s="12" t="s">
        <v>0</v>
      </c>
      <c r="D8" s="13" t="s">
        <v>1</v>
      </c>
      <c r="E8" s="1"/>
      <c r="F8" s="11" t="s">
        <v>4</v>
      </c>
      <c r="G8" s="12" t="s">
        <v>6</v>
      </c>
      <c r="H8" s="12" t="s">
        <v>13</v>
      </c>
      <c r="I8" s="13"/>
    </row>
    <row r="9" spans="1:9" x14ac:dyDescent="0.25">
      <c r="A9" s="14">
        <v>5800</v>
      </c>
      <c r="B9" s="15">
        <v>3</v>
      </c>
      <c r="C9" s="15">
        <v>34176</v>
      </c>
      <c r="D9" s="27">
        <f t="shared" ref="D9:D13" si="0">IF(A9=0,"Angiv en længde",(C9-B9*A9/1000))</f>
        <v>34158.6</v>
      </c>
      <c r="E9" s="1"/>
      <c r="F9" s="25" t="s">
        <v>3</v>
      </c>
      <c r="G9" s="16">
        <v>3</v>
      </c>
      <c r="H9" s="16">
        <v>75</v>
      </c>
      <c r="I9" s="17"/>
    </row>
    <row r="10" spans="1:9" x14ac:dyDescent="0.25">
      <c r="A10" s="14">
        <v>9600</v>
      </c>
      <c r="B10" s="15">
        <v>3</v>
      </c>
      <c r="C10" s="18">
        <f t="shared" ref="C10:C24" si="1">D9</f>
        <v>34158.6</v>
      </c>
      <c r="D10" s="27">
        <f t="shared" si="0"/>
        <v>34129.799999999996</v>
      </c>
      <c r="E10" s="1"/>
      <c r="F10" s="25" t="s">
        <v>5</v>
      </c>
      <c r="G10" s="16">
        <v>20</v>
      </c>
      <c r="H10" s="16">
        <v>110</v>
      </c>
      <c r="I10" s="17"/>
    </row>
    <row r="11" spans="1:9" x14ac:dyDescent="0.25">
      <c r="A11" s="14"/>
      <c r="B11" s="30"/>
      <c r="C11" s="18">
        <f t="shared" si="1"/>
        <v>34129.799999999996</v>
      </c>
      <c r="D11" s="27" t="str">
        <f t="shared" si="0"/>
        <v>Angiv en længde</v>
      </c>
      <c r="E11" s="1"/>
      <c r="F11" s="25" t="s">
        <v>8</v>
      </c>
      <c r="G11" s="16">
        <v>20</v>
      </c>
      <c r="H11" s="16">
        <v>110</v>
      </c>
      <c r="I11" s="17"/>
    </row>
    <row r="12" spans="1:9" x14ac:dyDescent="0.25">
      <c r="A12" s="14"/>
      <c r="B12" s="15"/>
      <c r="C12" s="18" t="str">
        <f t="shared" si="1"/>
        <v>Angiv en længde</v>
      </c>
      <c r="D12" s="27" t="str">
        <f t="shared" si="0"/>
        <v>Angiv en længde</v>
      </c>
      <c r="E12" s="1"/>
      <c r="F12" s="25" t="s">
        <v>7</v>
      </c>
      <c r="G12" s="16">
        <v>10</v>
      </c>
      <c r="H12" s="16">
        <v>110</v>
      </c>
      <c r="I12" s="17"/>
    </row>
    <row r="13" spans="1:9" x14ac:dyDescent="0.25">
      <c r="A13" s="14"/>
      <c r="B13" s="15"/>
      <c r="C13" s="18" t="str">
        <f t="shared" si="1"/>
        <v>Angiv en længde</v>
      </c>
      <c r="D13" s="27" t="str">
        <f t="shared" si="0"/>
        <v>Angiv en længde</v>
      </c>
      <c r="E13" s="1"/>
      <c r="F13" s="25" t="s">
        <v>10</v>
      </c>
      <c r="G13" s="16">
        <v>10</v>
      </c>
      <c r="H13" s="16">
        <v>50</v>
      </c>
      <c r="I13" s="17"/>
    </row>
    <row r="14" spans="1:9" x14ac:dyDescent="0.25">
      <c r="A14" s="14"/>
      <c r="B14" s="15"/>
      <c r="C14" s="18" t="str">
        <f t="shared" si="1"/>
        <v>Angiv en længde</v>
      </c>
      <c r="D14" s="27" t="str">
        <f>IF(A14=0,"Angiv en længde",(C14-B14*A14/1000))</f>
        <v>Angiv en længde</v>
      </c>
      <c r="E14" s="1"/>
      <c r="F14" s="25" t="s">
        <v>9</v>
      </c>
      <c r="G14" s="16">
        <v>20</v>
      </c>
      <c r="H14" s="16">
        <v>75</v>
      </c>
      <c r="I14" s="17"/>
    </row>
    <row r="15" spans="1:9" x14ac:dyDescent="0.25">
      <c r="A15" s="14"/>
      <c r="B15" s="15"/>
      <c r="C15" s="18" t="str">
        <f t="shared" si="1"/>
        <v>Angiv en længde</v>
      </c>
      <c r="D15" s="27" t="str">
        <f t="shared" ref="D15:D24" si="2">IF(A15=0,"Angiv en længde",(C15-B15*A15/1000))</f>
        <v>Angiv en længde</v>
      </c>
      <c r="E15" s="1"/>
      <c r="F15" s="25" t="s">
        <v>11</v>
      </c>
      <c r="G15" s="16">
        <v>20</v>
      </c>
      <c r="H15" s="16">
        <v>32</v>
      </c>
      <c r="I15" s="17"/>
    </row>
    <row r="16" spans="1:9" x14ac:dyDescent="0.25">
      <c r="A16" s="14"/>
      <c r="B16" s="15"/>
      <c r="C16" s="18" t="str">
        <f t="shared" si="1"/>
        <v>Angiv en længde</v>
      </c>
      <c r="D16" s="27" t="str">
        <f t="shared" si="2"/>
        <v>Angiv en længde</v>
      </c>
      <c r="E16" s="1"/>
      <c r="F16" s="25" t="s">
        <v>12</v>
      </c>
      <c r="G16" s="16">
        <v>12</v>
      </c>
      <c r="H16" s="16">
        <v>110</v>
      </c>
      <c r="I16" s="17"/>
    </row>
    <row r="17" spans="1:39" x14ac:dyDescent="0.25">
      <c r="A17" s="14"/>
      <c r="B17" s="15"/>
      <c r="C17" s="18" t="str">
        <f t="shared" si="1"/>
        <v>Angiv en længde</v>
      </c>
      <c r="D17" s="27" t="str">
        <f t="shared" si="2"/>
        <v>Angiv en længde</v>
      </c>
      <c r="E17" s="1"/>
      <c r="F17" s="25"/>
      <c r="G17" s="16"/>
      <c r="H17" s="16"/>
      <c r="I17" s="17"/>
    </row>
    <row r="18" spans="1:39" x14ac:dyDescent="0.25">
      <c r="A18" s="14"/>
      <c r="B18" s="15"/>
      <c r="C18" s="18" t="str">
        <f t="shared" si="1"/>
        <v>Angiv en længde</v>
      </c>
      <c r="D18" s="27" t="str">
        <f t="shared" si="2"/>
        <v>Angiv en længde</v>
      </c>
      <c r="E18" s="1"/>
      <c r="F18" s="25"/>
      <c r="G18" s="19"/>
      <c r="H18" s="16"/>
      <c r="I18" s="17"/>
    </row>
    <row r="19" spans="1:39" x14ac:dyDescent="0.25">
      <c r="A19" s="14"/>
      <c r="B19" s="15"/>
      <c r="C19" s="18" t="str">
        <f t="shared" si="1"/>
        <v>Angiv en længde</v>
      </c>
      <c r="D19" s="27" t="str">
        <f t="shared" si="2"/>
        <v>Angiv en længde</v>
      </c>
      <c r="E19" s="1"/>
      <c r="F19" s="25"/>
      <c r="G19" s="19"/>
      <c r="H19" s="16"/>
      <c r="I19" s="17"/>
    </row>
    <row r="20" spans="1:39" x14ac:dyDescent="0.25">
      <c r="A20" s="14"/>
      <c r="B20" s="15"/>
      <c r="C20" s="18" t="str">
        <f t="shared" si="1"/>
        <v>Angiv en længde</v>
      </c>
      <c r="D20" s="27" t="str">
        <f t="shared" si="2"/>
        <v>Angiv en længde</v>
      </c>
      <c r="E20" s="1"/>
      <c r="F20" s="25"/>
      <c r="G20" s="19"/>
      <c r="H20" s="16"/>
      <c r="I20" s="17"/>
    </row>
    <row r="21" spans="1:39" x14ac:dyDescent="0.25">
      <c r="A21" s="14"/>
      <c r="B21" s="15"/>
      <c r="C21" s="18" t="str">
        <f t="shared" si="1"/>
        <v>Angiv en længde</v>
      </c>
      <c r="D21" s="27" t="str">
        <f t="shared" si="2"/>
        <v>Angiv en længde</v>
      </c>
      <c r="E21" s="1"/>
      <c r="F21" s="25"/>
      <c r="G21" s="16"/>
      <c r="H21" s="16"/>
      <c r="I21" s="17"/>
    </row>
    <row r="22" spans="1:39" x14ac:dyDescent="0.25">
      <c r="A22" s="14"/>
      <c r="B22" s="15"/>
      <c r="C22" s="18" t="str">
        <f t="shared" si="1"/>
        <v>Angiv en længde</v>
      </c>
      <c r="D22" s="27" t="str">
        <f t="shared" si="2"/>
        <v>Angiv en længde</v>
      </c>
      <c r="E22" s="1"/>
      <c r="F22" s="25"/>
      <c r="G22" s="16"/>
      <c r="H22" s="16"/>
      <c r="I22" s="17"/>
    </row>
    <row r="23" spans="1:39" x14ac:dyDescent="0.25">
      <c r="A23" s="14"/>
      <c r="B23" s="15"/>
      <c r="C23" s="18" t="str">
        <f t="shared" si="1"/>
        <v>Angiv en længde</v>
      </c>
      <c r="D23" s="27" t="str">
        <f t="shared" si="2"/>
        <v>Angiv en længde</v>
      </c>
      <c r="E23" s="1"/>
      <c r="F23" s="25"/>
      <c r="G23" s="16"/>
      <c r="H23" s="16"/>
      <c r="I23" s="17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2"/>
      <c r="AF23" s="2"/>
      <c r="AG23" s="2"/>
      <c r="AH23" s="4"/>
    </row>
    <row r="24" spans="1:39" ht="15.75" thickBot="1" x14ac:dyDescent="0.3">
      <c r="A24" s="20"/>
      <c r="B24" s="21"/>
      <c r="C24" s="22" t="str">
        <f t="shared" si="1"/>
        <v>Angiv en længde</v>
      </c>
      <c r="D24" s="28" t="str">
        <f t="shared" si="2"/>
        <v>Angiv en længde</v>
      </c>
      <c r="E24" s="9"/>
      <c r="F24" s="26"/>
      <c r="G24" s="23"/>
      <c r="H24" s="23"/>
      <c r="I24" s="2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"/>
      <c r="AD24" s="3"/>
      <c r="AE24" s="2"/>
      <c r="AF24" s="2"/>
      <c r="AG24" s="2"/>
      <c r="AH24" s="4"/>
    </row>
    <row r="25" spans="1:39" x14ac:dyDescent="0.25">
      <c r="F25" s="4"/>
      <c r="G25" s="4"/>
      <c r="H25" s="4"/>
      <c r="I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"/>
      <c r="AD25" s="3"/>
      <c r="AE25" s="2"/>
      <c r="AF25" s="2"/>
      <c r="AG25" s="2"/>
      <c r="AH25" s="4"/>
      <c r="AL25" s="4"/>
      <c r="AM25" s="4"/>
    </row>
    <row r="26" spans="1:39" x14ac:dyDescent="0.25">
      <c r="F26" s="4"/>
      <c r="G26" s="4"/>
      <c r="H26" s="4"/>
      <c r="I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"/>
      <c r="AD26" s="3"/>
      <c r="AE26" s="4"/>
      <c r="AF26" s="4"/>
      <c r="AG26" s="4"/>
      <c r="AH26" s="4"/>
      <c r="AL26" s="4"/>
      <c r="AM26" s="4"/>
    </row>
    <row r="27" spans="1:39" x14ac:dyDescent="0.25">
      <c r="F27" s="4"/>
      <c r="G27" s="4"/>
      <c r="H27" s="4"/>
      <c r="I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L27" s="4"/>
      <c r="AM27" s="4"/>
    </row>
    <row r="28" spans="1:39" x14ac:dyDescent="0.25">
      <c r="F28" s="4"/>
      <c r="G28" s="4"/>
      <c r="H28" s="4"/>
      <c r="I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L28" s="4"/>
      <c r="AM28" s="4"/>
    </row>
    <row r="29" spans="1:39" x14ac:dyDescent="0.25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L29" s="4"/>
      <c r="AM29" s="4"/>
    </row>
    <row r="30" spans="1:39" x14ac:dyDescent="0.25"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L30" s="4"/>
      <c r="AM30" s="4"/>
    </row>
    <row r="31" spans="1:39" x14ac:dyDescent="0.25"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L31" s="4"/>
      <c r="AM31" s="4"/>
    </row>
    <row r="32" spans="1:39" x14ac:dyDescent="0.25"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L32" s="4"/>
      <c r="AM32" s="4"/>
    </row>
    <row r="33" spans="6:39" ht="15" customHeight="1" x14ac:dyDescent="0.25"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L33" s="4"/>
      <c r="AM33" s="4"/>
    </row>
    <row r="34" spans="6:39" ht="15.75" customHeight="1" x14ac:dyDescent="0.25"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L34" s="4"/>
      <c r="AM34" s="4"/>
    </row>
    <row r="35" spans="6:39" x14ac:dyDescent="0.25"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L35" s="4"/>
      <c r="AM35" s="4"/>
    </row>
    <row r="36" spans="6:39" x14ac:dyDescent="0.25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L36" s="4"/>
      <c r="AM36" s="4"/>
    </row>
    <row r="37" spans="6:39" ht="15" customHeight="1" x14ac:dyDescent="0.25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6:39" ht="15.75" customHeight="1" x14ac:dyDescent="0.25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6:39" x14ac:dyDescent="0.25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6:39" ht="1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6:39" ht="15" customHeight="1" x14ac:dyDescent="0.25"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6:39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6:39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</sheetData>
  <mergeCells count="4">
    <mergeCell ref="C3:F4"/>
    <mergeCell ref="B5:C5"/>
    <mergeCell ref="B6:C6"/>
    <mergeCell ref="B7:C7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cp:lastPrinted>2019-06-05T12:46:19Z</cp:lastPrinted>
  <dcterms:created xsi:type="dcterms:W3CDTF">2019-06-04T17:15:03Z</dcterms:created>
  <dcterms:modified xsi:type="dcterms:W3CDTF">2019-06-15T18:24:28Z</dcterms:modified>
</cp:coreProperties>
</file>