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<sst xmlns="http://schemas.openxmlformats.org/spreadsheetml/2006/main" count="36" uniqueCount="19">
  <si>
    <t>产品名称（散茶）</t>
  </si>
  <si>
    <t>年份</t>
  </si>
  <si>
    <t>供货价（500g/斤）</t>
  </si>
  <si>
    <t>礼盒工费（盒）</t>
  </si>
  <si>
    <t>泡袋定制（个）</t>
  </si>
  <si>
    <t>塑封</t>
  </si>
  <si>
    <t>礼盒（125g装）</t>
  </si>
  <si>
    <t>礼盒（150g装）</t>
  </si>
  <si>
    <t>礼盒（30g装）</t>
  </si>
  <si>
    <t>质检报告费用</t>
  </si>
  <si>
    <t>品茗季开票税率</t>
  </si>
  <si>
    <t>品季开票税率</t>
  </si>
  <si>
    <t>物流费（一件）</t>
  </si>
  <si>
    <t>寿眉</t>
  </si>
  <si>
    <t>三级牡丹</t>
  </si>
  <si>
    <t>二级牡丹</t>
  </si>
  <si>
    <t>一级牡丹</t>
  </si>
  <si>
    <t>特级牡丹</t>
  </si>
  <si>
    <t>银针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</si>
</sst>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workbookViewId="0">
      <selection activeCell="O5" sqref="O5"/>
    </sheetView>
  </sheetViews>
  <sheetFormatPr defaultColWidth="13" defaultRowHeight="21" customHeight="1"/>
  <cols>
    <col min="1" max="1" width="15.875" customWidth="1"/>
    <col min="2" max="2" width="13" customWidth="1"/>
    <col min="3" max="3" width="17" customWidth="1"/>
    <col min="4" max="6" width="13" customWidth="1"/>
    <col min="7" max="9" width="17.625" customWidth="1"/>
    <col min="10" max="10" width="13" customWidth="1"/>
    <col min="11" max="12" width="15.5" customWidth="1"/>
    <col min="13" max="13" width="15" customWidth="1"/>
    <col min="14" max="16384" width="13" customWidth="1"/>
  </cols>
  <sheetData>
    <row r="1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Height="1" spans="1:13">
      <c r="A2" s="1" t="s">
        <v>13</v>
      </c>
      <c r="B2" s="1">
        <v>2023</v>
      </c>
      <c r="C2" s="1">
        <v>80</v>
      </c>
      <c r="D2" s="1">
        <v>8</v>
      </c>
      <c r="E2" s="1">
        <v>0.55</v>
      </c>
      <c r="F2" s="1">
        <v>1.5</v>
      </c>
      <c r="G2" s="1">
        <v>35</v>
      </c>
      <c r="H2" s="1">
        <v>38</v>
      </c>
      <c r="I2" s="1">
        <v>32</v>
      </c>
      <c r="J2" s="1">
        <v>2000</v>
      </c>
      <c r="K2" s="4">
        <v>0.01</v>
      </c>
      <c r="L2" s="4">
        <v>0.13</v>
      </c>
      <c r="M2" s="1">
        <v>25</v>
      </c>
    </row>
    <row r="3" customHeight="1" spans="1:13">
      <c r="A3" s="1" t="s">
        <v>13</v>
      </c>
      <c r="B3" s="1">
        <v>2021</v>
      </c>
      <c r="C3" s="1">
        <v>110</v>
      </c>
      <c r="D3" s="1">
        <v>8</v>
      </c>
      <c r="E3" s="1">
        <v>0.55</v>
      </c>
      <c r="F3" s="1">
        <v>1.5</v>
      </c>
      <c r="G3" s="1">
        <v>35</v>
      </c>
      <c r="H3" s="1">
        <v>38</v>
      </c>
      <c r="I3" s="1">
        <v>32</v>
      </c>
      <c r="J3" s="1">
        <v>2000</v>
      </c>
      <c r="K3" s="4">
        <v>0.01</v>
      </c>
      <c r="L3" s="4">
        <v>0.13</v>
      </c>
      <c r="M3" s="1">
        <v>25</v>
      </c>
    </row>
    <row r="4" customHeight="1" spans="1:13">
      <c r="A4" s="1" t="s">
        <v>13</v>
      </c>
      <c r="B4" s="1">
        <v>2019</v>
      </c>
      <c r="C4" s="1">
        <v>175</v>
      </c>
      <c r="D4" s="1">
        <v>8</v>
      </c>
      <c r="E4" s="1">
        <v>0.55</v>
      </c>
      <c r="F4" s="1">
        <v>1.5</v>
      </c>
      <c r="G4" s="1">
        <v>35</v>
      </c>
      <c r="H4" s="1">
        <v>38</v>
      </c>
      <c r="I4" s="1">
        <v>32</v>
      </c>
      <c r="J4" s="1">
        <v>2000</v>
      </c>
      <c r="K4" s="4">
        <v>0.01</v>
      </c>
      <c r="L4" s="4">
        <v>0.13</v>
      </c>
      <c r="M4" s="1">
        <v>25</v>
      </c>
    </row>
    <row r="5" customHeight="1" spans="1:13">
      <c r="A5" s="1" t="s">
        <v>13</v>
      </c>
      <c r="B5" s="1">
        <v>2017</v>
      </c>
      <c r="C5" s="1">
        <v>200</v>
      </c>
      <c r="D5" s="1">
        <v>8</v>
      </c>
      <c r="E5" s="1">
        <v>0.55</v>
      </c>
      <c r="F5" s="1">
        <v>1.5</v>
      </c>
      <c r="G5" s="1">
        <v>35</v>
      </c>
      <c r="H5" s="1">
        <v>38</v>
      </c>
      <c r="I5" s="1">
        <v>32</v>
      </c>
      <c r="J5" s="1">
        <v>2000</v>
      </c>
      <c r="K5" s="4">
        <v>0.01</v>
      </c>
      <c r="L5" s="4">
        <v>0.13</v>
      </c>
      <c r="M5" s="1">
        <v>25</v>
      </c>
    </row>
    <row r="6" customHeight="1" spans="1:13">
      <c r="A6" s="1" t="s">
        <v>14</v>
      </c>
      <c r="B6" s="1">
        <v>2023</v>
      </c>
      <c r="C6" s="1">
        <v>110</v>
      </c>
      <c r="D6" s="1">
        <v>8</v>
      </c>
      <c r="E6" s="1">
        <v>0.55</v>
      </c>
      <c r="F6" s="1">
        <v>1.5</v>
      </c>
      <c r="G6" s="1">
        <v>35</v>
      </c>
      <c r="H6" s="1">
        <v>38</v>
      </c>
      <c r="I6" s="1">
        <v>32</v>
      </c>
      <c r="J6" s="1">
        <v>2000</v>
      </c>
      <c r="K6" s="4">
        <v>0.01</v>
      </c>
      <c r="L6" s="4">
        <v>0.13</v>
      </c>
      <c r="M6" s="1">
        <v>25</v>
      </c>
    </row>
    <row r="7" customHeight="1" spans="1:13">
      <c r="A7" s="1" t="s">
        <v>14</v>
      </c>
      <c r="B7" s="1">
        <v>2021</v>
      </c>
      <c r="C7" s="1">
        <v>165</v>
      </c>
      <c r="D7" s="1">
        <v>8</v>
      </c>
      <c r="E7" s="1">
        <v>0.55</v>
      </c>
      <c r="F7" s="1">
        <v>1.5</v>
      </c>
      <c r="G7" s="1">
        <v>35</v>
      </c>
      <c r="H7" s="1">
        <v>38</v>
      </c>
      <c r="I7" s="1">
        <v>32</v>
      </c>
      <c r="J7" s="1">
        <v>2000</v>
      </c>
      <c r="K7" s="4">
        <v>0.01</v>
      </c>
      <c r="L7" s="4">
        <v>0.13</v>
      </c>
      <c r="M7" s="1">
        <v>25</v>
      </c>
    </row>
    <row r="8" customHeight="1" spans="1:13">
      <c r="A8" s="1" t="s">
        <v>14</v>
      </c>
      <c r="B8" s="1">
        <v>2019</v>
      </c>
      <c r="C8" s="1">
        <v>225</v>
      </c>
      <c r="D8" s="1">
        <v>8</v>
      </c>
      <c r="E8" s="1">
        <v>0.55</v>
      </c>
      <c r="F8" s="1">
        <v>1.5</v>
      </c>
      <c r="G8" s="1">
        <v>35</v>
      </c>
      <c r="H8" s="1">
        <v>38</v>
      </c>
      <c r="I8" s="1">
        <v>32</v>
      </c>
      <c r="J8" s="1">
        <v>2000</v>
      </c>
      <c r="K8" s="4">
        <v>0.01</v>
      </c>
      <c r="L8" s="4">
        <v>0.13</v>
      </c>
      <c r="M8" s="1">
        <v>25</v>
      </c>
    </row>
    <row r="9" customHeight="1" spans="1:13">
      <c r="A9" s="1" t="s">
        <v>14</v>
      </c>
      <c r="B9" s="1">
        <v>2017</v>
      </c>
      <c r="C9" s="1">
        <v>275</v>
      </c>
      <c r="D9" s="1">
        <v>8</v>
      </c>
      <c r="E9" s="1">
        <v>0.55</v>
      </c>
      <c r="F9" s="1">
        <v>1.5</v>
      </c>
      <c r="G9" s="1">
        <v>35</v>
      </c>
      <c r="H9" s="1">
        <v>38</v>
      </c>
      <c r="I9" s="1">
        <v>32</v>
      </c>
      <c r="J9" s="1">
        <v>2000</v>
      </c>
      <c r="K9" s="4">
        <v>0.01</v>
      </c>
      <c r="L9" s="4">
        <v>0.13</v>
      </c>
      <c r="M9" s="1">
        <v>25</v>
      </c>
    </row>
    <row r="10" customHeight="1" spans="1:13">
      <c r="A10" s="1" t="s">
        <v>15</v>
      </c>
      <c r="B10" s="1">
        <v>2023</v>
      </c>
      <c r="C10" s="1">
        <v>165</v>
      </c>
      <c r="D10" s="1">
        <v>8</v>
      </c>
      <c r="E10" s="1">
        <v>0.55</v>
      </c>
      <c r="F10" s="1">
        <v>1.5</v>
      </c>
      <c r="G10" s="1">
        <v>35</v>
      </c>
      <c r="H10" s="1">
        <v>38</v>
      </c>
      <c r="I10" s="1">
        <v>32</v>
      </c>
      <c r="J10" s="1">
        <v>2000</v>
      </c>
      <c r="K10" s="4">
        <v>0.01</v>
      </c>
      <c r="L10" s="4">
        <v>0.13</v>
      </c>
      <c r="M10" s="1">
        <v>25</v>
      </c>
    </row>
    <row r="11" customHeight="1" spans="1:13">
      <c r="A11" s="1" t="s">
        <v>15</v>
      </c>
      <c r="B11" s="1">
        <v>2021</v>
      </c>
      <c r="C11" s="1">
        <v>215</v>
      </c>
      <c r="D11" s="1">
        <v>8</v>
      </c>
      <c r="E11" s="1">
        <v>0.55</v>
      </c>
      <c r="F11" s="1">
        <v>1.5</v>
      </c>
      <c r="G11" s="1">
        <v>35</v>
      </c>
      <c r="H11" s="1">
        <v>38</v>
      </c>
      <c r="I11" s="1">
        <v>32</v>
      </c>
      <c r="J11" s="1">
        <v>2000</v>
      </c>
      <c r="K11" s="4">
        <v>0.01</v>
      </c>
      <c r="L11" s="4">
        <v>0.13</v>
      </c>
      <c r="M11" s="1">
        <v>25</v>
      </c>
    </row>
    <row r="12" customHeight="1" spans="1:13">
      <c r="A12" s="1" t="s">
        <v>15</v>
      </c>
      <c r="B12" s="1">
        <v>2019</v>
      </c>
      <c r="C12" s="1">
        <v>279</v>
      </c>
      <c r="D12" s="1">
        <v>8</v>
      </c>
      <c r="E12" s="1">
        <v>0.55</v>
      </c>
      <c r="F12" s="1">
        <v>1.5</v>
      </c>
      <c r="G12" s="1">
        <v>35</v>
      </c>
      <c r="H12" s="1">
        <v>38</v>
      </c>
      <c r="I12" s="1">
        <v>32</v>
      </c>
      <c r="J12" s="1">
        <v>2000</v>
      </c>
      <c r="K12" s="4">
        <v>0.01</v>
      </c>
      <c r="L12" s="4">
        <v>0.13</v>
      </c>
      <c r="M12" s="1">
        <v>25</v>
      </c>
    </row>
    <row r="13" customHeight="1" spans="1:13">
      <c r="A13" s="1" t="s">
        <v>15</v>
      </c>
      <c r="B13" s="1">
        <v>2017</v>
      </c>
      <c r="C13" s="1">
        <v>362</v>
      </c>
      <c r="D13" s="1">
        <v>8</v>
      </c>
      <c r="E13" s="1">
        <v>0.55</v>
      </c>
      <c r="F13" s="1">
        <v>1.5</v>
      </c>
      <c r="G13" s="1">
        <v>35</v>
      </c>
      <c r="H13" s="1">
        <v>38</v>
      </c>
      <c r="I13" s="1">
        <v>32</v>
      </c>
      <c r="J13" s="1">
        <v>2000</v>
      </c>
      <c r="K13" s="4">
        <v>0.01</v>
      </c>
      <c r="L13" s="4">
        <v>0.13</v>
      </c>
      <c r="M13" s="1">
        <v>25</v>
      </c>
    </row>
    <row r="14" customHeight="1" spans="1:13">
      <c r="A14" s="1" t="s">
        <v>16</v>
      </c>
      <c r="B14" s="1">
        <v>2023</v>
      </c>
      <c r="C14" s="1">
        <v>210</v>
      </c>
      <c r="D14" s="1">
        <v>8</v>
      </c>
      <c r="E14" s="1">
        <v>0.55</v>
      </c>
      <c r="F14" s="1">
        <v>1.5</v>
      </c>
      <c r="G14" s="1">
        <v>35</v>
      </c>
      <c r="H14" s="1">
        <v>38</v>
      </c>
      <c r="I14" s="1">
        <v>32</v>
      </c>
      <c r="J14" s="1">
        <v>2000</v>
      </c>
      <c r="K14" s="4">
        <v>0.01</v>
      </c>
      <c r="L14" s="4">
        <v>0.13</v>
      </c>
      <c r="M14" s="1">
        <v>25</v>
      </c>
    </row>
    <row r="15" customHeight="1" spans="1:13">
      <c r="A15" s="1" t="s">
        <v>16</v>
      </c>
      <c r="B15" s="1">
        <v>2021</v>
      </c>
      <c r="C15" s="1">
        <v>295</v>
      </c>
      <c r="D15" s="1">
        <v>8</v>
      </c>
      <c r="E15" s="1">
        <v>0.55</v>
      </c>
      <c r="F15" s="1">
        <v>1.5</v>
      </c>
      <c r="G15" s="1">
        <v>35</v>
      </c>
      <c r="H15" s="1">
        <v>38</v>
      </c>
      <c r="I15" s="1">
        <v>32</v>
      </c>
      <c r="J15" s="1">
        <v>2000</v>
      </c>
      <c r="K15" s="4">
        <v>0.01</v>
      </c>
      <c r="L15" s="4">
        <v>0.13</v>
      </c>
      <c r="M15" s="1">
        <v>25</v>
      </c>
    </row>
    <row r="16" customHeight="1" spans="1:13">
      <c r="A16" s="1" t="s">
        <v>16</v>
      </c>
      <c r="B16" s="1">
        <v>2019</v>
      </c>
      <c r="C16" s="1">
        <v>383</v>
      </c>
      <c r="D16" s="1">
        <v>8</v>
      </c>
      <c r="E16" s="1">
        <v>0.55</v>
      </c>
      <c r="F16" s="1">
        <v>1.5</v>
      </c>
      <c r="G16" s="1">
        <v>35</v>
      </c>
      <c r="H16" s="1">
        <v>38</v>
      </c>
      <c r="I16" s="1">
        <v>32</v>
      </c>
      <c r="J16" s="1">
        <v>2000</v>
      </c>
      <c r="K16" s="4">
        <v>0.01</v>
      </c>
      <c r="L16" s="4">
        <v>0.13</v>
      </c>
      <c r="M16" s="1">
        <v>25</v>
      </c>
    </row>
    <row r="17" customHeight="1" spans="1:13">
      <c r="A17" s="1" t="s">
        <v>16</v>
      </c>
      <c r="B17" s="1">
        <v>2017</v>
      </c>
      <c r="C17" s="1">
        <v>498</v>
      </c>
      <c r="D17" s="1">
        <v>8</v>
      </c>
      <c r="E17" s="1">
        <v>0.55</v>
      </c>
      <c r="F17" s="1">
        <v>1.5</v>
      </c>
      <c r="G17" s="1">
        <v>35</v>
      </c>
      <c r="H17" s="1">
        <v>38</v>
      </c>
      <c r="I17" s="1">
        <v>32</v>
      </c>
      <c r="J17" s="1">
        <v>2000</v>
      </c>
      <c r="K17" s="4">
        <v>0.01</v>
      </c>
      <c r="L17" s="4">
        <v>0.13</v>
      </c>
      <c r="M17" s="1">
        <v>25</v>
      </c>
    </row>
    <row r="18" customHeight="1" spans="1:13">
      <c r="A18" s="1" t="s">
        <v>17</v>
      </c>
      <c r="B18" s="1">
        <v>2023</v>
      </c>
      <c r="C18" s="1">
        <v>500</v>
      </c>
      <c r="D18" s="1">
        <v>8</v>
      </c>
      <c r="E18" s="1">
        <v>0.55</v>
      </c>
      <c r="F18" s="1">
        <v>1.5</v>
      </c>
      <c r="G18" s="1">
        <v>35</v>
      </c>
      <c r="H18" s="1">
        <v>38</v>
      </c>
      <c r="I18" s="1">
        <v>32</v>
      </c>
      <c r="J18" s="1">
        <v>2000</v>
      </c>
      <c r="K18" s="4">
        <v>0.01</v>
      </c>
      <c r="L18" s="4">
        <v>0.13</v>
      </c>
      <c r="M18" s="1">
        <v>25</v>
      </c>
    </row>
    <row r="19" customHeight="1" spans="1:13">
      <c r="A19" s="1" t="s">
        <v>17</v>
      </c>
      <c r="B19" s="1">
        <v>2021</v>
      </c>
      <c r="C19" s="1">
        <f>SUM(C18*1.3)</f>
        <v>650</v>
      </c>
      <c r="D19" s="1">
        <v>8</v>
      </c>
      <c r="E19" s="1">
        <v>0.55</v>
      </c>
      <c r="F19" s="1">
        <v>1.5</v>
      </c>
      <c r="G19" s="1">
        <v>35</v>
      </c>
      <c r="H19" s="1">
        <v>38</v>
      </c>
      <c r="I19" s="1">
        <v>32</v>
      </c>
      <c r="J19" s="1">
        <v>2000</v>
      </c>
      <c r="K19" s="4">
        <v>0.01</v>
      </c>
      <c r="L19" s="4">
        <v>0.13</v>
      </c>
      <c r="M19" s="1">
        <v>25</v>
      </c>
    </row>
    <row r="20" customHeight="1" spans="1:13">
      <c r="A20" s="1" t="s">
        <v>17</v>
      </c>
      <c r="B20" s="1">
        <v>2019</v>
      </c>
      <c r="C20" s="1">
        <f>SUM(C19*1.3)</f>
        <v>845</v>
      </c>
      <c r="D20" s="1">
        <v>8</v>
      </c>
      <c r="E20" s="1">
        <v>0.55</v>
      </c>
      <c r="F20" s="1">
        <v>1.5</v>
      </c>
      <c r="G20" s="1">
        <v>35</v>
      </c>
      <c r="H20" s="1">
        <v>38</v>
      </c>
      <c r="I20" s="1">
        <v>32</v>
      </c>
      <c r="J20" s="1">
        <v>2000</v>
      </c>
      <c r="K20" s="4">
        <v>0.01</v>
      </c>
      <c r="L20" s="4">
        <v>0.13</v>
      </c>
      <c r="M20" s="1">
        <v>25</v>
      </c>
    </row>
    <row r="21" customHeight="1" spans="1:13">
      <c r="A21" s="1" t="s">
        <v>17</v>
      </c>
      <c r="B21" s="1">
        <v>2017</v>
      </c>
      <c r="C21" s="1">
        <v>1000</v>
      </c>
      <c r="D21" s="1">
        <v>8</v>
      </c>
      <c r="E21" s="1">
        <v>0.55</v>
      </c>
      <c r="F21" s="1">
        <v>1.5</v>
      </c>
      <c r="G21" s="1">
        <v>35</v>
      </c>
      <c r="H21" s="1">
        <v>38</v>
      </c>
      <c r="I21" s="1">
        <v>32</v>
      </c>
      <c r="J21" s="1">
        <v>2000</v>
      </c>
      <c r="K21" s="4">
        <v>0.01</v>
      </c>
      <c r="L21" s="4">
        <v>0.13</v>
      </c>
      <c r="M21" s="1">
        <v>25</v>
      </c>
    </row>
    <row r="22" customHeight="1" spans="1:13">
      <c r="A22" s="1" t="s">
        <v>18</v>
      </c>
      <c r="B22" s="1">
        <v>2023</v>
      </c>
      <c r="C22" s="1">
        <v>1500</v>
      </c>
      <c r="D22" s="1">
        <v>8</v>
      </c>
      <c r="E22" s="1">
        <v>0.55</v>
      </c>
      <c r="F22" s="1">
        <v>1.5</v>
      </c>
      <c r="G22" s="1">
        <v>35</v>
      </c>
      <c r="H22" s="1">
        <v>38</v>
      </c>
      <c r="I22" s="1">
        <v>32</v>
      </c>
      <c r="J22" s="1">
        <v>2000</v>
      </c>
      <c r="K22" s="4">
        <v>0.01</v>
      </c>
      <c r="L22" s="4">
        <v>0.13</v>
      </c>
      <c r="M22" s="1">
        <v>25</v>
      </c>
    </row>
    <row r="23" customHeight="1" spans="1:13">
      <c r="A23" s="1" t="s">
        <v>18</v>
      </c>
      <c r="B23" s="1">
        <v>2021</v>
      </c>
      <c r="C23" s="1">
        <v>1900</v>
      </c>
      <c r="D23" s="1">
        <v>8</v>
      </c>
      <c r="E23" s="1">
        <v>0.55</v>
      </c>
      <c r="F23" s="1">
        <v>1.5</v>
      </c>
      <c r="G23" s="1">
        <v>35</v>
      </c>
      <c r="H23" s="1">
        <v>38</v>
      </c>
      <c r="I23" s="1">
        <v>32</v>
      </c>
      <c r="J23" s="1">
        <v>2000</v>
      </c>
      <c r="K23" s="4">
        <v>0.01</v>
      </c>
      <c r="L23" s="4">
        <v>0.13</v>
      </c>
      <c r="M23" s="1">
        <v>25</v>
      </c>
    </row>
    <row r="24" customHeight="1" spans="1:13">
      <c r="A24" s="1" t="s">
        <v>18</v>
      </c>
      <c r="B24" s="1">
        <v>2019</v>
      </c>
      <c r="C24" s="1">
        <v>2600</v>
      </c>
      <c r="D24" s="1">
        <v>8</v>
      </c>
      <c r="E24" s="1">
        <v>0.55</v>
      </c>
      <c r="F24" s="1">
        <v>1.5</v>
      </c>
      <c r="G24" s="1">
        <v>35</v>
      </c>
      <c r="H24" s="1">
        <v>38</v>
      </c>
      <c r="I24" s="1">
        <v>32</v>
      </c>
      <c r="J24" s="1">
        <v>2000</v>
      </c>
      <c r="K24" s="4">
        <v>0.01</v>
      </c>
      <c r="L24" s="4">
        <v>0.13</v>
      </c>
      <c r="M24" s="1">
        <v>25</v>
      </c>
    </row>
    <row r="25" customHeight="1" spans="2:2">
      <c r="B2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Kerwin_小K</cp:lastModifiedBy>
  <dcterms:created xsi:type="dcterms:W3CDTF">2024-07-18T03:44:00Z</dcterms:created>
  <dcterms:modified xsi:type="dcterms:W3CDTF">2024-07-20T08:06:27Z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A0839464E4E94C2B8434E83A5469BE6E_13</vt:lpwstr>
  </property>
  <property fmtid="{D5CDD505-2E9C-101B-9397-08002B2CF9AE}" pid="3" name="KSOProductBuildVer">
    <vt:lpwstr>2052-12.1.0.15712</vt:lpwstr>
  </property>
</Properties>
</file>