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350" activeTab="1"/>
  </bookViews>
  <sheets>
    <sheet name="Sheet1" sheetId="1" r:id="rId1"/>
    <sheet name="Chart1" sheetId="2" r:id="rId2"/>
  </sheets>
  <calcPr calcId="144525"/>
</workbook>
</file>

<file path=xl/sharedStrings.xml><?xml version="1.0" encoding="utf-8"?>
<sst xmlns="http://schemas.openxmlformats.org/spreadsheetml/2006/main" count="17">
  <si>
    <t>日期</t>
  </si>
  <si>
    <t>总访问数</t>
  </si>
  <si>
    <t>Kalles Fraktaler</t>
  </si>
  <si>
    <t>1 天预测值</t>
  </si>
  <si>
    <t>2 天预测值</t>
  </si>
  <si>
    <t>3 天预测值</t>
  </si>
  <si>
    <t>4 天预测值</t>
  </si>
  <si>
    <t>5 天预测值</t>
  </si>
  <si>
    <t>6 天预测值</t>
  </si>
  <si>
    <t>7 天预测值</t>
  </si>
  <si>
    <t>1 天误差</t>
  </si>
  <si>
    <t>2 天误差</t>
  </si>
  <si>
    <t>3 天误差</t>
  </si>
  <si>
    <t>4 天误差</t>
  </si>
  <si>
    <t>5 天误差</t>
  </si>
  <si>
    <t>6 天误差</t>
  </si>
  <si>
    <t>7 天误差</t>
  </si>
</sst>
</file>

<file path=xl/styles.xml><?xml version="1.0" encoding="utf-8"?>
<styleSheet xmlns="http://schemas.openxmlformats.org/spreadsheetml/2006/main">
  <numFmts count="6">
    <numFmt numFmtId="176" formatCode="0.0"/>
    <numFmt numFmtId="177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总访问数</c:v>
                </c:pt>
              </c:strCache>
            </c:strRef>
          </c:tx>
          <c:spPr>
            <a:ln w="28575" cap="rnd">
              <a:solidFill>
                <a:schemeClr val="accent1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5"/>
            <c:dispRSqr val="0"/>
            <c:dispEq val="0"/>
          </c:trendline>
          <c:cat>
            <c:numRef>
              <c:f>Sheet1!$A$2:$A$82</c:f>
              <c:numCache>
                <c:formatCode>yyyy"年"m"月"d"日";@</c:formatCode>
                <c:ptCount val="81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  <c:pt idx="32" c:formatCode="yyyy&quot;年&quot;m&quot;月&quot;d&quot;日&quot;;@">
                  <c:v>42623</c:v>
                </c:pt>
                <c:pt idx="33" c:formatCode="yyyy&quot;年&quot;m&quot;月&quot;d&quot;日&quot;;@">
                  <c:v>42624</c:v>
                </c:pt>
                <c:pt idx="34" c:formatCode="yyyy&quot;年&quot;m&quot;月&quot;d&quot;日&quot;;@">
                  <c:v>42625</c:v>
                </c:pt>
                <c:pt idx="35" c:formatCode="yyyy&quot;年&quot;m&quot;月&quot;d&quot;日&quot;;@">
                  <c:v>42626</c:v>
                </c:pt>
                <c:pt idx="36" c:formatCode="yyyy&quot;年&quot;m&quot;月&quot;d&quot;日&quot;;@">
                  <c:v>42627</c:v>
                </c:pt>
                <c:pt idx="37" c:formatCode="yyyy&quot;年&quot;m&quot;月&quot;d&quot;日&quot;;@">
                  <c:v>42628</c:v>
                </c:pt>
                <c:pt idx="38" c:formatCode="yyyy&quot;年&quot;m&quot;月&quot;d&quot;日&quot;;@">
                  <c:v>42629</c:v>
                </c:pt>
                <c:pt idx="39" c:formatCode="yyyy&quot;年&quot;m&quot;月&quot;d&quot;日&quot;;@">
                  <c:v>42630</c:v>
                </c:pt>
                <c:pt idx="40" c:formatCode="yyyy&quot;年&quot;m&quot;月&quot;d&quot;日&quot;;@">
                  <c:v>42631</c:v>
                </c:pt>
                <c:pt idx="41" c:formatCode="yyyy&quot;年&quot;m&quot;月&quot;d&quot;日&quot;;@">
                  <c:v>42632</c:v>
                </c:pt>
                <c:pt idx="42" c:formatCode="yyyy&quot;年&quot;m&quot;月&quot;d&quot;日&quot;;@">
                  <c:v>42633</c:v>
                </c:pt>
                <c:pt idx="43" c:formatCode="yyyy&quot;年&quot;m&quot;月&quot;d&quot;日&quot;;@">
                  <c:v>42634</c:v>
                </c:pt>
                <c:pt idx="44" c:formatCode="yyyy&quot;年&quot;m&quot;月&quot;d&quot;日&quot;;@">
                  <c:v>42635</c:v>
                </c:pt>
                <c:pt idx="45" c:formatCode="yyyy&quot;年&quot;m&quot;月&quot;d&quot;日&quot;;@">
                  <c:v>42636</c:v>
                </c:pt>
                <c:pt idx="46" c:formatCode="yyyy&quot;年&quot;m&quot;月&quot;d&quot;日&quot;;@">
                  <c:v>42637</c:v>
                </c:pt>
                <c:pt idx="47" c:formatCode="yyyy&quot;年&quot;m&quot;月&quot;d&quot;日&quot;;@">
                  <c:v>42638</c:v>
                </c:pt>
                <c:pt idx="48" c:formatCode="yyyy&quot;年&quot;m&quot;月&quot;d&quot;日&quot;;@">
                  <c:v>42639</c:v>
                </c:pt>
                <c:pt idx="49" c:formatCode="yyyy&quot;年&quot;m&quot;月&quot;d&quot;日&quot;;@">
                  <c:v>42640</c:v>
                </c:pt>
                <c:pt idx="50" c:formatCode="yyyy&quot;年&quot;m&quot;月&quot;d&quot;日&quot;;@">
                  <c:v>42641</c:v>
                </c:pt>
                <c:pt idx="51" c:formatCode="yyyy&quot;年&quot;m&quot;月&quot;d&quot;日&quot;;@">
                  <c:v>42642</c:v>
                </c:pt>
                <c:pt idx="52" c:formatCode="yyyy&quot;年&quot;m&quot;月&quot;d&quot;日&quot;;@">
                  <c:v>42643</c:v>
                </c:pt>
                <c:pt idx="53" c:formatCode="yyyy&quot;年&quot;m&quot;月&quot;d&quot;日&quot;;@">
                  <c:v>42644</c:v>
                </c:pt>
                <c:pt idx="54" c:formatCode="yyyy&quot;年&quot;m&quot;月&quot;d&quot;日&quot;;@">
                  <c:v>42645</c:v>
                </c:pt>
                <c:pt idx="55" c:formatCode="yyyy&quot;年&quot;m&quot;月&quot;d&quot;日&quot;;@">
                  <c:v>42646</c:v>
                </c:pt>
                <c:pt idx="56" c:formatCode="yyyy&quot;年&quot;m&quot;月&quot;d&quot;日&quot;;@">
                  <c:v>42647</c:v>
                </c:pt>
                <c:pt idx="57" c:formatCode="yyyy&quot;年&quot;m&quot;月&quot;d&quot;日&quot;;@">
                  <c:v>42648</c:v>
                </c:pt>
                <c:pt idx="58" c:formatCode="yyyy&quot;年&quot;m&quot;月&quot;d&quot;日&quot;;@">
                  <c:v>42649</c:v>
                </c:pt>
                <c:pt idx="59" c:formatCode="yyyy&quot;年&quot;m&quot;月&quot;d&quot;日&quot;;@">
                  <c:v>42650</c:v>
                </c:pt>
                <c:pt idx="60" c:formatCode="yyyy&quot;年&quot;m&quot;月&quot;d&quot;日&quot;;@">
                  <c:v>42651</c:v>
                </c:pt>
                <c:pt idx="61" c:formatCode="yyyy&quot;年&quot;m&quot;月&quot;d&quot;日&quot;;@">
                  <c:v>42652</c:v>
                </c:pt>
                <c:pt idx="62" c:formatCode="yyyy&quot;年&quot;m&quot;月&quot;d&quot;日&quot;;@">
                  <c:v>42653</c:v>
                </c:pt>
                <c:pt idx="63" c:formatCode="yyyy&quot;年&quot;m&quot;月&quot;d&quot;日&quot;;@">
                  <c:v>42654</c:v>
                </c:pt>
                <c:pt idx="64" c:formatCode="yyyy&quot;年&quot;m&quot;月&quot;d&quot;日&quot;;@">
                  <c:v>42655</c:v>
                </c:pt>
                <c:pt idx="65" c:formatCode="yyyy&quot;年&quot;m&quot;月&quot;d&quot;日&quot;;@">
                  <c:v>42656</c:v>
                </c:pt>
                <c:pt idx="66" c:formatCode="yyyy&quot;年&quot;m&quot;月&quot;d&quot;日&quot;;@">
                  <c:v>42657</c:v>
                </c:pt>
                <c:pt idx="67" c:formatCode="yyyy&quot;年&quot;m&quot;月&quot;d&quot;日&quot;;@">
                  <c:v>42658</c:v>
                </c:pt>
                <c:pt idx="68" c:formatCode="yyyy&quot;年&quot;m&quot;月&quot;d&quot;日&quot;;@">
                  <c:v>42659</c:v>
                </c:pt>
                <c:pt idx="69" c:formatCode="yyyy&quot;年&quot;m&quot;月&quot;d&quot;日&quot;;@">
                  <c:v>42660</c:v>
                </c:pt>
                <c:pt idx="70" c:formatCode="yyyy&quot;年&quot;m&quot;月&quot;d&quot;日&quot;;@">
                  <c:v>42661</c:v>
                </c:pt>
                <c:pt idx="71" c:formatCode="yyyy&quot;年&quot;m&quot;月&quot;d&quot;日&quot;;@">
                  <c:v>42662</c:v>
                </c:pt>
                <c:pt idx="72" c:formatCode="yyyy&quot;年&quot;m&quot;月&quot;d&quot;日&quot;;@">
                  <c:v>42663</c:v>
                </c:pt>
                <c:pt idx="73" c:formatCode="yyyy&quot;年&quot;m&quot;月&quot;d&quot;日&quot;;@">
                  <c:v>42664</c:v>
                </c:pt>
                <c:pt idx="74" c:formatCode="yyyy&quot;年&quot;m&quot;月&quot;d&quot;日&quot;;@">
                  <c:v>42665</c:v>
                </c:pt>
                <c:pt idx="75" c:formatCode="yyyy&quot;年&quot;m&quot;月&quot;d&quot;日&quot;;@">
                  <c:v>42666</c:v>
                </c:pt>
                <c:pt idx="76" c:formatCode="yyyy&quot;年&quot;m&quot;月&quot;d&quot;日&quot;;@">
                  <c:v>42667</c:v>
                </c:pt>
                <c:pt idx="77" c:formatCode="yyyy&quot;年&quot;m&quot;月&quot;d&quot;日&quot;;@">
                  <c:v>42668</c:v>
                </c:pt>
                <c:pt idx="78" c:formatCode="yyyy&quot;年&quot;m&quot;月&quot;d&quot;日&quot;;@">
                  <c:v>42669</c:v>
                </c:pt>
                <c:pt idx="79" c:formatCode="yyyy&quot;年&quot;m&quot;月&quot;d&quot;日&quot;;@">
                  <c:v>42670</c:v>
                </c:pt>
                <c:pt idx="80" c:formatCode="yyyy&quot;年&quot;m&quot;月&quot;d&quot;日&quot;;@">
                  <c:v>42671</c:v>
                </c:pt>
              </c:numCache>
            </c:numRef>
          </c:cat>
          <c:val>
            <c:numRef>
              <c:f>Sheet1!$B$2:$B$82</c:f>
              <c:numCache>
                <c:formatCode>General</c:formatCode>
                <c:ptCount val="81"/>
                <c:pt idx="0" c:formatCode="General">
                  <c:v>212</c:v>
                </c:pt>
                <c:pt idx="1" c:formatCode="General">
                  <c:v>177</c:v>
                </c:pt>
                <c:pt idx="2" c:formatCode="General">
                  <c:v>98</c:v>
                </c:pt>
                <c:pt idx="3" c:formatCode="General">
                  <c:v>74</c:v>
                </c:pt>
                <c:pt idx="4" c:formatCode="General">
                  <c:v>44</c:v>
                </c:pt>
                <c:pt idx="5" c:formatCode="General">
                  <c:v>149</c:v>
                </c:pt>
                <c:pt idx="6" c:formatCode="General">
                  <c:v>41</c:v>
                </c:pt>
                <c:pt idx="7" c:formatCode="General">
                  <c:v>45</c:v>
                </c:pt>
                <c:pt idx="8" c:formatCode="General">
                  <c:v>23</c:v>
                </c:pt>
                <c:pt idx="9" c:formatCode="General">
                  <c:v>224</c:v>
                </c:pt>
                <c:pt idx="10" c:formatCode="General">
                  <c:v>137</c:v>
                </c:pt>
                <c:pt idx="11" c:formatCode="General">
                  <c:v>33</c:v>
                </c:pt>
                <c:pt idx="12" c:formatCode="General">
                  <c:v>37</c:v>
                </c:pt>
                <c:pt idx="13" c:formatCode="General">
                  <c:v>22</c:v>
                </c:pt>
                <c:pt idx="14" c:formatCode="General">
                  <c:v>127</c:v>
                </c:pt>
                <c:pt idx="15" c:formatCode="General">
                  <c:v>69</c:v>
                </c:pt>
                <c:pt idx="16" c:formatCode="General">
                  <c:v>18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42032640"/>
        <c:axId val="682664733"/>
      </c:line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Kalles Fraktaler</c:v>
                </c:pt>
              </c:strCache>
            </c:strRef>
          </c:tx>
          <c:spPr>
            <a:ln w="28575" cap="rnd">
              <a:solidFill>
                <a:schemeClr val="accent2">
                  <a:alpha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numRef>
              <c:f>Sheet1!$A$2:$A$82</c:f>
              <c:numCache>
                <c:formatCode>yyyy"年"m"月"d"日";@</c:formatCode>
                <c:ptCount val="81"/>
                <c:pt idx="0" c:formatCode="yyyy&quot;年&quot;m&quot;月&quot;d&quot;日&quot;;@">
                  <c:v>42591</c:v>
                </c:pt>
                <c:pt idx="1" c:formatCode="yyyy&quot;年&quot;m&quot;月&quot;d&quot;日&quot;;@">
                  <c:v>42592</c:v>
                </c:pt>
                <c:pt idx="2" c:formatCode="yyyy&quot;年&quot;m&quot;月&quot;d&quot;日&quot;;@">
                  <c:v>42593</c:v>
                </c:pt>
                <c:pt idx="3" c:formatCode="yyyy&quot;年&quot;m&quot;月&quot;d&quot;日&quot;;@">
                  <c:v>42594</c:v>
                </c:pt>
                <c:pt idx="4" c:formatCode="yyyy&quot;年&quot;m&quot;月&quot;d&quot;日&quot;;@">
                  <c:v>42595</c:v>
                </c:pt>
                <c:pt idx="5" c:formatCode="yyyy&quot;年&quot;m&quot;月&quot;d&quot;日&quot;;@">
                  <c:v>42596</c:v>
                </c:pt>
                <c:pt idx="6" c:formatCode="yyyy&quot;年&quot;m&quot;月&quot;d&quot;日&quot;;@">
                  <c:v>42597</c:v>
                </c:pt>
                <c:pt idx="7" c:formatCode="yyyy&quot;年&quot;m&quot;月&quot;d&quot;日&quot;;@">
                  <c:v>42598</c:v>
                </c:pt>
                <c:pt idx="8" c:formatCode="yyyy&quot;年&quot;m&quot;月&quot;d&quot;日&quot;;@">
                  <c:v>42599</c:v>
                </c:pt>
                <c:pt idx="9" c:formatCode="yyyy&quot;年&quot;m&quot;月&quot;d&quot;日&quot;;@">
                  <c:v>42600</c:v>
                </c:pt>
                <c:pt idx="10" c:formatCode="yyyy&quot;年&quot;m&quot;月&quot;d&quot;日&quot;;@">
                  <c:v>42601</c:v>
                </c:pt>
                <c:pt idx="11" c:formatCode="yyyy&quot;年&quot;m&quot;月&quot;d&quot;日&quot;;@">
                  <c:v>42602</c:v>
                </c:pt>
                <c:pt idx="12" c:formatCode="yyyy&quot;年&quot;m&quot;月&quot;d&quot;日&quot;;@">
                  <c:v>42603</c:v>
                </c:pt>
                <c:pt idx="13" c:formatCode="yyyy&quot;年&quot;m&quot;月&quot;d&quot;日&quot;;@">
                  <c:v>42604</c:v>
                </c:pt>
                <c:pt idx="14" c:formatCode="yyyy&quot;年&quot;m&quot;月&quot;d&quot;日&quot;;@">
                  <c:v>42605</c:v>
                </c:pt>
                <c:pt idx="15" c:formatCode="yyyy&quot;年&quot;m&quot;月&quot;d&quot;日&quot;;@">
                  <c:v>42606</c:v>
                </c:pt>
                <c:pt idx="16" c:formatCode="yyyy&quot;年&quot;m&quot;月&quot;d&quot;日&quot;;@">
                  <c:v>42607</c:v>
                </c:pt>
                <c:pt idx="17" c:formatCode="yyyy&quot;年&quot;m&quot;月&quot;d&quot;日&quot;;@">
                  <c:v>42608</c:v>
                </c:pt>
                <c:pt idx="18" c:formatCode="yyyy&quot;年&quot;m&quot;月&quot;d&quot;日&quot;;@">
                  <c:v>42609</c:v>
                </c:pt>
                <c:pt idx="19" c:formatCode="yyyy&quot;年&quot;m&quot;月&quot;d&quot;日&quot;;@">
                  <c:v>42610</c:v>
                </c:pt>
                <c:pt idx="20" c:formatCode="yyyy&quot;年&quot;m&quot;月&quot;d&quot;日&quot;;@">
                  <c:v>42611</c:v>
                </c:pt>
                <c:pt idx="21" c:formatCode="yyyy&quot;年&quot;m&quot;月&quot;d&quot;日&quot;;@">
                  <c:v>42612</c:v>
                </c:pt>
                <c:pt idx="22" c:formatCode="yyyy&quot;年&quot;m&quot;月&quot;d&quot;日&quot;;@">
                  <c:v>42613</c:v>
                </c:pt>
                <c:pt idx="23" c:formatCode="yyyy&quot;年&quot;m&quot;月&quot;d&quot;日&quot;;@">
                  <c:v>42614</c:v>
                </c:pt>
                <c:pt idx="24" c:formatCode="yyyy&quot;年&quot;m&quot;月&quot;d&quot;日&quot;;@">
                  <c:v>42615</c:v>
                </c:pt>
                <c:pt idx="25" c:formatCode="yyyy&quot;年&quot;m&quot;月&quot;d&quot;日&quot;;@">
                  <c:v>42616</c:v>
                </c:pt>
                <c:pt idx="26" c:formatCode="yyyy&quot;年&quot;m&quot;月&quot;d&quot;日&quot;;@">
                  <c:v>42617</c:v>
                </c:pt>
                <c:pt idx="27" c:formatCode="yyyy&quot;年&quot;m&quot;月&quot;d&quot;日&quot;;@">
                  <c:v>42618</c:v>
                </c:pt>
                <c:pt idx="28" c:formatCode="yyyy&quot;年&quot;m&quot;月&quot;d&quot;日&quot;;@">
                  <c:v>42619</c:v>
                </c:pt>
                <c:pt idx="29" c:formatCode="yyyy&quot;年&quot;m&quot;月&quot;d&quot;日&quot;;@">
                  <c:v>42620</c:v>
                </c:pt>
                <c:pt idx="30" c:formatCode="yyyy&quot;年&quot;m&quot;月&quot;d&quot;日&quot;;@">
                  <c:v>42621</c:v>
                </c:pt>
                <c:pt idx="31" c:formatCode="yyyy&quot;年&quot;m&quot;月&quot;d&quot;日&quot;;@">
                  <c:v>42622</c:v>
                </c:pt>
                <c:pt idx="32" c:formatCode="yyyy&quot;年&quot;m&quot;月&quot;d&quot;日&quot;;@">
                  <c:v>42623</c:v>
                </c:pt>
                <c:pt idx="33" c:formatCode="yyyy&quot;年&quot;m&quot;月&quot;d&quot;日&quot;;@">
                  <c:v>42624</c:v>
                </c:pt>
                <c:pt idx="34" c:formatCode="yyyy&quot;年&quot;m&quot;月&quot;d&quot;日&quot;;@">
                  <c:v>42625</c:v>
                </c:pt>
                <c:pt idx="35" c:formatCode="yyyy&quot;年&quot;m&quot;月&quot;d&quot;日&quot;;@">
                  <c:v>42626</c:v>
                </c:pt>
                <c:pt idx="36" c:formatCode="yyyy&quot;年&quot;m&quot;月&quot;d&quot;日&quot;;@">
                  <c:v>42627</c:v>
                </c:pt>
                <c:pt idx="37" c:formatCode="yyyy&quot;年&quot;m&quot;月&quot;d&quot;日&quot;;@">
                  <c:v>42628</c:v>
                </c:pt>
                <c:pt idx="38" c:formatCode="yyyy&quot;年&quot;m&quot;月&quot;d&quot;日&quot;;@">
                  <c:v>42629</c:v>
                </c:pt>
                <c:pt idx="39" c:formatCode="yyyy&quot;年&quot;m&quot;月&quot;d&quot;日&quot;;@">
                  <c:v>42630</c:v>
                </c:pt>
                <c:pt idx="40" c:formatCode="yyyy&quot;年&quot;m&quot;月&quot;d&quot;日&quot;;@">
                  <c:v>42631</c:v>
                </c:pt>
                <c:pt idx="41" c:formatCode="yyyy&quot;年&quot;m&quot;月&quot;d&quot;日&quot;;@">
                  <c:v>42632</c:v>
                </c:pt>
                <c:pt idx="42" c:formatCode="yyyy&quot;年&quot;m&quot;月&quot;d&quot;日&quot;;@">
                  <c:v>42633</c:v>
                </c:pt>
                <c:pt idx="43" c:formatCode="yyyy&quot;年&quot;m&quot;月&quot;d&quot;日&quot;;@">
                  <c:v>42634</c:v>
                </c:pt>
                <c:pt idx="44" c:formatCode="yyyy&quot;年&quot;m&quot;月&quot;d&quot;日&quot;;@">
                  <c:v>42635</c:v>
                </c:pt>
                <c:pt idx="45" c:formatCode="yyyy&quot;年&quot;m&quot;月&quot;d&quot;日&quot;;@">
                  <c:v>42636</c:v>
                </c:pt>
                <c:pt idx="46" c:formatCode="yyyy&quot;年&quot;m&quot;月&quot;d&quot;日&quot;;@">
                  <c:v>42637</c:v>
                </c:pt>
                <c:pt idx="47" c:formatCode="yyyy&quot;年&quot;m&quot;月&quot;d&quot;日&quot;;@">
                  <c:v>42638</c:v>
                </c:pt>
                <c:pt idx="48" c:formatCode="yyyy&quot;年&quot;m&quot;月&quot;d&quot;日&quot;;@">
                  <c:v>42639</c:v>
                </c:pt>
                <c:pt idx="49" c:formatCode="yyyy&quot;年&quot;m&quot;月&quot;d&quot;日&quot;;@">
                  <c:v>42640</c:v>
                </c:pt>
                <c:pt idx="50" c:formatCode="yyyy&quot;年&quot;m&quot;月&quot;d&quot;日&quot;;@">
                  <c:v>42641</c:v>
                </c:pt>
                <c:pt idx="51" c:formatCode="yyyy&quot;年&quot;m&quot;月&quot;d&quot;日&quot;;@">
                  <c:v>42642</c:v>
                </c:pt>
                <c:pt idx="52" c:formatCode="yyyy&quot;年&quot;m&quot;月&quot;d&quot;日&quot;;@">
                  <c:v>42643</c:v>
                </c:pt>
                <c:pt idx="53" c:formatCode="yyyy&quot;年&quot;m&quot;月&quot;d&quot;日&quot;;@">
                  <c:v>42644</c:v>
                </c:pt>
                <c:pt idx="54" c:formatCode="yyyy&quot;年&quot;m&quot;月&quot;d&quot;日&quot;;@">
                  <c:v>42645</c:v>
                </c:pt>
                <c:pt idx="55" c:formatCode="yyyy&quot;年&quot;m&quot;月&quot;d&quot;日&quot;;@">
                  <c:v>42646</c:v>
                </c:pt>
                <c:pt idx="56" c:formatCode="yyyy&quot;年&quot;m&quot;月&quot;d&quot;日&quot;;@">
                  <c:v>42647</c:v>
                </c:pt>
                <c:pt idx="57" c:formatCode="yyyy&quot;年&quot;m&quot;月&quot;d&quot;日&quot;;@">
                  <c:v>42648</c:v>
                </c:pt>
                <c:pt idx="58" c:formatCode="yyyy&quot;年&quot;m&quot;月&quot;d&quot;日&quot;;@">
                  <c:v>42649</c:v>
                </c:pt>
                <c:pt idx="59" c:formatCode="yyyy&quot;年&quot;m&quot;月&quot;d&quot;日&quot;;@">
                  <c:v>42650</c:v>
                </c:pt>
                <c:pt idx="60" c:formatCode="yyyy&quot;年&quot;m&quot;月&quot;d&quot;日&quot;;@">
                  <c:v>42651</c:v>
                </c:pt>
                <c:pt idx="61" c:formatCode="yyyy&quot;年&quot;m&quot;月&quot;d&quot;日&quot;;@">
                  <c:v>42652</c:v>
                </c:pt>
                <c:pt idx="62" c:formatCode="yyyy&quot;年&quot;m&quot;月&quot;d&quot;日&quot;;@">
                  <c:v>42653</c:v>
                </c:pt>
                <c:pt idx="63" c:formatCode="yyyy&quot;年&quot;m&quot;月&quot;d&quot;日&quot;;@">
                  <c:v>42654</c:v>
                </c:pt>
                <c:pt idx="64" c:formatCode="yyyy&quot;年&quot;m&quot;月&quot;d&quot;日&quot;;@">
                  <c:v>42655</c:v>
                </c:pt>
                <c:pt idx="65" c:formatCode="yyyy&quot;年&quot;m&quot;月&quot;d&quot;日&quot;;@">
                  <c:v>42656</c:v>
                </c:pt>
                <c:pt idx="66" c:formatCode="yyyy&quot;年&quot;m&quot;月&quot;d&quot;日&quot;;@">
                  <c:v>42657</c:v>
                </c:pt>
                <c:pt idx="67" c:formatCode="yyyy&quot;年&quot;m&quot;月&quot;d&quot;日&quot;;@">
                  <c:v>42658</c:v>
                </c:pt>
                <c:pt idx="68" c:formatCode="yyyy&quot;年&quot;m&quot;月&quot;d&quot;日&quot;;@">
                  <c:v>42659</c:v>
                </c:pt>
                <c:pt idx="69" c:formatCode="yyyy&quot;年&quot;m&quot;月&quot;d&quot;日&quot;;@">
                  <c:v>42660</c:v>
                </c:pt>
                <c:pt idx="70" c:formatCode="yyyy&quot;年&quot;m&quot;月&quot;d&quot;日&quot;;@">
                  <c:v>42661</c:v>
                </c:pt>
                <c:pt idx="71" c:formatCode="yyyy&quot;年&quot;m&quot;月&quot;d&quot;日&quot;;@">
                  <c:v>42662</c:v>
                </c:pt>
                <c:pt idx="72" c:formatCode="yyyy&quot;年&quot;m&quot;月&quot;d&quot;日&quot;;@">
                  <c:v>42663</c:v>
                </c:pt>
                <c:pt idx="73" c:formatCode="yyyy&quot;年&quot;m&quot;月&quot;d&quot;日&quot;;@">
                  <c:v>42664</c:v>
                </c:pt>
                <c:pt idx="74" c:formatCode="yyyy&quot;年&quot;m&quot;月&quot;d&quot;日&quot;;@">
                  <c:v>42665</c:v>
                </c:pt>
                <c:pt idx="75" c:formatCode="yyyy&quot;年&quot;m&quot;月&quot;d&quot;日&quot;;@">
                  <c:v>42666</c:v>
                </c:pt>
                <c:pt idx="76" c:formatCode="yyyy&quot;年&quot;m&quot;月&quot;d&quot;日&quot;;@">
                  <c:v>42667</c:v>
                </c:pt>
                <c:pt idx="77" c:formatCode="yyyy&quot;年&quot;m&quot;月&quot;d&quot;日&quot;;@">
                  <c:v>42668</c:v>
                </c:pt>
                <c:pt idx="78" c:formatCode="yyyy&quot;年&quot;m&quot;月&quot;d&quot;日&quot;;@">
                  <c:v>42669</c:v>
                </c:pt>
                <c:pt idx="79" c:formatCode="yyyy&quot;年&quot;m&quot;月&quot;d&quot;日&quot;;@">
                  <c:v>42670</c:v>
                </c:pt>
                <c:pt idx="80" c:formatCode="yyyy&quot;年&quot;m&quot;月&quot;d&quot;日&quot;;@">
                  <c:v>42671</c:v>
                </c:pt>
              </c:numCache>
            </c:numRef>
          </c:cat>
          <c:val>
            <c:numRef>
              <c:f>Sheet1!$C$2:$C$82</c:f>
              <c:numCache>
                <c:formatCode>General</c:formatCode>
                <c:ptCount val="81"/>
                <c:pt idx="0" c:formatCode="General">
                  <c:v>0</c:v>
                </c:pt>
                <c:pt idx="1" c:formatCode="General">
                  <c:v>0</c:v>
                </c:pt>
                <c:pt idx="2" c:formatCode="General">
                  <c:v>0</c:v>
                </c:pt>
                <c:pt idx="3" c:formatCode="General">
                  <c:v>0</c:v>
                </c:pt>
                <c:pt idx="4" c:formatCode="General">
                  <c:v>0</c:v>
                </c:pt>
                <c:pt idx="5" c:formatCode="General">
                  <c:v>19</c:v>
                </c:pt>
                <c:pt idx="6" c:formatCode="General">
                  <c:v>0</c:v>
                </c:pt>
                <c:pt idx="7" c:formatCode="General">
                  <c:v>0</c:v>
                </c:pt>
                <c:pt idx="8" c:formatCode="General">
                  <c:v>5</c:v>
                </c:pt>
                <c:pt idx="9" c:formatCode="General">
                  <c:v>30</c:v>
                </c:pt>
                <c:pt idx="10" c:formatCode="General">
                  <c:v>6</c:v>
                </c:pt>
                <c:pt idx="11" c:formatCode="General">
                  <c:v>0</c:v>
                </c:pt>
                <c:pt idx="12" c:formatCode="General">
                  <c:v>17</c:v>
                </c:pt>
                <c:pt idx="13" c:formatCode="General">
                  <c:v>8</c:v>
                </c:pt>
                <c:pt idx="14" c:formatCode="General">
                  <c:v>14</c:v>
                </c:pt>
                <c:pt idx="15" c:formatCode="General">
                  <c:v>18</c:v>
                </c:pt>
                <c:pt idx="16" c:formatCode="General">
                  <c:v>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7113854"/>
        <c:axId val="465730710"/>
      </c:lineChart>
      <c:dateAx>
        <c:axId val="742032640"/>
        <c:scaling>
          <c:orientation val="minMax"/>
        </c:scaling>
        <c:delete val="0"/>
        <c:axPos val="b"/>
        <c:majorGridlines>
          <c:spPr>
            <a:ln w="25400" cap="flat" cmpd="sng" algn="ctr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2664733"/>
        <c:crosses val="autoZero"/>
        <c:auto val="0"/>
        <c:lblOffset val="100"/>
        <c:baseTimeUnit val="days"/>
        <c:majorUnit val="9"/>
        <c:majorTimeUnit val="days"/>
      </c:dateAx>
      <c:valAx>
        <c:axId val="682664733"/>
        <c:scaling>
          <c:orientation val="minMax"/>
        </c:scaling>
        <c:delete val="0"/>
        <c:axPos val="l"/>
        <c:majorGridlines>
          <c:spPr>
            <a:ln w="25400" cap="flat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2032640"/>
        <c:crosses val="autoZero"/>
        <c:crossBetween val="between"/>
      </c:valAx>
      <c:dateAx>
        <c:axId val="98711385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5730710"/>
        <c:crosses val="autoZero"/>
        <c:auto val="1"/>
        <c:lblOffset val="100"/>
        <c:baseTimeUnit val="days"/>
      </c:dateAx>
      <c:valAx>
        <c:axId val="465730710"/>
        <c:scaling>
          <c:orientation val="minMax"/>
        </c:scaling>
        <c:delete val="0"/>
        <c:axPos val="r"/>
        <c:majorGridlines>
          <c:spPr>
            <a:ln w="25400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711385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162560</xdr:colOff>
      <xdr:row>0</xdr:row>
      <xdr:rowOff>162560</xdr:rowOff>
    </xdr:from>
    <xdr:to>
      <xdr:col>17</xdr:col>
      <xdr:colOff>224790</xdr:colOff>
      <xdr:row>36</xdr:row>
      <xdr:rowOff>74930</xdr:rowOff>
    </xdr:to>
    <xdr:graphicFrame>
      <xdr:nvGraphicFramePr>
        <xdr:cNvPr id="3" name="图表 2"/>
        <xdr:cNvGraphicFramePr/>
      </xdr:nvGraphicFramePr>
      <xdr:xfrm>
        <a:off x="162560" y="162560"/>
        <a:ext cx="1172083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2"/>
  <sheetViews>
    <sheetView topLeftCell="A49" workbookViewId="0">
      <selection activeCell="A82" sqref="A82"/>
    </sheetView>
  </sheetViews>
  <sheetFormatPr defaultColWidth="9" defaultRowHeight="13.5"/>
  <cols>
    <col min="1" max="1" width="15.625"/>
    <col min="3" max="3" width="17.625" customWidth="1"/>
    <col min="4" max="4" width="1.125" customWidth="1"/>
    <col min="5" max="11" width="10.875" customWidth="1"/>
    <col min="12" max="12" width="1" customWidth="1"/>
  </cols>
  <sheetData>
    <row r="1" spans="1:1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2">
        <v>42591</v>
      </c>
      <c r="B2">
        <v>212</v>
      </c>
      <c r="C2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5"/>
      <c r="M2" s="3">
        <f>ABS($B2-E2)</f>
        <v>212</v>
      </c>
      <c r="N2" s="3">
        <f t="shared" ref="N2:S2" si="0">ABS($B2-F2)</f>
        <v>212</v>
      </c>
      <c r="O2" s="3">
        <f t="shared" si="0"/>
        <v>212</v>
      </c>
      <c r="P2" s="3">
        <f t="shared" si="0"/>
        <v>212</v>
      </c>
      <c r="Q2" s="3">
        <f t="shared" si="0"/>
        <v>212</v>
      </c>
      <c r="R2" s="3">
        <f t="shared" si="0"/>
        <v>212</v>
      </c>
      <c r="S2" s="3">
        <f t="shared" si="0"/>
        <v>212</v>
      </c>
    </row>
    <row r="3" spans="1:19">
      <c r="A3" s="2">
        <v>42592</v>
      </c>
      <c r="B3">
        <v>177</v>
      </c>
      <c r="C3">
        <v>0</v>
      </c>
      <c r="E3" s="4">
        <f>(B2+B3)/2</f>
        <v>194.5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5"/>
      <c r="M3" s="4">
        <f t="shared" ref="M3:M18" si="1">ABS($B3-E3)</f>
        <v>17.5</v>
      </c>
      <c r="N3" s="3">
        <f t="shared" ref="N3:N18" si="2">ABS($B3-F3)</f>
        <v>177</v>
      </c>
      <c r="O3" s="3">
        <f t="shared" ref="O3:O18" si="3">ABS($B3-G3)</f>
        <v>177</v>
      </c>
      <c r="P3" s="3">
        <f t="shared" ref="P3:P18" si="4">ABS($B3-H3)</f>
        <v>177</v>
      </c>
      <c r="Q3" s="3">
        <f t="shared" ref="Q3:Q18" si="5">ABS($B3-I3)</f>
        <v>177</v>
      </c>
      <c r="R3" s="3">
        <f t="shared" ref="R3:R18" si="6">ABS($B3-J3)</f>
        <v>177</v>
      </c>
      <c r="S3" s="3">
        <f t="shared" ref="S3:S18" si="7">ABS($B3-K3)</f>
        <v>177</v>
      </c>
    </row>
    <row r="4" spans="1:19">
      <c r="A4" s="2">
        <v>42593</v>
      </c>
      <c r="B4">
        <v>98</v>
      </c>
      <c r="C4">
        <v>0</v>
      </c>
      <c r="E4" s="4">
        <f t="shared" ref="E4:E18" si="8">(B3+B4)/2</f>
        <v>137.5</v>
      </c>
      <c r="F4" s="4">
        <f>(B2+B4)/2</f>
        <v>155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5"/>
      <c r="M4" s="4">
        <f t="shared" si="1"/>
        <v>39.5</v>
      </c>
      <c r="N4" s="4">
        <f t="shared" si="2"/>
        <v>57</v>
      </c>
      <c r="O4" s="3">
        <f t="shared" si="3"/>
        <v>98</v>
      </c>
      <c r="P4" s="3">
        <f t="shared" si="4"/>
        <v>98</v>
      </c>
      <c r="Q4" s="3">
        <f t="shared" si="5"/>
        <v>98</v>
      </c>
      <c r="R4" s="3">
        <f t="shared" si="6"/>
        <v>98</v>
      </c>
      <c r="S4" s="3">
        <f t="shared" si="7"/>
        <v>98</v>
      </c>
    </row>
    <row r="5" spans="1:19">
      <c r="A5" s="2">
        <v>42594</v>
      </c>
      <c r="B5">
        <v>74</v>
      </c>
      <c r="C5">
        <v>0</v>
      </c>
      <c r="E5" s="4">
        <f t="shared" si="8"/>
        <v>86</v>
      </c>
      <c r="F5" s="4">
        <f t="shared" ref="F5:F18" si="9">(B3+B5)/2</f>
        <v>125.5</v>
      </c>
      <c r="G5" s="4">
        <f>(B2+B5)/2</f>
        <v>143</v>
      </c>
      <c r="H5" s="3">
        <v>0</v>
      </c>
      <c r="I5" s="3">
        <v>0</v>
      </c>
      <c r="J5" s="3">
        <v>0</v>
      </c>
      <c r="K5" s="3">
        <v>0</v>
      </c>
      <c r="L5" s="5"/>
      <c r="M5" s="4">
        <f t="shared" si="1"/>
        <v>12</v>
      </c>
      <c r="N5" s="4">
        <f t="shared" si="2"/>
        <v>51.5</v>
      </c>
      <c r="O5" s="4">
        <f t="shared" si="3"/>
        <v>69</v>
      </c>
      <c r="P5" s="3">
        <f t="shared" si="4"/>
        <v>74</v>
      </c>
      <c r="Q5" s="3">
        <f t="shared" si="5"/>
        <v>74</v>
      </c>
      <c r="R5" s="3">
        <f t="shared" si="6"/>
        <v>74</v>
      </c>
      <c r="S5" s="3">
        <f t="shared" si="7"/>
        <v>74</v>
      </c>
    </row>
    <row r="6" spans="1:19">
      <c r="A6" s="2">
        <v>42595</v>
      </c>
      <c r="B6">
        <v>44</v>
      </c>
      <c r="C6">
        <v>0</v>
      </c>
      <c r="E6" s="4">
        <f t="shared" si="8"/>
        <v>59</v>
      </c>
      <c r="F6" s="4">
        <f t="shared" si="9"/>
        <v>71</v>
      </c>
      <c r="G6" s="4">
        <f t="shared" ref="G6:G18" si="10">(B3+B6)/2</f>
        <v>110.5</v>
      </c>
      <c r="H6" s="4">
        <f>(B2+B6)/2</f>
        <v>128</v>
      </c>
      <c r="I6" s="3">
        <v>0</v>
      </c>
      <c r="J6" s="3">
        <v>0</v>
      </c>
      <c r="K6" s="3">
        <v>0</v>
      </c>
      <c r="L6" s="5"/>
      <c r="M6" s="4">
        <f t="shared" si="1"/>
        <v>15</v>
      </c>
      <c r="N6" s="4">
        <f t="shared" si="2"/>
        <v>27</v>
      </c>
      <c r="O6" s="4">
        <f t="shared" si="3"/>
        <v>66.5</v>
      </c>
      <c r="P6" s="4">
        <f t="shared" si="4"/>
        <v>84</v>
      </c>
      <c r="Q6" s="3">
        <f t="shared" si="5"/>
        <v>44</v>
      </c>
      <c r="R6" s="3">
        <f t="shared" si="6"/>
        <v>44</v>
      </c>
      <c r="S6" s="3">
        <f t="shared" si="7"/>
        <v>44</v>
      </c>
    </row>
    <row r="7" spans="1:19">
      <c r="A7" s="2">
        <v>42596</v>
      </c>
      <c r="B7">
        <v>149</v>
      </c>
      <c r="C7">
        <v>19</v>
      </c>
      <c r="E7" s="4">
        <f t="shared" si="8"/>
        <v>96.5</v>
      </c>
      <c r="F7" s="4">
        <f t="shared" si="9"/>
        <v>111.5</v>
      </c>
      <c r="G7" s="4">
        <f t="shared" si="10"/>
        <v>123.5</v>
      </c>
      <c r="H7" s="4">
        <f t="shared" ref="H7:H18" si="11">(B3+B7)/2</f>
        <v>163</v>
      </c>
      <c r="I7" s="4">
        <f>(B2+B7)/2</f>
        <v>180.5</v>
      </c>
      <c r="J7" s="3">
        <v>0</v>
      </c>
      <c r="K7" s="3">
        <v>0</v>
      </c>
      <c r="L7" s="5"/>
      <c r="M7" s="4">
        <f t="shared" si="1"/>
        <v>52.5</v>
      </c>
      <c r="N7" s="4">
        <f t="shared" si="2"/>
        <v>37.5</v>
      </c>
      <c r="O7" s="4">
        <f t="shared" si="3"/>
        <v>25.5</v>
      </c>
      <c r="P7" s="4">
        <f t="shared" si="4"/>
        <v>14</v>
      </c>
      <c r="Q7" s="4">
        <f t="shared" si="5"/>
        <v>31.5</v>
      </c>
      <c r="R7" s="3">
        <f t="shared" si="6"/>
        <v>149</v>
      </c>
      <c r="S7" s="3">
        <f t="shared" si="7"/>
        <v>149</v>
      </c>
    </row>
    <row r="8" spans="1:19">
      <c r="A8" s="2">
        <v>42597</v>
      </c>
      <c r="B8">
        <v>41</v>
      </c>
      <c r="C8">
        <v>0</v>
      </c>
      <c r="E8" s="4">
        <f t="shared" si="8"/>
        <v>95</v>
      </c>
      <c r="F8" s="4">
        <f t="shared" si="9"/>
        <v>42.5</v>
      </c>
      <c r="G8" s="4">
        <f t="shared" si="10"/>
        <v>57.5</v>
      </c>
      <c r="H8" s="4">
        <f t="shared" si="11"/>
        <v>69.5</v>
      </c>
      <c r="I8" s="4">
        <f t="shared" ref="I8:I18" si="12">(B3+B8)/2</f>
        <v>109</v>
      </c>
      <c r="J8" s="4">
        <f>(B2+B8)/2</f>
        <v>126.5</v>
      </c>
      <c r="K8" s="3">
        <v>0</v>
      </c>
      <c r="L8" s="5"/>
      <c r="M8" s="4">
        <f t="shared" si="1"/>
        <v>54</v>
      </c>
      <c r="N8" s="4">
        <f t="shared" si="2"/>
        <v>1.5</v>
      </c>
      <c r="O8" s="4">
        <f t="shared" si="3"/>
        <v>16.5</v>
      </c>
      <c r="P8" s="4">
        <f t="shared" si="4"/>
        <v>28.5</v>
      </c>
      <c r="Q8" s="4">
        <f t="shared" si="5"/>
        <v>68</v>
      </c>
      <c r="R8" s="4">
        <f t="shared" si="6"/>
        <v>85.5</v>
      </c>
      <c r="S8" s="3">
        <f t="shared" si="7"/>
        <v>41</v>
      </c>
    </row>
    <row r="9" spans="1:19">
      <c r="A9" s="2">
        <v>42598</v>
      </c>
      <c r="B9">
        <v>45</v>
      </c>
      <c r="C9">
        <v>0</v>
      </c>
      <c r="E9" s="4">
        <f t="shared" si="8"/>
        <v>43</v>
      </c>
      <c r="F9" s="4">
        <f t="shared" si="9"/>
        <v>97</v>
      </c>
      <c r="G9" s="4">
        <f t="shared" si="10"/>
        <v>44.5</v>
      </c>
      <c r="H9" s="4">
        <f t="shared" si="11"/>
        <v>59.5</v>
      </c>
      <c r="I9" s="4">
        <f t="shared" si="12"/>
        <v>71.5</v>
      </c>
      <c r="J9" s="4">
        <f t="shared" ref="J9:J18" si="13">(B3+B9)/2</f>
        <v>111</v>
      </c>
      <c r="K9" s="4">
        <f>(B2+B9)/2</f>
        <v>128.5</v>
      </c>
      <c r="L9" s="5"/>
      <c r="M9" s="4">
        <f t="shared" si="1"/>
        <v>2</v>
      </c>
      <c r="N9" s="4">
        <f t="shared" si="2"/>
        <v>52</v>
      </c>
      <c r="O9" s="4">
        <f t="shared" si="3"/>
        <v>0.5</v>
      </c>
      <c r="P9" s="4">
        <f t="shared" si="4"/>
        <v>14.5</v>
      </c>
      <c r="Q9" s="4">
        <f t="shared" si="5"/>
        <v>26.5</v>
      </c>
      <c r="R9" s="4">
        <f t="shared" si="6"/>
        <v>66</v>
      </c>
      <c r="S9" s="4">
        <f t="shared" si="7"/>
        <v>83.5</v>
      </c>
    </row>
    <row r="10" spans="1:19">
      <c r="A10" s="2">
        <v>42599</v>
      </c>
      <c r="B10">
        <v>23</v>
      </c>
      <c r="C10">
        <v>5</v>
      </c>
      <c r="E10" s="4">
        <f t="shared" si="8"/>
        <v>34</v>
      </c>
      <c r="F10" s="4">
        <f t="shared" si="9"/>
        <v>32</v>
      </c>
      <c r="G10" s="4">
        <f t="shared" si="10"/>
        <v>86</v>
      </c>
      <c r="H10" s="4">
        <f t="shared" si="11"/>
        <v>33.5</v>
      </c>
      <c r="I10" s="4">
        <f t="shared" si="12"/>
        <v>48.5</v>
      </c>
      <c r="J10" s="4">
        <f t="shared" si="13"/>
        <v>60.5</v>
      </c>
      <c r="K10" s="4">
        <f t="shared" ref="K10:K18" si="14">(B3+B10)/2</f>
        <v>100</v>
      </c>
      <c r="L10" s="5"/>
      <c r="M10" s="4">
        <f t="shared" si="1"/>
        <v>11</v>
      </c>
      <c r="N10" s="4">
        <f t="shared" si="2"/>
        <v>9</v>
      </c>
      <c r="O10" s="4">
        <f t="shared" si="3"/>
        <v>63</v>
      </c>
      <c r="P10" s="4">
        <f t="shared" si="4"/>
        <v>10.5</v>
      </c>
      <c r="Q10" s="4">
        <f t="shared" si="5"/>
        <v>25.5</v>
      </c>
      <c r="R10" s="4">
        <f t="shared" si="6"/>
        <v>37.5</v>
      </c>
      <c r="S10" s="4">
        <f t="shared" si="7"/>
        <v>77</v>
      </c>
    </row>
    <row r="11" spans="1:19">
      <c r="A11" s="2">
        <v>42600</v>
      </c>
      <c r="B11">
        <v>224</v>
      </c>
      <c r="C11">
        <v>30</v>
      </c>
      <c r="E11" s="4">
        <f t="shared" si="8"/>
        <v>123.5</v>
      </c>
      <c r="F11" s="4">
        <f t="shared" si="9"/>
        <v>134.5</v>
      </c>
      <c r="G11" s="4">
        <f t="shared" si="10"/>
        <v>132.5</v>
      </c>
      <c r="H11" s="4">
        <f t="shared" si="11"/>
        <v>186.5</v>
      </c>
      <c r="I11" s="4">
        <f t="shared" si="12"/>
        <v>134</v>
      </c>
      <c r="J11" s="4">
        <f t="shared" si="13"/>
        <v>149</v>
      </c>
      <c r="K11" s="4">
        <f t="shared" si="14"/>
        <v>161</v>
      </c>
      <c r="L11" s="5"/>
      <c r="M11" s="4">
        <f t="shared" si="1"/>
        <v>100.5</v>
      </c>
      <c r="N11" s="4">
        <f t="shared" si="2"/>
        <v>89.5</v>
      </c>
      <c r="O11" s="4">
        <f t="shared" si="3"/>
        <v>91.5</v>
      </c>
      <c r="P11" s="4">
        <f t="shared" si="4"/>
        <v>37.5</v>
      </c>
      <c r="Q11" s="4">
        <f t="shared" si="5"/>
        <v>90</v>
      </c>
      <c r="R11" s="4">
        <f t="shared" si="6"/>
        <v>75</v>
      </c>
      <c r="S11" s="4">
        <f t="shared" si="7"/>
        <v>63</v>
      </c>
    </row>
    <row r="12" spans="1:19">
      <c r="A12" s="2">
        <v>42601</v>
      </c>
      <c r="B12">
        <v>137</v>
      </c>
      <c r="C12">
        <v>6</v>
      </c>
      <c r="E12" s="4">
        <f t="shared" si="8"/>
        <v>180.5</v>
      </c>
      <c r="F12" s="4">
        <f t="shared" si="9"/>
        <v>80</v>
      </c>
      <c r="G12" s="4">
        <f t="shared" si="10"/>
        <v>91</v>
      </c>
      <c r="H12" s="4">
        <f t="shared" si="11"/>
        <v>89</v>
      </c>
      <c r="I12" s="4">
        <f t="shared" si="12"/>
        <v>143</v>
      </c>
      <c r="J12" s="4">
        <f t="shared" si="13"/>
        <v>90.5</v>
      </c>
      <c r="K12" s="4">
        <f t="shared" si="14"/>
        <v>105.5</v>
      </c>
      <c r="L12" s="5"/>
      <c r="M12" s="4">
        <f t="shared" si="1"/>
        <v>43.5</v>
      </c>
      <c r="N12" s="4">
        <f t="shared" si="2"/>
        <v>57</v>
      </c>
      <c r="O12" s="4">
        <f t="shared" si="3"/>
        <v>46</v>
      </c>
      <c r="P12" s="4">
        <f t="shared" si="4"/>
        <v>48</v>
      </c>
      <c r="Q12" s="4">
        <f t="shared" si="5"/>
        <v>6</v>
      </c>
      <c r="R12" s="4">
        <f t="shared" si="6"/>
        <v>46.5</v>
      </c>
      <c r="S12" s="4">
        <f t="shared" si="7"/>
        <v>31.5</v>
      </c>
    </row>
    <row r="13" spans="1:19">
      <c r="A13" s="2">
        <v>42602</v>
      </c>
      <c r="B13">
        <v>33</v>
      </c>
      <c r="C13">
        <v>0</v>
      </c>
      <c r="E13" s="4">
        <f t="shared" si="8"/>
        <v>85</v>
      </c>
      <c r="F13" s="4">
        <f t="shared" si="9"/>
        <v>128.5</v>
      </c>
      <c r="G13" s="4">
        <f t="shared" si="10"/>
        <v>28</v>
      </c>
      <c r="H13" s="4">
        <f t="shared" si="11"/>
        <v>39</v>
      </c>
      <c r="I13" s="4">
        <f t="shared" si="12"/>
        <v>37</v>
      </c>
      <c r="J13" s="4">
        <f t="shared" si="13"/>
        <v>91</v>
      </c>
      <c r="K13" s="4">
        <f t="shared" si="14"/>
        <v>38.5</v>
      </c>
      <c r="L13" s="5"/>
      <c r="M13" s="4">
        <f t="shared" si="1"/>
        <v>52</v>
      </c>
      <c r="N13" s="4">
        <f t="shared" si="2"/>
        <v>95.5</v>
      </c>
      <c r="O13" s="4">
        <f t="shared" si="3"/>
        <v>5</v>
      </c>
      <c r="P13" s="4">
        <f t="shared" si="4"/>
        <v>6</v>
      </c>
      <c r="Q13" s="4">
        <f t="shared" si="5"/>
        <v>4</v>
      </c>
      <c r="R13" s="4">
        <f t="shared" si="6"/>
        <v>58</v>
      </c>
      <c r="S13" s="4">
        <f t="shared" si="7"/>
        <v>5.5</v>
      </c>
    </row>
    <row r="14" spans="1:19">
      <c r="A14" s="2">
        <v>42603</v>
      </c>
      <c r="B14">
        <v>37</v>
      </c>
      <c r="C14">
        <v>17</v>
      </c>
      <c r="E14" s="4">
        <f t="shared" si="8"/>
        <v>35</v>
      </c>
      <c r="F14" s="4">
        <f t="shared" si="9"/>
        <v>87</v>
      </c>
      <c r="G14" s="4">
        <f t="shared" si="10"/>
        <v>130.5</v>
      </c>
      <c r="H14" s="4">
        <f t="shared" si="11"/>
        <v>30</v>
      </c>
      <c r="I14" s="4">
        <f t="shared" si="12"/>
        <v>41</v>
      </c>
      <c r="J14" s="4">
        <f t="shared" si="13"/>
        <v>39</v>
      </c>
      <c r="K14" s="4">
        <f t="shared" si="14"/>
        <v>93</v>
      </c>
      <c r="L14" s="5"/>
      <c r="M14" s="4">
        <f t="shared" si="1"/>
        <v>2</v>
      </c>
      <c r="N14" s="4">
        <f t="shared" si="2"/>
        <v>50</v>
      </c>
      <c r="O14" s="4">
        <f t="shared" si="3"/>
        <v>93.5</v>
      </c>
      <c r="P14" s="4">
        <f t="shared" si="4"/>
        <v>7</v>
      </c>
      <c r="Q14" s="4">
        <f t="shared" si="5"/>
        <v>4</v>
      </c>
      <c r="R14" s="4">
        <f t="shared" si="6"/>
        <v>2</v>
      </c>
      <c r="S14" s="4">
        <f t="shared" si="7"/>
        <v>56</v>
      </c>
    </row>
    <row r="15" spans="1:19">
      <c r="A15" s="2">
        <v>42604</v>
      </c>
      <c r="B15">
        <v>22</v>
      </c>
      <c r="C15">
        <v>8</v>
      </c>
      <c r="E15" s="4">
        <f t="shared" si="8"/>
        <v>29.5</v>
      </c>
      <c r="F15" s="4">
        <f t="shared" si="9"/>
        <v>27.5</v>
      </c>
      <c r="G15" s="4">
        <f t="shared" si="10"/>
        <v>79.5</v>
      </c>
      <c r="H15" s="4">
        <f t="shared" si="11"/>
        <v>123</v>
      </c>
      <c r="I15" s="4">
        <f t="shared" si="12"/>
        <v>22.5</v>
      </c>
      <c r="J15" s="4">
        <f t="shared" si="13"/>
        <v>33.5</v>
      </c>
      <c r="K15" s="4">
        <f t="shared" si="14"/>
        <v>31.5</v>
      </c>
      <c r="L15" s="5"/>
      <c r="M15" s="4">
        <f t="shared" si="1"/>
        <v>7.5</v>
      </c>
      <c r="N15" s="4">
        <f t="shared" si="2"/>
        <v>5.5</v>
      </c>
      <c r="O15" s="4">
        <f t="shared" si="3"/>
        <v>57.5</v>
      </c>
      <c r="P15" s="4">
        <f t="shared" si="4"/>
        <v>101</v>
      </c>
      <c r="Q15" s="4">
        <f t="shared" si="5"/>
        <v>0.5</v>
      </c>
      <c r="R15" s="4">
        <f t="shared" si="6"/>
        <v>11.5</v>
      </c>
      <c r="S15" s="4">
        <f t="shared" si="7"/>
        <v>9.5</v>
      </c>
    </row>
    <row r="16" spans="1:19">
      <c r="A16" s="2">
        <v>42605</v>
      </c>
      <c r="B16">
        <v>127</v>
      </c>
      <c r="C16">
        <v>14</v>
      </c>
      <c r="E16" s="4">
        <f t="shared" si="8"/>
        <v>74.5</v>
      </c>
      <c r="F16" s="4">
        <f t="shared" si="9"/>
        <v>82</v>
      </c>
      <c r="G16" s="4">
        <f t="shared" si="10"/>
        <v>80</v>
      </c>
      <c r="H16" s="4">
        <f t="shared" si="11"/>
        <v>132</v>
      </c>
      <c r="I16" s="4">
        <f t="shared" si="12"/>
        <v>175.5</v>
      </c>
      <c r="J16" s="4">
        <f t="shared" si="13"/>
        <v>75</v>
      </c>
      <c r="K16" s="4">
        <f t="shared" si="14"/>
        <v>86</v>
      </c>
      <c r="L16" s="5"/>
      <c r="M16" s="4">
        <f t="shared" si="1"/>
        <v>52.5</v>
      </c>
      <c r="N16" s="4">
        <f t="shared" si="2"/>
        <v>45</v>
      </c>
      <c r="O16" s="4">
        <f t="shared" si="3"/>
        <v>47</v>
      </c>
      <c r="P16" s="4">
        <f t="shared" si="4"/>
        <v>5</v>
      </c>
      <c r="Q16" s="4">
        <f t="shared" si="5"/>
        <v>48.5</v>
      </c>
      <c r="R16" s="4">
        <f t="shared" si="6"/>
        <v>52</v>
      </c>
      <c r="S16" s="4">
        <f t="shared" si="7"/>
        <v>41</v>
      </c>
    </row>
    <row r="17" spans="1:19">
      <c r="A17" s="2">
        <v>42606</v>
      </c>
      <c r="B17">
        <v>69</v>
      </c>
      <c r="C17">
        <v>18</v>
      </c>
      <c r="E17" s="4">
        <f t="shared" si="8"/>
        <v>98</v>
      </c>
      <c r="F17" s="4">
        <f t="shared" si="9"/>
        <v>45.5</v>
      </c>
      <c r="G17" s="4">
        <f t="shared" si="10"/>
        <v>53</v>
      </c>
      <c r="H17" s="4">
        <f t="shared" si="11"/>
        <v>51</v>
      </c>
      <c r="I17" s="4">
        <f t="shared" si="12"/>
        <v>103</v>
      </c>
      <c r="J17" s="4">
        <f t="shared" si="13"/>
        <v>146.5</v>
      </c>
      <c r="K17" s="4">
        <f t="shared" si="14"/>
        <v>46</v>
      </c>
      <c r="L17" s="5"/>
      <c r="M17" s="4">
        <f t="shared" si="1"/>
        <v>29</v>
      </c>
      <c r="N17" s="4">
        <f t="shared" si="2"/>
        <v>23.5</v>
      </c>
      <c r="O17" s="4">
        <f t="shared" si="3"/>
        <v>16</v>
      </c>
      <c r="P17" s="4">
        <f t="shared" si="4"/>
        <v>18</v>
      </c>
      <c r="Q17" s="4">
        <f t="shared" si="5"/>
        <v>34</v>
      </c>
      <c r="R17" s="4">
        <f t="shared" si="6"/>
        <v>77.5</v>
      </c>
      <c r="S17" s="4">
        <f t="shared" si="7"/>
        <v>23</v>
      </c>
    </row>
    <row r="18" spans="1:19">
      <c r="A18" s="2">
        <v>42607</v>
      </c>
      <c r="B18">
        <v>18</v>
      </c>
      <c r="C18">
        <v>1</v>
      </c>
      <c r="E18" s="4">
        <f t="shared" si="8"/>
        <v>43.5</v>
      </c>
      <c r="F18" s="4">
        <f t="shared" si="9"/>
        <v>72.5</v>
      </c>
      <c r="G18" s="4">
        <f t="shared" si="10"/>
        <v>20</v>
      </c>
      <c r="H18" s="4">
        <f t="shared" si="11"/>
        <v>27.5</v>
      </c>
      <c r="I18" s="4">
        <f t="shared" si="12"/>
        <v>25.5</v>
      </c>
      <c r="J18" s="4">
        <f t="shared" si="13"/>
        <v>77.5</v>
      </c>
      <c r="K18" s="4">
        <f t="shared" si="14"/>
        <v>121</v>
      </c>
      <c r="L18" s="5"/>
      <c r="M18" s="4">
        <f t="shared" si="1"/>
        <v>25.5</v>
      </c>
      <c r="N18" s="4">
        <f t="shared" si="2"/>
        <v>54.5</v>
      </c>
      <c r="O18" s="4">
        <f t="shared" si="3"/>
        <v>2</v>
      </c>
      <c r="P18" s="4">
        <f t="shared" si="4"/>
        <v>9.5</v>
      </c>
      <c r="Q18" s="4">
        <f t="shared" si="5"/>
        <v>7.5</v>
      </c>
      <c r="R18" s="4">
        <f t="shared" si="6"/>
        <v>59.5</v>
      </c>
      <c r="S18" s="4">
        <f t="shared" si="7"/>
        <v>103</v>
      </c>
    </row>
    <row r="19" spans="1:1">
      <c r="A19" s="2">
        <v>42608</v>
      </c>
    </row>
    <row r="20" spans="1:1">
      <c r="A20" s="2">
        <v>42609</v>
      </c>
    </row>
    <row r="21" spans="1:1">
      <c r="A21" s="2">
        <v>42610</v>
      </c>
    </row>
    <row r="22" spans="1:1">
      <c r="A22" s="2">
        <v>42611</v>
      </c>
    </row>
    <row r="23" spans="1:1">
      <c r="A23" s="2">
        <v>42612</v>
      </c>
    </row>
    <row r="24" spans="1:1">
      <c r="A24" s="2">
        <v>42613</v>
      </c>
    </row>
    <row r="25" spans="1:1">
      <c r="A25" s="2">
        <v>42614</v>
      </c>
    </row>
    <row r="26" spans="1:1">
      <c r="A26" s="2">
        <v>42615</v>
      </c>
    </row>
    <row r="27" spans="1:1">
      <c r="A27" s="2">
        <v>42616</v>
      </c>
    </row>
    <row r="28" spans="1:1">
      <c r="A28" s="2">
        <v>42617</v>
      </c>
    </row>
    <row r="29" spans="1:1">
      <c r="A29" s="2">
        <v>42618</v>
      </c>
    </row>
    <row r="30" spans="1:1">
      <c r="A30" s="2">
        <v>42619</v>
      </c>
    </row>
    <row r="31" spans="1:1">
      <c r="A31" s="2">
        <v>42620</v>
      </c>
    </row>
    <row r="32" spans="1:1">
      <c r="A32" s="2">
        <v>42621</v>
      </c>
    </row>
    <row r="33" spans="1:1">
      <c r="A33" s="2">
        <v>42622</v>
      </c>
    </row>
    <row r="34" spans="1:1">
      <c r="A34" s="2">
        <v>42623</v>
      </c>
    </row>
    <row r="35" spans="1:1">
      <c r="A35" s="2">
        <v>42624</v>
      </c>
    </row>
    <row r="36" spans="1:1">
      <c r="A36" s="2">
        <v>42625</v>
      </c>
    </row>
    <row r="37" spans="1:1">
      <c r="A37" s="2">
        <v>42626</v>
      </c>
    </row>
    <row r="38" spans="1:1">
      <c r="A38" s="2">
        <v>42627</v>
      </c>
    </row>
    <row r="39" spans="1:1">
      <c r="A39" s="2">
        <v>42628</v>
      </c>
    </row>
    <row r="40" spans="1:1">
      <c r="A40" s="2">
        <v>42629</v>
      </c>
    </row>
    <row r="41" spans="1:1">
      <c r="A41" s="2">
        <v>42630</v>
      </c>
    </row>
    <row r="42" spans="1:1">
      <c r="A42" s="2">
        <v>42631</v>
      </c>
    </row>
    <row r="43" spans="1:1">
      <c r="A43" s="2">
        <v>42632</v>
      </c>
    </row>
    <row r="44" spans="1:1">
      <c r="A44" s="2">
        <v>42633</v>
      </c>
    </row>
    <row r="45" spans="1:1">
      <c r="A45" s="2">
        <v>42634</v>
      </c>
    </row>
    <row r="46" spans="1:1">
      <c r="A46" s="2">
        <v>42635</v>
      </c>
    </row>
    <row r="47" spans="1:1">
      <c r="A47" s="2">
        <v>42636</v>
      </c>
    </row>
    <row r="48" spans="1:1">
      <c r="A48" s="2">
        <v>42637</v>
      </c>
    </row>
    <row r="49" spans="1:1">
      <c r="A49" s="2">
        <v>42638</v>
      </c>
    </row>
    <row r="50" spans="1:1">
      <c r="A50" s="2">
        <v>42639</v>
      </c>
    </row>
    <row r="51" spans="1:1">
      <c r="A51" s="2">
        <v>42640</v>
      </c>
    </row>
    <row r="52" spans="1:1">
      <c r="A52" s="2">
        <v>42641</v>
      </c>
    </row>
    <row r="53" spans="1:1">
      <c r="A53" s="2">
        <v>42642</v>
      </c>
    </row>
    <row r="54" spans="1:1">
      <c r="A54" s="2">
        <v>42643</v>
      </c>
    </row>
    <row r="55" spans="1:1">
      <c r="A55" s="2">
        <v>42644</v>
      </c>
    </row>
    <row r="56" spans="1:1">
      <c r="A56" s="2">
        <v>42645</v>
      </c>
    </row>
    <row r="57" spans="1:1">
      <c r="A57" s="2">
        <v>42646</v>
      </c>
    </row>
    <row r="58" spans="1:1">
      <c r="A58" s="2">
        <v>42647</v>
      </c>
    </row>
    <row r="59" spans="1:1">
      <c r="A59" s="2">
        <v>42648</v>
      </c>
    </row>
    <row r="60" spans="1:1">
      <c r="A60" s="2">
        <v>42649</v>
      </c>
    </row>
    <row r="61" spans="1:1">
      <c r="A61" s="2">
        <v>42650</v>
      </c>
    </row>
    <row r="62" spans="1:1">
      <c r="A62" s="2">
        <v>42651</v>
      </c>
    </row>
    <row r="63" spans="1:1">
      <c r="A63" s="2">
        <v>42652</v>
      </c>
    </row>
    <row r="64" spans="1:1">
      <c r="A64" s="2">
        <v>42653</v>
      </c>
    </row>
    <row r="65" spans="1:1">
      <c r="A65" s="2">
        <v>42654</v>
      </c>
    </row>
    <row r="66" spans="1:1">
      <c r="A66" s="2">
        <v>42655</v>
      </c>
    </row>
    <row r="67" spans="1:1">
      <c r="A67" s="2">
        <v>42656</v>
      </c>
    </row>
    <row r="68" spans="1:1">
      <c r="A68" s="2">
        <v>42657</v>
      </c>
    </row>
    <row r="69" spans="1:1">
      <c r="A69" s="2">
        <v>42658</v>
      </c>
    </row>
    <row r="70" spans="1:1">
      <c r="A70" s="2">
        <v>42659</v>
      </c>
    </row>
    <row r="71" spans="1:1">
      <c r="A71" s="2">
        <v>42660</v>
      </c>
    </row>
    <row r="72" spans="1:1">
      <c r="A72" s="2">
        <v>42661</v>
      </c>
    </row>
    <row r="73" spans="1:1">
      <c r="A73" s="2">
        <v>42662</v>
      </c>
    </row>
    <row r="74" spans="1:1">
      <c r="A74" s="2">
        <v>42663</v>
      </c>
    </row>
    <row r="75" spans="1:1">
      <c r="A75" s="2">
        <v>42664</v>
      </c>
    </row>
    <row r="76" spans="1:1">
      <c r="A76" s="2">
        <v>42665</v>
      </c>
    </row>
    <row r="77" spans="1:1">
      <c r="A77" s="2">
        <v>42666</v>
      </c>
    </row>
    <row r="78" spans="1:1">
      <c r="A78" s="2">
        <v>42667</v>
      </c>
    </row>
    <row r="79" spans="1:1">
      <c r="A79" s="2">
        <v>42668</v>
      </c>
    </row>
    <row r="80" spans="1:1">
      <c r="A80" s="2">
        <v>42669</v>
      </c>
    </row>
    <row r="81" spans="1:1">
      <c r="A81" s="2">
        <v>42670</v>
      </c>
    </row>
    <row r="82" spans="1:1">
      <c r="A82" s="2">
        <v>42671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showRowColHeaders="0"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Chart1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2016-08-24T11:49:00Z</dcterms:created>
  <dcterms:modified xsi:type="dcterms:W3CDTF">2016-08-25T03:49:59Z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