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1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D45" i="1" l="1"/>
  <c r="D44" i="1"/>
  <c r="D43" i="1"/>
  <c r="D42" i="1"/>
  <c r="D41" i="1"/>
  <c r="D40" i="1"/>
  <c r="D39" i="1"/>
  <c r="D38" i="1"/>
  <c r="D37" i="1"/>
  <c r="D36" i="1"/>
  <c r="D35" i="1"/>
  <c r="E56" i="1"/>
  <c r="E55" i="1"/>
  <c r="E54" i="1"/>
  <c r="E53" i="1"/>
  <c r="E52" i="1"/>
  <c r="E51" i="1"/>
  <c r="E50" i="1"/>
  <c r="E49" i="1"/>
  <c r="E48" i="1"/>
  <c r="E47" i="1"/>
  <c r="E46" i="1"/>
  <c r="E34" i="1"/>
  <c r="E25" i="1"/>
  <c r="E26" i="1"/>
  <c r="E27" i="1"/>
  <c r="E28" i="1"/>
  <c r="E29" i="1"/>
  <c r="E30" i="1"/>
  <c r="E31" i="1"/>
  <c r="E32" i="1"/>
  <c r="E33" i="1"/>
  <c r="E24" i="1"/>
  <c r="D14" i="1"/>
  <c r="D15" i="1"/>
  <c r="D16" i="1"/>
  <c r="D17" i="1"/>
  <c r="D18" i="1"/>
  <c r="D19" i="1"/>
  <c r="D20" i="1"/>
  <c r="D21" i="1"/>
  <c r="D22" i="1"/>
  <c r="D23" i="1"/>
  <c r="D13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<sst xmlns="http://schemas.openxmlformats.org/spreadsheetml/2006/main" count="519" uniqueCount="89">
  <si>
    <t>SampleID</t>
  </si>
  <si>
    <t>Inhibitor</t>
  </si>
  <si>
    <t>InhibConc</t>
  </si>
  <si>
    <t>Mean</t>
  </si>
  <si>
    <t>SEM</t>
  </si>
  <si>
    <t>SDV</t>
  </si>
  <si>
    <t>Unit</t>
  </si>
  <si>
    <t>CellLine</t>
  </si>
  <si>
    <t>Readout</t>
  </si>
  <si>
    <t>Ligand</t>
  </si>
  <si>
    <t>LigConc</t>
  </si>
  <si>
    <t>LigConcUnit</t>
  </si>
  <si>
    <t>LigTime</t>
  </si>
  <si>
    <t>LigTimeUnit</t>
  </si>
  <si>
    <t>InhibConcUnit</t>
  </si>
  <si>
    <t>InhibTime</t>
  </si>
  <si>
    <t>InhibTimeUnit</t>
  </si>
  <si>
    <t>sample_001</t>
  </si>
  <si>
    <t>MM151</t>
  </si>
  <si>
    <t>H2170</t>
  </si>
  <si>
    <t>pAkt</t>
  </si>
  <si>
    <t>HGF+EGF</t>
  </si>
  <si>
    <t>M</t>
  </si>
  <si>
    <t>min</t>
  </si>
  <si>
    <t>sample_002</t>
  </si>
  <si>
    <t>sample_003</t>
  </si>
  <si>
    <t>sample_004</t>
  </si>
  <si>
    <t>sample_005</t>
  </si>
  <si>
    <t>sample_006</t>
  </si>
  <si>
    <t>sample_007</t>
  </si>
  <si>
    <t>sample_008</t>
  </si>
  <si>
    <t>sample_009</t>
  </si>
  <si>
    <t>sample_010</t>
  </si>
  <si>
    <t>sample_011</t>
  </si>
  <si>
    <t>sample_012</t>
  </si>
  <si>
    <t>MetMab</t>
  </si>
  <si>
    <t>sample_013</t>
  </si>
  <si>
    <t>sample_014</t>
  </si>
  <si>
    <t>sample_015</t>
  </si>
  <si>
    <t>sample_016</t>
  </si>
  <si>
    <t>sample_017</t>
  </si>
  <si>
    <t>sample_018</t>
  </si>
  <si>
    <t>sample_019</t>
  </si>
  <si>
    <t>sample_020</t>
  </si>
  <si>
    <t>sample_021</t>
  </si>
  <si>
    <t>sample_022</t>
  </si>
  <si>
    <t>sample_034</t>
  </si>
  <si>
    <t>MOC31_39E_B90</t>
  </si>
  <si>
    <t>sample_035</t>
  </si>
  <si>
    <t>sample_036</t>
  </si>
  <si>
    <t>sample_037</t>
  </si>
  <si>
    <t>sample_038</t>
  </si>
  <si>
    <t>sample_039</t>
  </si>
  <si>
    <t>sample_040</t>
  </si>
  <si>
    <t>sample_041</t>
  </si>
  <si>
    <t>sample_042</t>
  </si>
  <si>
    <t>sample_043</t>
  </si>
  <si>
    <t>sample_044</t>
  </si>
  <si>
    <t>sample_078</t>
  </si>
  <si>
    <t>MM151 + MetMab</t>
  </si>
  <si>
    <t>sample_079</t>
  </si>
  <si>
    <t>sample_080</t>
  </si>
  <si>
    <t>sample_081</t>
  </si>
  <si>
    <t>sample_082</t>
  </si>
  <si>
    <t>sample_083</t>
  </si>
  <si>
    <t>sample_084</t>
  </si>
  <si>
    <t>sample_085</t>
  </si>
  <si>
    <t>sample_086</t>
  </si>
  <si>
    <t>sample_087</t>
  </si>
  <si>
    <t>sample_088</t>
  </si>
  <si>
    <t>sample_100</t>
  </si>
  <si>
    <t>MM151 + MOC31_39E_B90</t>
  </si>
  <si>
    <t>sample_101</t>
  </si>
  <si>
    <t>sample_102</t>
  </si>
  <si>
    <t>sample_103</t>
  </si>
  <si>
    <t>sample_104</t>
  </si>
  <si>
    <t>sample_105</t>
  </si>
  <si>
    <t>sample_106</t>
  </si>
  <si>
    <t>sample_107</t>
  </si>
  <si>
    <t>sample_108</t>
  </si>
  <si>
    <t>sample_109</t>
  </si>
  <si>
    <t>sample_110</t>
  </si>
  <si>
    <t>time</t>
  </si>
  <si>
    <t>factor</t>
  </si>
  <si>
    <t>init_mm151_AB</t>
  </si>
  <si>
    <t>init_metmab</t>
  </si>
  <si>
    <t>init_mm131_AB</t>
  </si>
  <si>
    <t>pAkt_au</t>
  </si>
  <si>
    <t>init_ligand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</si>
</sst>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A34" zoomScale="75" zoomScaleNormal="75" workbookViewId="0">
      <selection activeCell="F34" sqref="F34"/>
    </sheetView>
  </sheetViews>
  <sheetFormatPr defaultRowHeight="14.4" x14ac:dyDescent="0.3"/>
  <cols>
    <col min="1" max="1" width="8.88671875" style="2"/>
    <col min="2" max="2" width="10.77734375" bestFit="1" customWidth="1"/>
    <col min="3" max="3" width="14" style="2" bestFit="1" customWidth="1"/>
    <col min="4" max="5" width="14" style="5" customWidth="1"/>
    <col min="6" max="6" width="24.6640625" bestFit="1" customWidth="1"/>
    <col min="7" max="7" width="12.109375" bestFit="1" customWidth="1"/>
    <col min="8" max="8" width="12.109375" style="5" customWidth="1"/>
    <col min="9" max="11" width="9" bestFit="1" customWidth="1"/>
    <col min="16" max="16" width="11.33203125" bestFit="1" customWidth="1"/>
    <col min="18" max="18" width="9" bestFit="1" customWidth="1"/>
    <col min="21" max="21" width="9" bestFit="1" customWidth="1"/>
    <col min="22" max="22" width="12.44140625" bestFit="1" customWidth="1"/>
    <col min="23" max="23" width="11.33203125" bestFit="1" customWidth="1"/>
    <col min="24" max="24" width="12.44140625" bestFit="1" customWidth="1"/>
  </cols>
  <sheetData>
    <row r="1" spans="1:26" x14ac:dyDescent="0.3">
      <c r="A1" s="2" t="s">
        <v>82</v>
      </c>
      <c r="B1" s="2" t="s">
        <v>0</v>
      </c>
      <c r="C1" s="2" t="s">
        <v>84</v>
      </c>
      <c r="D1" s="5" t="s">
        <v>85</v>
      </c>
      <c r="E1" s="5" t="s">
        <v>86</v>
      </c>
      <c r="F1" s="2" t="s">
        <v>1</v>
      </c>
      <c r="G1" s="2" t="s">
        <v>2</v>
      </c>
      <c r="H1" s="5" t="s">
        <v>87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6" t="s">
        <v>83</v>
      </c>
      <c r="X1" s="6" t="s">
        <v>88</v>
      </c>
      <c r="Y1" s="2"/>
    </row>
    <row r="2" spans="1:26" x14ac:dyDescent="0.3">
      <c r="A2" s="2">
        <v>10</v>
      </c>
      <c r="B2" s="2" t="s">
        <v>17</v>
      </c>
      <c r="C2" s="2">
        <f t="shared" ref="C2:C12" si="0">G2*W2</f>
        <v>300</v>
      </c>
      <c r="D2" s="5">
        <v>0</v>
      </c>
      <c r="E2" s="5">
        <v>0</v>
      </c>
      <c r="F2" s="2" t="s">
        <v>18</v>
      </c>
      <c r="G2" s="2">
        <v>2.9999999999999999E-7</v>
      </c>
      <c r="H2" s="3">
        <f>I2</f>
        <v>34.06898846173943</v>
      </c>
      <c r="I2" s="3">
        <v>34.06898846173943</v>
      </c>
      <c r="J2" s="3">
        <v>3.7873520474950695</v>
      </c>
      <c r="K2" s="3">
        <v>5.3561246310490382</v>
      </c>
      <c r="L2" s="2"/>
      <c r="M2" s="2" t="s">
        <v>19</v>
      </c>
      <c r="N2" s="2" t="s">
        <v>20</v>
      </c>
      <c r="O2" s="2" t="s">
        <v>21</v>
      </c>
      <c r="P2" s="2">
        <v>4.0000000000000001E-8</v>
      </c>
      <c r="Q2" s="2" t="s">
        <v>22</v>
      </c>
      <c r="R2" s="2">
        <v>10</v>
      </c>
      <c r="S2" s="2" t="s">
        <v>23</v>
      </c>
      <c r="T2" s="2" t="s">
        <v>22</v>
      </c>
      <c r="U2" s="2">
        <v>120</v>
      </c>
      <c r="V2" s="2" t="s">
        <v>23</v>
      </c>
      <c r="W2" s="6">
        <v>1000000000</v>
      </c>
      <c r="X2" s="2">
        <f>G2*W2</f>
        <v>300</v>
      </c>
      <c r="Y2" s="2"/>
    </row>
    <row r="3" spans="1:26" x14ac:dyDescent="0.3">
      <c r="A3" s="2">
        <v>10</v>
      </c>
      <c r="B3" s="2" t="s">
        <v>24</v>
      </c>
      <c r="C3" s="5">
        <f t="shared" si="0"/>
        <v>100</v>
      </c>
      <c r="D3" s="5">
        <v>0</v>
      </c>
      <c r="E3" s="5">
        <v>0</v>
      </c>
      <c r="F3" s="2" t="s">
        <v>18</v>
      </c>
      <c r="G3" s="2">
        <v>9.9999999999999995E-8</v>
      </c>
      <c r="H3" s="3">
        <f t="shared" ref="H3:H55" si="1">I3</f>
        <v>34.074506165771325</v>
      </c>
      <c r="I3" s="3">
        <v>34.074506165771325</v>
      </c>
      <c r="J3" s="3">
        <v>3.5136739275129081</v>
      </c>
      <c r="K3" s="3">
        <v>4.969085322045494</v>
      </c>
      <c r="L3" s="2"/>
      <c r="M3" s="2" t="s">
        <v>19</v>
      </c>
      <c r="N3" s="2" t="s">
        <v>20</v>
      </c>
      <c r="O3" s="2" t="s">
        <v>21</v>
      </c>
      <c r="P3" s="2">
        <v>4.0000000000000001E-8</v>
      </c>
      <c r="Q3" s="2" t="s">
        <v>22</v>
      </c>
      <c r="R3" s="2">
        <v>10</v>
      </c>
      <c r="S3" s="2" t="s">
        <v>23</v>
      </c>
      <c r="T3" s="2" t="s">
        <v>22</v>
      </c>
      <c r="U3" s="2">
        <v>120</v>
      </c>
      <c r="V3" s="2" t="s">
        <v>23</v>
      </c>
      <c r="W3" s="6">
        <v>1000000000</v>
      </c>
      <c r="X3" s="5">
        <f t="shared" ref="X3:X55" si="2">G3*W3</f>
        <v>100</v>
      </c>
      <c r="Y3" s="2"/>
    </row>
    <row r="4" spans="1:26" x14ac:dyDescent="0.3">
      <c r="A4" s="2">
        <v>10</v>
      </c>
      <c r="B4" s="2" t="s">
        <v>25</v>
      </c>
      <c r="C4" s="5">
        <f t="shared" si="0"/>
        <v>33.333333333333336</v>
      </c>
      <c r="D4" s="5">
        <v>0</v>
      </c>
      <c r="E4" s="5">
        <v>0</v>
      </c>
      <c r="F4" s="2" t="s">
        <v>18</v>
      </c>
      <c r="G4" s="2">
        <v>3.3333333333333334E-8</v>
      </c>
      <c r="H4" s="3">
        <f t="shared" si="1"/>
        <v>48.585515999260949</v>
      </c>
      <c r="I4" s="3">
        <v>48.585515999260949</v>
      </c>
      <c r="J4" s="3">
        <v>2.7583002455460139</v>
      </c>
      <c r="K4" s="3">
        <v>3.9008256163482113</v>
      </c>
      <c r="L4" s="2"/>
      <c r="M4" s="2" t="s">
        <v>19</v>
      </c>
      <c r="N4" s="2" t="s">
        <v>20</v>
      </c>
      <c r="O4" s="2" t="s">
        <v>21</v>
      </c>
      <c r="P4" s="2">
        <v>4.0000000000000001E-8</v>
      </c>
      <c r="Q4" s="2" t="s">
        <v>22</v>
      </c>
      <c r="R4" s="2">
        <v>10</v>
      </c>
      <c r="S4" s="2" t="s">
        <v>23</v>
      </c>
      <c r="T4" s="2" t="s">
        <v>22</v>
      </c>
      <c r="U4" s="2">
        <v>120</v>
      </c>
      <c r="V4" s="2" t="s">
        <v>23</v>
      </c>
      <c r="W4" s="6">
        <v>1000000000</v>
      </c>
      <c r="X4" s="5">
        <f t="shared" si="2"/>
        <v>33.333333333333336</v>
      </c>
      <c r="Y4" s="2"/>
    </row>
    <row r="5" spans="1:26" x14ac:dyDescent="0.3">
      <c r="A5" s="2">
        <v>10</v>
      </c>
      <c r="B5" s="2" t="s">
        <v>26</v>
      </c>
      <c r="C5" s="5">
        <f t="shared" si="0"/>
        <v>11.111111111111112</v>
      </c>
      <c r="D5" s="5">
        <v>0</v>
      </c>
      <c r="E5" s="5">
        <v>0</v>
      </c>
      <c r="F5" s="2" t="s">
        <v>18</v>
      </c>
      <c r="G5" s="2">
        <v>1.1111111111111112E-8</v>
      </c>
      <c r="H5" s="3">
        <f t="shared" si="1"/>
        <v>44.409717587920234</v>
      </c>
      <c r="I5" s="3">
        <v>44.409717587920234</v>
      </c>
      <c r="J5" s="3">
        <v>3.0463243960111086</v>
      </c>
      <c r="K5" s="3">
        <v>4.3081532762269372</v>
      </c>
      <c r="L5" s="2"/>
      <c r="M5" s="2" t="s">
        <v>19</v>
      </c>
      <c r="N5" s="2" t="s">
        <v>20</v>
      </c>
      <c r="O5" s="2" t="s">
        <v>21</v>
      </c>
      <c r="P5" s="2">
        <v>4.0000000000000001E-8</v>
      </c>
      <c r="Q5" s="2" t="s">
        <v>22</v>
      </c>
      <c r="R5" s="2">
        <v>10</v>
      </c>
      <c r="S5" s="2" t="s">
        <v>23</v>
      </c>
      <c r="T5" s="2" t="s">
        <v>22</v>
      </c>
      <c r="U5" s="2">
        <v>120</v>
      </c>
      <c r="V5" s="2" t="s">
        <v>23</v>
      </c>
      <c r="W5" s="6">
        <v>1000000000</v>
      </c>
      <c r="X5" s="5">
        <f t="shared" si="2"/>
        <v>11.111111111111112</v>
      </c>
      <c r="Y5" s="2"/>
    </row>
    <row r="6" spans="1:26" x14ac:dyDescent="0.3">
      <c r="A6" s="2">
        <v>10</v>
      </c>
      <c r="B6" s="2" t="s">
        <v>27</v>
      </c>
      <c r="C6" s="5">
        <f t="shared" si="0"/>
        <v>3.7037037037037042</v>
      </c>
      <c r="D6" s="5">
        <v>0</v>
      </c>
      <c r="E6" s="5">
        <v>0</v>
      </c>
      <c r="F6" s="2" t="s">
        <v>18</v>
      </c>
      <c r="G6" s="2">
        <v>3.703703703703704E-9</v>
      </c>
      <c r="H6" s="3">
        <f t="shared" si="1"/>
        <v>62.403502206344122</v>
      </c>
      <c r="I6" s="3">
        <v>62.403502206344122</v>
      </c>
      <c r="J6" s="3">
        <v>3.6174067633125939</v>
      </c>
      <c r="K6" s="3">
        <v>5.1157857052968314</v>
      </c>
      <c r="L6" s="2"/>
      <c r="M6" s="2" t="s">
        <v>19</v>
      </c>
      <c r="N6" s="2" t="s">
        <v>20</v>
      </c>
      <c r="O6" s="2" t="s">
        <v>21</v>
      </c>
      <c r="P6" s="2">
        <v>4.0000000000000001E-8</v>
      </c>
      <c r="Q6" s="2" t="s">
        <v>22</v>
      </c>
      <c r="R6" s="2">
        <v>10</v>
      </c>
      <c r="S6" s="2" t="s">
        <v>23</v>
      </c>
      <c r="T6" s="2" t="s">
        <v>22</v>
      </c>
      <c r="U6" s="2">
        <v>120</v>
      </c>
      <c r="V6" s="2" t="s">
        <v>23</v>
      </c>
      <c r="W6" s="6">
        <v>1000000000</v>
      </c>
      <c r="X6" s="5">
        <f t="shared" si="2"/>
        <v>3.7037037037037042</v>
      </c>
      <c r="Y6" s="2"/>
    </row>
    <row r="7" spans="1:26" x14ac:dyDescent="0.3">
      <c r="A7" s="2">
        <v>10</v>
      </c>
      <c r="B7" s="2" t="s">
        <v>28</v>
      </c>
      <c r="C7" s="5">
        <f t="shared" si="0"/>
        <v>1.2345679012345681</v>
      </c>
      <c r="D7" s="5">
        <v>0</v>
      </c>
      <c r="E7" s="5">
        <v>0</v>
      </c>
      <c r="F7" s="2" t="s">
        <v>18</v>
      </c>
      <c r="G7" s="2">
        <v>1.2345679012345681E-9</v>
      </c>
      <c r="H7" s="3">
        <f t="shared" si="1"/>
        <v>71.749389295573636</v>
      </c>
      <c r="I7" s="3">
        <v>71.749389295573636</v>
      </c>
      <c r="J7" s="3">
        <v>2.7820263728831804</v>
      </c>
      <c r="K7" s="3">
        <v>3.9343794274110233</v>
      </c>
      <c r="L7" s="2"/>
      <c r="M7" s="2" t="s">
        <v>19</v>
      </c>
      <c r="N7" s="2" t="s">
        <v>20</v>
      </c>
      <c r="O7" s="2" t="s">
        <v>21</v>
      </c>
      <c r="P7" s="2">
        <v>4.0000000000000001E-8</v>
      </c>
      <c r="Q7" s="2" t="s">
        <v>22</v>
      </c>
      <c r="R7" s="2">
        <v>10</v>
      </c>
      <c r="S7" s="2" t="s">
        <v>23</v>
      </c>
      <c r="T7" s="2" t="s">
        <v>22</v>
      </c>
      <c r="U7" s="2">
        <v>120</v>
      </c>
      <c r="V7" s="2" t="s">
        <v>23</v>
      </c>
      <c r="W7" s="6">
        <v>1000000000</v>
      </c>
      <c r="X7" s="5">
        <f t="shared" si="2"/>
        <v>1.2345679012345681</v>
      </c>
      <c r="Y7" s="2"/>
    </row>
    <row r="8" spans="1:26" x14ac:dyDescent="0.3">
      <c r="A8" s="2">
        <v>10</v>
      </c>
      <c r="B8" s="2" t="s">
        <v>29</v>
      </c>
      <c r="C8" s="5">
        <f t="shared" si="0"/>
        <v>0.41152263374485604</v>
      </c>
      <c r="D8" s="5">
        <v>0</v>
      </c>
      <c r="E8" s="5">
        <v>0</v>
      </c>
      <c r="F8" s="2" t="s">
        <v>18</v>
      </c>
      <c r="G8" s="2">
        <v>4.1152263374485604E-10</v>
      </c>
      <c r="H8" s="3">
        <f t="shared" si="1"/>
        <v>75.162089239302802</v>
      </c>
      <c r="I8" s="3">
        <v>75.162089239302802</v>
      </c>
      <c r="J8" s="3">
        <v>0.8646242217984792</v>
      </c>
      <c r="K8" s="3">
        <v>1.2227633008236924</v>
      </c>
      <c r="L8" s="2"/>
      <c r="M8" s="2" t="s">
        <v>19</v>
      </c>
      <c r="N8" s="2" t="s">
        <v>20</v>
      </c>
      <c r="O8" s="2" t="s">
        <v>21</v>
      </c>
      <c r="P8" s="2">
        <v>4.0000000000000001E-8</v>
      </c>
      <c r="Q8" s="2" t="s">
        <v>22</v>
      </c>
      <c r="R8" s="2">
        <v>10</v>
      </c>
      <c r="S8" s="2" t="s">
        <v>23</v>
      </c>
      <c r="T8" s="2" t="s">
        <v>22</v>
      </c>
      <c r="U8" s="2">
        <v>120</v>
      </c>
      <c r="V8" s="2" t="s">
        <v>23</v>
      </c>
      <c r="W8" s="6">
        <v>1000000000</v>
      </c>
      <c r="X8" s="5">
        <f t="shared" si="2"/>
        <v>0.41152263374485604</v>
      </c>
      <c r="Y8" s="2"/>
    </row>
    <row r="9" spans="1:26" x14ac:dyDescent="0.3">
      <c r="A9" s="2">
        <v>10</v>
      </c>
      <c r="B9" s="2" t="s">
        <v>30</v>
      </c>
      <c r="C9" s="5">
        <f t="shared" si="0"/>
        <v>0.13717421124828535</v>
      </c>
      <c r="D9" s="5">
        <v>0</v>
      </c>
      <c r="E9" s="5">
        <v>0</v>
      </c>
      <c r="F9" s="2" t="s">
        <v>18</v>
      </c>
      <c r="G9" s="2">
        <v>1.3717421124828535E-10</v>
      </c>
      <c r="H9" s="3">
        <f t="shared" si="1"/>
        <v>68.924324831241648</v>
      </c>
      <c r="I9" s="3">
        <v>68.924324831241648</v>
      </c>
      <c r="J9" s="3">
        <v>10.38100836561366</v>
      </c>
      <c r="K9" s="3">
        <v>14.680962821759396</v>
      </c>
      <c r="L9" s="2"/>
      <c r="M9" s="2" t="s">
        <v>19</v>
      </c>
      <c r="N9" s="2" t="s">
        <v>20</v>
      </c>
      <c r="O9" s="2" t="s">
        <v>21</v>
      </c>
      <c r="P9" s="2">
        <v>4.0000000000000001E-8</v>
      </c>
      <c r="Q9" s="2" t="s">
        <v>22</v>
      </c>
      <c r="R9" s="2">
        <v>10</v>
      </c>
      <c r="S9" s="2" t="s">
        <v>23</v>
      </c>
      <c r="T9" s="2" t="s">
        <v>22</v>
      </c>
      <c r="U9" s="2">
        <v>120</v>
      </c>
      <c r="V9" s="2" t="s">
        <v>23</v>
      </c>
      <c r="W9" s="6">
        <v>1000000000</v>
      </c>
      <c r="X9" s="5">
        <f t="shared" si="2"/>
        <v>0.13717421124828535</v>
      </c>
      <c r="Y9" s="2"/>
    </row>
    <row r="10" spans="1:26" x14ac:dyDescent="0.3">
      <c r="A10" s="2">
        <v>10</v>
      </c>
      <c r="B10" s="2" t="s">
        <v>31</v>
      </c>
      <c r="C10" s="5">
        <f t="shared" si="0"/>
        <v>4.5724737082761785E-2</v>
      </c>
      <c r="D10" s="5">
        <v>0</v>
      </c>
      <c r="E10" s="5">
        <v>0</v>
      </c>
      <c r="F10" s="2" t="s">
        <v>18</v>
      </c>
      <c r="G10" s="2">
        <v>4.5724737082761785E-11</v>
      </c>
      <c r="H10" s="3">
        <f t="shared" si="1"/>
        <v>63.962253595355421</v>
      </c>
      <c r="I10" s="3">
        <v>63.962253595355421</v>
      </c>
      <c r="J10" s="3">
        <v>14.286991049794539</v>
      </c>
      <c r="K10" s="3">
        <v>20.204856508122461</v>
      </c>
      <c r="L10" s="2"/>
      <c r="M10" s="2" t="s">
        <v>19</v>
      </c>
      <c r="N10" s="2" t="s">
        <v>20</v>
      </c>
      <c r="O10" s="2" t="s">
        <v>21</v>
      </c>
      <c r="P10" s="2">
        <v>4.0000000000000001E-8</v>
      </c>
      <c r="Q10" s="2" t="s">
        <v>22</v>
      </c>
      <c r="R10" s="2">
        <v>10</v>
      </c>
      <c r="S10" s="2" t="s">
        <v>23</v>
      </c>
      <c r="T10" s="2" t="s">
        <v>22</v>
      </c>
      <c r="U10" s="2">
        <v>120</v>
      </c>
      <c r="V10" s="2" t="s">
        <v>23</v>
      </c>
      <c r="W10" s="6">
        <v>1000000000</v>
      </c>
      <c r="X10" s="5">
        <f t="shared" si="2"/>
        <v>4.5724737082761785E-2</v>
      </c>
      <c r="Y10" s="2"/>
    </row>
    <row r="11" spans="1:26" x14ac:dyDescent="0.3">
      <c r="A11" s="2">
        <v>10</v>
      </c>
      <c r="B11" s="2" t="s">
        <v>32</v>
      </c>
      <c r="C11" s="5">
        <f t="shared" si="0"/>
        <v>1.5241579027587262E-2</v>
      </c>
      <c r="D11" s="5">
        <v>0</v>
      </c>
      <c r="E11" s="5">
        <v>0</v>
      </c>
      <c r="F11" s="2" t="s">
        <v>18</v>
      </c>
      <c r="G11" s="2">
        <v>1.5241579027587263E-11</v>
      </c>
      <c r="H11" s="3">
        <f t="shared" si="1"/>
        <v>63.622914797393662</v>
      </c>
      <c r="I11" s="3">
        <v>63.622914797393662</v>
      </c>
      <c r="J11" s="3">
        <v>5.7980033967188396</v>
      </c>
      <c r="K11" s="3">
        <v>8.1996150383250566</v>
      </c>
      <c r="L11" s="2"/>
      <c r="M11" s="2" t="s">
        <v>19</v>
      </c>
      <c r="N11" s="2" t="s">
        <v>20</v>
      </c>
      <c r="O11" s="2" t="s">
        <v>21</v>
      </c>
      <c r="P11" s="2">
        <v>4.0000000000000001E-8</v>
      </c>
      <c r="Q11" s="2" t="s">
        <v>22</v>
      </c>
      <c r="R11" s="2">
        <v>10</v>
      </c>
      <c r="S11" s="2" t="s">
        <v>23</v>
      </c>
      <c r="T11" s="2" t="s">
        <v>22</v>
      </c>
      <c r="U11" s="2">
        <v>120</v>
      </c>
      <c r="V11" s="2" t="s">
        <v>23</v>
      </c>
      <c r="W11" s="6">
        <v>1000000000</v>
      </c>
      <c r="X11" s="5">
        <f t="shared" si="2"/>
        <v>1.5241579027587262E-2</v>
      </c>
      <c r="Y11" s="3"/>
      <c r="Z11" s="3"/>
    </row>
    <row r="12" spans="1:26" x14ac:dyDescent="0.3">
      <c r="A12" s="2">
        <v>10</v>
      </c>
      <c r="B12" s="2" t="s">
        <v>33</v>
      </c>
      <c r="C12" s="5">
        <f t="shared" si="0"/>
        <v>5.0805263425290877E-3</v>
      </c>
      <c r="D12" s="5">
        <v>0</v>
      </c>
      <c r="E12" s="5">
        <v>0</v>
      </c>
      <c r="F12" s="2" t="s">
        <v>18</v>
      </c>
      <c r="G12" s="2">
        <v>5.0805263425290875E-12</v>
      </c>
      <c r="H12" s="3">
        <f t="shared" si="1"/>
        <v>44.072034101168043</v>
      </c>
      <c r="I12" s="3">
        <v>44.072034101168043</v>
      </c>
      <c r="J12" s="3">
        <v>10.351764534244596</v>
      </c>
      <c r="K12" s="3">
        <v>14.639605798821515</v>
      </c>
      <c r="L12" s="2"/>
      <c r="M12" s="2" t="s">
        <v>19</v>
      </c>
      <c r="N12" s="2" t="s">
        <v>20</v>
      </c>
      <c r="O12" s="2" t="s">
        <v>21</v>
      </c>
      <c r="P12" s="2">
        <v>4.0000000000000001E-8</v>
      </c>
      <c r="Q12" s="2" t="s">
        <v>22</v>
      </c>
      <c r="R12" s="2">
        <v>10</v>
      </c>
      <c r="S12" s="2" t="s">
        <v>23</v>
      </c>
      <c r="T12" s="2" t="s">
        <v>22</v>
      </c>
      <c r="U12" s="2">
        <v>120</v>
      </c>
      <c r="V12" s="2" t="s">
        <v>23</v>
      </c>
      <c r="W12" s="6">
        <v>1000000000</v>
      </c>
      <c r="X12" s="5">
        <f t="shared" si="2"/>
        <v>5.0805263425290877E-3</v>
      </c>
      <c r="Y12" s="3"/>
      <c r="Z12" s="3"/>
    </row>
    <row r="13" spans="1:26" x14ac:dyDescent="0.3">
      <c r="A13" s="2">
        <v>10</v>
      </c>
      <c r="B13" s="2" t="s">
        <v>34</v>
      </c>
      <c r="C13" s="5">
        <v>0</v>
      </c>
      <c r="D13" s="5">
        <f>G13*W13</f>
        <v>300</v>
      </c>
      <c r="E13" s="5">
        <v>0</v>
      </c>
      <c r="F13" s="2" t="s">
        <v>35</v>
      </c>
      <c r="G13" s="2">
        <v>2.9999999999999999E-7</v>
      </c>
      <c r="H13" s="3">
        <f t="shared" si="1"/>
        <v>17.74210223135205</v>
      </c>
      <c r="I13" s="3">
        <v>17.74210223135205</v>
      </c>
      <c r="J13" s="3">
        <v>4.7099121616284769</v>
      </c>
      <c r="K13" s="3">
        <v>6.6608216565609739</v>
      </c>
      <c r="L13" s="2"/>
      <c r="M13" s="2" t="s">
        <v>19</v>
      </c>
      <c r="N13" s="2" t="s">
        <v>20</v>
      </c>
      <c r="O13" s="2" t="s">
        <v>21</v>
      </c>
      <c r="P13" s="2">
        <v>4.0000000000000001E-8</v>
      </c>
      <c r="Q13" s="2" t="s">
        <v>22</v>
      </c>
      <c r="R13" s="2">
        <v>10</v>
      </c>
      <c r="S13" s="2" t="s">
        <v>23</v>
      </c>
      <c r="T13" s="2" t="s">
        <v>22</v>
      </c>
      <c r="U13" s="2">
        <v>120</v>
      </c>
      <c r="V13" s="2" t="s">
        <v>23</v>
      </c>
      <c r="W13" s="6">
        <v>1000000000</v>
      </c>
      <c r="X13" s="5">
        <f t="shared" si="2"/>
        <v>300</v>
      </c>
      <c r="Y13" s="3"/>
      <c r="Z13" s="3"/>
    </row>
    <row r="14" spans="1:26" x14ac:dyDescent="0.3">
      <c r="A14" s="2">
        <v>10</v>
      </c>
      <c r="B14" s="2" t="s">
        <v>36</v>
      </c>
      <c r="C14" s="5">
        <v>0</v>
      </c>
      <c r="D14" s="5">
        <f t="shared" ref="D14:D23" si="3">G14*W14</f>
        <v>100</v>
      </c>
      <c r="E14" s="5">
        <v>0</v>
      </c>
      <c r="F14" s="2" t="s">
        <v>35</v>
      </c>
      <c r="G14" s="2">
        <v>9.9999999999999995E-8</v>
      </c>
      <c r="H14" s="3">
        <f t="shared" si="1"/>
        <v>23.597489750002634</v>
      </c>
      <c r="I14" s="3">
        <v>23.597489750002634</v>
      </c>
      <c r="J14" s="3">
        <v>2.7102962204684964</v>
      </c>
      <c r="K14" s="3">
        <v>3.8329376730350879</v>
      </c>
      <c r="L14" s="2"/>
      <c r="M14" s="2" t="s">
        <v>19</v>
      </c>
      <c r="N14" s="2" t="s">
        <v>20</v>
      </c>
      <c r="O14" s="2" t="s">
        <v>21</v>
      </c>
      <c r="P14" s="2">
        <v>4.0000000000000001E-8</v>
      </c>
      <c r="Q14" s="2" t="s">
        <v>22</v>
      </c>
      <c r="R14" s="2">
        <v>10</v>
      </c>
      <c r="S14" s="2" t="s">
        <v>23</v>
      </c>
      <c r="T14" s="2" t="s">
        <v>22</v>
      </c>
      <c r="U14" s="2">
        <v>120</v>
      </c>
      <c r="V14" s="2" t="s">
        <v>23</v>
      </c>
      <c r="W14" s="6">
        <v>1000000000</v>
      </c>
      <c r="X14" s="5">
        <f t="shared" si="2"/>
        <v>100</v>
      </c>
      <c r="Y14" s="3"/>
      <c r="Z14" s="3"/>
    </row>
    <row r="15" spans="1:26" x14ac:dyDescent="0.3">
      <c r="A15" s="2">
        <v>10</v>
      </c>
      <c r="B15" s="2" t="s">
        <v>37</v>
      </c>
      <c r="C15" s="5">
        <v>0</v>
      </c>
      <c r="D15" s="5">
        <f t="shared" si="3"/>
        <v>33.333333333333336</v>
      </c>
      <c r="E15" s="5">
        <v>0</v>
      </c>
      <c r="F15" s="2" t="s">
        <v>35</v>
      </c>
      <c r="G15" s="2">
        <v>3.3333333333333334E-8</v>
      </c>
      <c r="H15" s="3">
        <f t="shared" si="1"/>
        <v>39.511651718804018</v>
      </c>
      <c r="I15" s="3">
        <v>39.511651718804018</v>
      </c>
      <c r="J15" s="3">
        <v>5.6335758165682703</v>
      </c>
      <c r="K15" s="3">
        <v>7.9670793244479325</v>
      </c>
      <c r="L15" s="2"/>
      <c r="M15" s="2" t="s">
        <v>19</v>
      </c>
      <c r="N15" s="2" t="s">
        <v>20</v>
      </c>
      <c r="O15" s="2" t="s">
        <v>21</v>
      </c>
      <c r="P15" s="2">
        <v>4.0000000000000001E-8</v>
      </c>
      <c r="Q15" s="2" t="s">
        <v>22</v>
      </c>
      <c r="R15" s="2">
        <v>10</v>
      </c>
      <c r="S15" s="2" t="s">
        <v>23</v>
      </c>
      <c r="T15" s="2" t="s">
        <v>22</v>
      </c>
      <c r="U15" s="2">
        <v>120</v>
      </c>
      <c r="V15" s="2" t="s">
        <v>23</v>
      </c>
      <c r="W15" s="6">
        <v>1000000000</v>
      </c>
      <c r="X15" s="5">
        <f t="shared" si="2"/>
        <v>33.333333333333336</v>
      </c>
      <c r="Y15" s="3"/>
      <c r="Z15" s="3"/>
    </row>
    <row r="16" spans="1:26" x14ac:dyDescent="0.3">
      <c r="A16" s="2">
        <v>10</v>
      </c>
      <c r="B16" s="2" t="s">
        <v>38</v>
      </c>
      <c r="C16" s="5">
        <v>0</v>
      </c>
      <c r="D16" s="5">
        <f t="shared" si="3"/>
        <v>11.111111111111112</v>
      </c>
      <c r="E16" s="5">
        <v>0</v>
      </c>
      <c r="F16" s="2" t="s">
        <v>35</v>
      </c>
      <c r="G16" s="2">
        <v>1.1111111111111112E-8</v>
      </c>
      <c r="H16" s="3">
        <f t="shared" si="1"/>
        <v>38.290583816544896</v>
      </c>
      <c r="I16" s="3">
        <v>38.290583816544896</v>
      </c>
      <c r="J16" s="3">
        <v>5.2147820805471836</v>
      </c>
      <c r="K16" s="3">
        <v>7.3748155431300138</v>
      </c>
      <c r="L16" s="2"/>
      <c r="M16" s="2" t="s">
        <v>19</v>
      </c>
      <c r="N16" s="2" t="s">
        <v>20</v>
      </c>
      <c r="O16" s="2" t="s">
        <v>21</v>
      </c>
      <c r="P16" s="2">
        <v>4.0000000000000001E-8</v>
      </c>
      <c r="Q16" s="2" t="s">
        <v>22</v>
      </c>
      <c r="R16" s="2">
        <v>10</v>
      </c>
      <c r="S16" s="2" t="s">
        <v>23</v>
      </c>
      <c r="T16" s="2" t="s">
        <v>22</v>
      </c>
      <c r="U16" s="2">
        <v>120</v>
      </c>
      <c r="V16" s="2" t="s">
        <v>23</v>
      </c>
      <c r="W16" s="6">
        <v>1000000000</v>
      </c>
      <c r="X16" s="5">
        <f t="shared" si="2"/>
        <v>11.111111111111112</v>
      </c>
      <c r="Y16" s="3"/>
      <c r="Z16" s="3"/>
    </row>
    <row r="17" spans="1:26" x14ac:dyDescent="0.3">
      <c r="A17" s="2">
        <v>10</v>
      </c>
      <c r="B17" s="2" t="s">
        <v>39</v>
      </c>
      <c r="C17" s="5">
        <v>0</v>
      </c>
      <c r="D17" s="5">
        <f t="shared" si="3"/>
        <v>3.7037037037037042</v>
      </c>
      <c r="E17" s="5">
        <v>0</v>
      </c>
      <c r="F17" s="2" t="s">
        <v>35</v>
      </c>
      <c r="G17" s="2">
        <v>3.703703703703704E-9</v>
      </c>
      <c r="H17" s="3">
        <f t="shared" si="1"/>
        <v>59.384766330492504</v>
      </c>
      <c r="I17" s="3">
        <v>59.384766330492504</v>
      </c>
      <c r="J17" s="3">
        <v>3.6499612171007949</v>
      </c>
      <c r="K17" s="3">
        <v>5.1618246553597533</v>
      </c>
      <c r="L17" s="2"/>
      <c r="M17" s="2" t="s">
        <v>19</v>
      </c>
      <c r="N17" s="2" t="s">
        <v>20</v>
      </c>
      <c r="O17" s="2" t="s">
        <v>21</v>
      </c>
      <c r="P17" s="2">
        <v>4.0000000000000001E-8</v>
      </c>
      <c r="Q17" s="2" t="s">
        <v>22</v>
      </c>
      <c r="R17" s="2">
        <v>10</v>
      </c>
      <c r="S17" s="2" t="s">
        <v>23</v>
      </c>
      <c r="T17" s="2" t="s">
        <v>22</v>
      </c>
      <c r="U17" s="2">
        <v>120</v>
      </c>
      <c r="V17" s="2" t="s">
        <v>23</v>
      </c>
      <c r="W17" s="6">
        <v>1000000000</v>
      </c>
      <c r="X17" s="5">
        <f t="shared" si="2"/>
        <v>3.7037037037037042</v>
      </c>
      <c r="Y17" s="3"/>
      <c r="Z17" s="3"/>
    </row>
    <row r="18" spans="1:26" x14ac:dyDescent="0.3">
      <c r="A18" s="2">
        <v>10</v>
      </c>
      <c r="B18" s="2" t="s">
        <v>40</v>
      </c>
      <c r="C18" s="5">
        <v>0</v>
      </c>
      <c r="D18" s="5">
        <f t="shared" si="3"/>
        <v>1.2345679012345681</v>
      </c>
      <c r="E18" s="5">
        <v>0</v>
      </c>
      <c r="F18" s="2" t="s">
        <v>35</v>
      </c>
      <c r="G18" s="2">
        <v>1.2345679012345681E-9</v>
      </c>
      <c r="H18" s="3">
        <f t="shared" si="1"/>
        <v>63.518078420787589</v>
      </c>
      <c r="I18" s="3">
        <v>63.518078420787589</v>
      </c>
      <c r="J18" s="3">
        <v>3.9617114949030525</v>
      </c>
      <c r="K18" s="3">
        <v>5.6027061263012863</v>
      </c>
      <c r="L18" s="2"/>
      <c r="M18" s="2" t="s">
        <v>19</v>
      </c>
      <c r="N18" s="2" t="s">
        <v>20</v>
      </c>
      <c r="O18" s="2" t="s">
        <v>21</v>
      </c>
      <c r="P18" s="2">
        <v>4.0000000000000001E-8</v>
      </c>
      <c r="Q18" s="2" t="s">
        <v>22</v>
      </c>
      <c r="R18" s="2">
        <v>10</v>
      </c>
      <c r="S18" s="2" t="s">
        <v>23</v>
      </c>
      <c r="T18" s="2" t="s">
        <v>22</v>
      </c>
      <c r="U18" s="2">
        <v>120</v>
      </c>
      <c r="V18" s="2" t="s">
        <v>23</v>
      </c>
      <c r="W18" s="6">
        <v>1000000000</v>
      </c>
      <c r="X18" s="5">
        <f t="shared" si="2"/>
        <v>1.2345679012345681</v>
      </c>
      <c r="Y18" s="3"/>
      <c r="Z18" s="3"/>
    </row>
    <row r="19" spans="1:26" x14ac:dyDescent="0.3">
      <c r="A19" s="2">
        <v>10</v>
      </c>
      <c r="B19" s="2" t="s">
        <v>41</v>
      </c>
      <c r="C19" s="5">
        <v>0</v>
      </c>
      <c r="D19" s="5">
        <f t="shared" si="3"/>
        <v>0.41152263374485604</v>
      </c>
      <c r="E19" s="5">
        <v>0</v>
      </c>
      <c r="F19" s="2" t="s">
        <v>35</v>
      </c>
      <c r="G19" s="2">
        <v>4.1152263374485604E-10</v>
      </c>
      <c r="H19" s="3">
        <f t="shared" si="1"/>
        <v>85.002362609790424</v>
      </c>
      <c r="I19" s="3">
        <v>85.002362609790424</v>
      </c>
      <c r="J19" s="3">
        <v>1.0831253014616562</v>
      </c>
      <c r="K19" s="3">
        <v>1.5317704910765215</v>
      </c>
      <c r="L19" s="2"/>
      <c r="M19" s="2" t="s">
        <v>19</v>
      </c>
      <c r="N19" s="2" t="s">
        <v>20</v>
      </c>
      <c r="O19" s="2" t="s">
        <v>21</v>
      </c>
      <c r="P19" s="2">
        <v>4.0000000000000001E-8</v>
      </c>
      <c r="Q19" s="2" t="s">
        <v>22</v>
      </c>
      <c r="R19" s="2">
        <v>10</v>
      </c>
      <c r="S19" s="2" t="s">
        <v>23</v>
      </c>
      <c r="T19" s="2" t="s">
        <v>22</v>
      </c>
      <c r="U19" s="2">
        <v>120</v>
      </c>
      <c r="V19" s="2" t="s">
        <v>23</v>
      </c>
      <c r="W19" s="6">
        <v>1000000000</v>
      </c>
      <c r="X19" s="5">
        <f t="shared" si="2"/>
        <v>0.41152263374485604</v>
      </c>
      <c r="Y19" s="3"/>
      <c r="Z19" s="3"/>
    </row>
    <row r="20" spans="1:26" x14ac:dyDescent="0.3">
      <c r="A20" s="2">
        <v>10</v>
      </c>
      <c r="B20" s="2" t="s">
        <v>42</v>
      </c>
      <c r="C20" s="5">
        <v>0</v>
      </c>
      <c r="D20" s="5">
        <f t="shared" si="3"/>
        <v>0.13717421124828535</v>
      </c>
      <c r="E20" s="5">
        <v>0</v>
      </c>
      <c r="F20" s="2" t="s">
        <v>35</v>
      </c>
      <c r="G20" s="2">
        <v>1.3717421124828535E-10</v>
      </c>
      <c r="H20" s="3">
        <f t="shared" si="1"/>
        <v>73.911225735271444</v>
      </c>
      <c r="I20" s="3">
        <v>73.911225735271444</v>
      </c>
      <c r="J20" s="3">
        <v>4.9019282619385427</v>
      </c>
      <c r="K20" s="3">
        <v>6.9323734298134614</v>
      </c>
      <c r="L20" s="2"/>
      <c r="M20" s="2" t="s">
        <v>19</v>
      </c>
      <c r="N20" s="2" t="s">
        <v>20</v>
      </c>
      <c r="O20" s="2" t="s">
        <v>21</v>
      </c>
      <c r="P20" s="2">
        <v>4.0000000000000001E-8</v>
      </c>
      <c r="Q20" s="2" t="s">
        <v>22</v>
      </c>
      <c r="R20" s="2">
        <v>10</v>
      </c>
      <c r="S20" s="2" t="s">
        <v>23</v>
      </c>
      <c r="T20" s="2" t="s">
        <v>22</v>
      </c>
      <c r="U20" s="2">
        <v>120</v>
      </c>
      <c r="V20" s="2" t="s">
        <v>23</v>
      </c>
      <c r="W20" s="6">
        <v>1000000000</v>
      </c>
      <c r="X20" s="5">
        <f t="shared" si="2"/>
        <v>0.13717421124828535</v>
      </c>
      <c r="Y20" s="3"/>
      <c r="Z20" s="3"/>
    </row>
    <row r="21" spans="1:26" x14ac:dyDescent="0.3">
      <c r="A21" s="2">
        <v>10</v>
      </c>
      <c r="B21" s="2" t="s">
        <v>43</v>
      </c>
      <c r="C21" s="5">
        <v>0</v>
      </c>
      <c r="D21" s="5">
        <f t="shared" si="3"/>
        <v>4.5724737082761785E-2</v>
      </c>
      <c r="E21" s="5">
        <v>0</v>
      </c>
      <c r="F21" s="2" t="s">
        <v>35</v>
      </c>
      <c r="G21" s="2">
        <v>4.5724737082761785E-11</v>
      </c>
      <c r="H21" s="3">
        <f t="shared" si="1"/>
        <v>58.827478223270759</v>
      </c>
      <c r="I21" s="3">
        <v>58.827478223270759</v>
      </c>
      <c r="J21" s="3">
        <v>2.6071151550719978</v>
      </c>
      <c r="K21" s="3">
        <v>3.6870176109712545</v>
      </c>
      <c r="L21" s="2"/>
      <c r="M21" s="2" t="s">
        <v>19</v>
      </c>
      <c r="N21" s="2" t="s">
        <v>20</v>
      </c>
      <c r="O21" s="2" t="s">
        <v>21</v>
      </c>
      <c r="P21" s="2">
        <v>4.0000000000000001E-8</v>
      </c>
      <c r="Q21" s="2" t="s">
        <v>22</v>
      </c>
      <c r="R21" s="2">
        <v>10</v>
      </c>
      <c r="S21" s="2" t="s">
        <v>23</v>
      </c>
      <c r="T21" s="2" t="s">
        <v>22</v>
      </c>
      <c r="U21" s="2">
        <v>120</v>
      </c>
      <c r="V21" s="2" t="s">
        <v>23</v>
      </c>
      <c r="W21" s="6">
        <v>1000000000</v>
      </c>
      <c r="X21" s="5">
        <f t="shared" si="2"/>
        <v>4.5724737082761785E-2</v>
      </c>
      <c r="Y21" s="3"/>
      <c r="Z21" s="3"/>
    </row>
    <row r="22" spans="1:26" x14ac:dyDescent="0.3">
      <c r="A22" s="2">
        <v>10</v>
      </c>
      <c r="B22" s="2" t="s">
        <v>44</v>
      </c>
      <c r="C22" s="5">
        <v>0</v>
      </c>
      <c r="D22" s="5">
        <f t="shared" si="3"/>
        <v>1.5241579027587262E-2</v>
      </c>
      <c r="E22" s="5">
        <v>0</v>
      </c>
      <c r="F22" s="2" t="s">
        <v>35</v>
      </c>
      <c r="G22" s="2">
        <v>1.5241579027587263E-11</v>
      </c>
      <c r="H22" s="3">
        <f t="shared" si="1"/>
        <v>44.060998693104253</v>
      </c>
      <c r="I22" s="3">
        <v>44.060998693104253</v>
      </c>
      <c r="J22" s="3">
        <v>0.93083667018126093</v>
      </c>
      <c r="K22" s="3">
        <v>1.3164018433245508</v>
      </c>
      <c r="L22" s="2"/>
      <c r="M22" s="2" t="s">
        <v>19</v>
      </c>
      <c r="N22" s="2" t="s">
        <v>20</v>
      </c>
      <c r="O22" s="2" t="s">
        <v>21</v>
      </c>
      <c r="P22" s="2">
        <v>4.0000000000000001E-8</v>
      </c>
      <c r="Q22" s="2" t="s">
        <v>22</v>
      </c>
      <c r="R22" s="2">
        <v>10</v>
      </c>
      <c r="S22" s="2" t="s">
        <v>23</v>
      </c>
      <c r="T22" s="2" t="s">
        <v>22</v>
      </c>
      <c r="U22" s="2">
        <v>120</v>
      </c>
      <c r="V22" s="2" t="s">
        <v>23</v>
      </c>
      <c r="W22" s="6">
        <v>1000000000</v>
      </c>
      <c r="X22" s="5">
        <f t="shared" si="2"/>
        <v>1.5241579027587262E-2</v>
      </c>
    </row>
    <row r="23" spans="1:26" x14ac:dyDescent="0.3">
      <c r="A23" s="2">
        <v>10</v>
      </c>
      <c r="B23" s="2" t="s">
        <v>45</v>
      </c>
      <c r="C23" s="5">
        <v>0</v>
      </c>
      <c r="D23" s="5">
        <f t="shared" si="3"/>
        <v>5.0805263425290877E-3</v>
      </c>
      <c r="E23" s="5">
        <v>0</v>
      </c>
      <c r="F23" s="2" t="s">
        <v>35</v>
      </c>
      <c r="G23" s="2">
        <v>5.0805263425290875E-12</v>
      </c>
      <c r="H23" s="3">
        <f t="shared" si="1"/>
        <v>38.308240469446972</v>
      </c>
      <c r="I23" s="3">
        <v>38.308240469446972</v>
      </c>
      <c r="J23" s="3">
        <v>4.5372080254300577</v>
      </c>
      <c r="K23" s="3">
        <v>6.4165811248712386</v>
      </c>
      <c r="L23" s="2"/>
      <c r="M23" s="2" t="s">
        <v>19</v>
      </c>
      <c r="N23" s="2" t="s">
        <v>20</v>
      </c>
      <c r="O23" s="2" t="s">
        <v>21</v>
      </c>
      <c r="P23" s="2">
        <v>4.0000000000000001E-8</v>
      </c>
      <c r="Q23" s="2" t="s">
        <v>22</v>
      </c>
      <c r="R23" s="2">
        <v>10</v>
      </c>
      <c r="S23" s="2" t="s">
        <v>23</v>
      </c>
      <c r="T23" s="2" t="s">
        <v>22</v>
      </c>
      <c r="U23" s="2">
        <v>120</v>
      </c>
      <c r="V23" s="2" t="s">
        <v>23</v>
      </c>
      <c r="W23" s="6">
        <v>1000000000</v>
      </c>
      <c r="X23" s="5">
        <f t="shared" si="2"/>
        <v>5.0805263425290877E-3</v>
      </c>
    </row>
    <row r="24" spans="1:26" x14ac:dyDescent="0.3">
      <c r="A24" s="2">
        <v>10</v>
      </c>
      <c r="B24" s="2" t="s">
        <v>46</v>
      </c>
      <c r="C24" s="5">
        <v>0</v>
      </c>
      <c r="D24" s="5">
        <v>0</v>
      </c>
      <c r="E24" s="5">
        <f>G24*W24</f>
        <v>300</v>
      </c>
      <c r="F24" s="2" t="s">
        <v>47</v>
      </c>
      <c r="G24" s="2">
        <v>2.9999999999999999E-7</v>
      </c>
      <c r="H24" s="3">
        <f t="shared" si="1"/>
        <v>21.164182271935438</v>
      </c>
      <c r="I24" s="3">
        <v>21.164182271935438</v>
      </c>
      <c r="J24" s="3">
        <v>7.7755485217512303</v>
      </c>
      <c r="K24" s="3">
        <v>10.996286174350661</v>
      </c>
      <c r="L24" s="2"/>
      <c r="M24" s="2" t="s">
        <v>19</v>
      </c>
      <c r="N24" s="2" t="s">
        <v>20</v>
      </c>
      <c r="O24" s="2" t="s">
        <v>21</v>
      </c>
      <c r="P24" s="2">
        <v>4.0000000000000001E-8</v>
      </c>
      <c r="Q24" s="2" t="s">
        <v>22</v>
      </c>
      <c r="R24" s="2">
        <v>10</v>
      </c>
      <c r="S24" s="2" t="s">
        <v>23</v>
      </c>
      <c r="T24" s="2" t="s">
        <v>22</v>
      </c>
      <c r="U24" s="2">
        <v>120</v>
      </c>
      <c r="V24" s="2" t="s">
        <v>23</v>
      </c>
      <c r="W24" s="6">
        <v>1000000000</v>
      </c>
      <c r="X24" s="5">
        <f t="shared" si="2"/>
        <v>300</v>
      </c>
    </row>
    <row r="25" spans="1:26" x14ac:dyDescent="0.3">
      <c r="A25" s="2">
        <v>10</v>
      </c>
      <c r="B25" s="2" t="s">
        <v>48</v>
      </c>
      <c r="C25" s="5">
        <v>0</v>
      </c>
      <c r="D25" s="5">
        <v>0</v>
      </c>
      <c r="E25" s="5">
        <f t="shared" ref="E25:E33" si="4">G25*W25</f>
        <v>100</v>
      </c>
      <c r="F25" s="2" t="s">
        <v>47</v>
      </c>
      <c r="G25" s="2">
        <v>9.9999999999999995E-8</v>
      </c>
      <c r="H25" s="3">
        <f t="shared" si="1"/>
        <v>22.544160050313231</v>
      </c>
      <c r="I25" s="3">
        <v>22.544160050313231</v>
      </c>
      <c r="J25" s="3">
        <v>2.622564726361313</v>
      </c>
      <c r="K25" s="3">
        <v>3.7088666042214538</v>
      </c>
      <c r="L25" s="2"/>
      <c r="M25" s="2" t="s">
        <v>19</v>
      </c>
      <c r="N25" s="2" t="s">
        <v>20</v>
      </c>
      <c r="O25" s="2" t="s">
        <v>21</v>
      </c>
      <c r="P25" s="2">
        <v>4.0000000000000001E-8</v>
      </c>
      <c r="Q25" s="2" t="s">
        <v>22</v>
      </c>
      <c r="R25" s="2">
        <v>10</v>
      </c>
      <c r="S25" s="2" t="s">
        <v>23</v>
      </c>
      <c r="T25" s="2" t="s">
        <v>22</v>
      </c>
      <c r="U25" s="2">
        <v>120</v>
      </c>
      <c r="V25" s="2" t="s">
        <v>23</v>
      </c>
      <c r="W25" s="6">
        <v>1000000000</v>
      </c>
      <c r="X25" s="5">
        <f t="shared" si="2"/>
        <v>100</v>
      </c>
    </row>
    <row r="26" spans="1:26" x14ac:dyDescent="0.3">
      <c r="A26" s="2">
        <v>10</v>
      </c>
      <c r="B26" s="2" t="s">
        <v>49</v>
      </c>
      <c r="C26" s="5">
        <v>0</v>
      </c>
      <c r="D26" s="5">
        <v>0</v>
      </c>
      <c r="E26" s="5">
        <f t="shared" si="4"/>
        <v>33.333333333333336</v>
      </c>
      <c r="F26" s="2" t="s">
        <v>47</v>
      </c>
      <c r="G26" s="2">
        <v>3.3333333333333334E-8</v>
      </c>
      <c r="H26" s="3">
        <f t="shared" si="1"/>
        <v>33.559704379595203</v>
      </c>
      <c r="I26" s="3">
        <v>33.559704379595203</v>
      </c>
      <c r="J26" s="3">
        <v>2.4923469112085108</v>
      </c>
      <c r="K26" s="3">
        <v>3.5247108039697683</v>
      </c>
      <c r="L26" s="2"/>
      <c r="M26" s="2" t="s">
        <v>19</v>
      </c>
      <c r="N26" s="2" t="s">
        <v>20</v>
      </c>
      <c r="O26" s="2" t="s">
        <v>21</v>
      </c>
      <c r="P26" s="2">
        <v>4.0000000000000001E-8</v>
      </c>
      <c r="Q26" s="2" t="s">
        <v>22</v>
      </c>
      <c r="R26" s="2">
        <v>10</v>
      </c>
      <c r="S26" s="2" t="s">
        <v>23</v>
      </c>
      <c r="T26" s="2" t="s">
        <v>22</v>
      </c>
      <c r="U26" s="2">
        <v>120</v>
      </c>
      <c r="V26" s="2" t="s">
        <v>23</v>
      </c>
      <c r="W26" s="6">
        <v>1000000000</v>
      </c>
      <c r="X26" s="5">
        <f t="shared" si="2"/>
        <v>33.333333333333336</v>
      </c>
    </row>
    <row r="27" spans="1:26" x14ac:dyDescent="0.3">
      <c r="A27" s="2">
        <v>10</v>
      </c>
      <c r="B27" s="2" t="s">
        <v>50</v>
      </c>
      <c r="C27" s="5">
        <v>0</v>
      </c>
      <c r="D27" s="5">
        <v>0</v>
      </c>
      <c r="E27" s="5">
        <f t="shared" si="4"/>
        <v>11.111111111111112</v>
      </c>
      <c r="F27" s="2" t="s">
        <v>47</v>
      </c>
      <c r="G27" s="2">
        <v>1.1111111111111112E-8</v>
      </c>
      <c r="H27" s="3">
        <f t="shared" si="1"/>
        <v>34.189826180038004</v>
      </c>
      <c r="I27" s="3">
        <v>34.189826180038004</v>
      </c>
      <c r="J27" s="3">
        <v>4.9907632968521085</v>
      </c>
      <c r="K27" s="3">
        <v>7.0580051410021127</v>
      </c>
      <c r="L27" s="2"/>
      <c r="M27" s="2" t="s">
        <v>19</v>
      </c>
      <c r="N27" s="2" t="s">
        <v>20</v>
      </c>
      <c r="O27" s="2" t="s">
        <v>21</v>
      </c>
      <c r="P27" s="2">
        <v>4.0000000000000001E-8</v>
      </c>
      <c r="Q27" s="2" t="s">
        <v>22</v>
      </c>
      <c r="R27" s="2">
        <v>10</v>
      </c>
      <c r="S27" s="2" t="s">
        <v>23</v>
      </c>
      <c r="T27" s="2" t="s">
        <v>22</v>
      </c>
      <c r="U27" s="2">
        <v>120</v>
      </c>
      <c r="V27" s="2" t="s">
        <v>23</v>
      </c>
      <c r="W27" s="6">
        <v>1000000000</v>
      </c>
      <c r="X27" s="5">
        <f t="shared" si="2"/>
        <v>11.111111111111112</v>
      </c>
    </row>
    <row r="28" spans="1:26" x14ac:dyDescent="0.3">
      <c r="A28" s="2">
        <v>10</v>
      </c>
      <c r="B28" s="2" t="s">
        <v>51</v>
      </c>
      <c r="C28" s="5">
        <v>0</v>
      </c>
      <c r="D28" s="5">
        <v>0</v>
      </c>
      <c r="E28" s="5">
        <f t="shared" si="4"/>
        <v>3.7037037037037042</v>
      </c>
      <c r="F28" s="2" t="s">
        <v>47</v>
      </c>
      <c r="G28" s="2">
        <v>3.703703703703704E-9</v>
      </c>
      <c r="H28" s="3">
        <f t="shared" si="1"/>
        <v>44.320882553006669</v>
      </c>
      <c r="I28" s="3">
        <v>44.320882553006669</v>
      </c>
      <c r="J28" s="3">
        <v>0.83869101284855674</v>
      </c>
      <c r="K28" s="3">
        <v>1.1860882050108568</v>
      </c>
      <c r="L28" s="2"/>
      <c r="M28" s="2" t="s">
        <v>19</v>
      </c>
      <c r="N28" s="2" t="s">
        <v>20</v>
      </c>
      <c r="O28" s="2" t="s">
        <v>21</v>
      </c>
      <c r="P28" s="2">
        <v>4.0000000000000001E-8</v>
      </c>
      <c r="Q28" s="2" t="s">
        <v>22</v>
      </c>
      <c r="R28" s="2">
        <v>10</v>
      </c>
      <c r="S28" s="2" t="s">
        <v>23</v>
      </c>
      <c r="T28" s="2" t="s">
        <v>22</v>
      </c>
      <c r="U28" s="2">
        <v>120</v>
      </c>
      <c r="V28" s="2" t="s">
        <v>23</v>
      </c>
      <c r="W28" s="6">
        <v>1000000000</v>
      </c>
      <c r="X28" s="5">
        <f t="shared" si="2"/>
        <v>3.7037037037037042</v>
      </c>
    </row>
    <row r="29" spans="1:26" x14ac:dyDescent="0.3">
      <c r="A29" s="2">
        <v>10</v>
      </c>
      <c r="B29" s="2" t="s">
        <v>52</v>
      </c>
      <c r="C29" s="5">
        <v>0</v>
      </c>
      <c r="D29" s="5">
        <v>0</v>
      </c>
      <c r="E29" s="5">
        <f t="shared" si="4"/>
        <v>1.2345679012345681</v>
      </c>
      <c r="F29" s="2" t="s">
        <v>47</v>
      </c>
      <c r="G29" s="2">
        <v>1.2345679012345681E-9</v>
      </c>
      <c r="H29" s="3">
        <f t="shared" si="1"/>
        <v>47.535496921990678</v>
      </c>
      <c r="I29" s="3">
        <v>47.535496921990678</v>
      </c>
      <c r="J29" s="3">
        <v>3.972746902967117E-2</v>
      </c>
      <c r="K29" s="3">
        <v>5.6183125500518072E-2</v>
      </c>
      <c r="L29" s="2"/>
      <c r="M29" s="2" t="s">
        <v>19</v>
      </c>
      <c r="N29" s="2" t="s">
        <v>20</v>
      </c>
      <c r="O29" s="2" t="s">
        <v>21</v>
      </c>
      <c r="P29" s="2">
        <v>4.0000000000000001E-8</v>
      </c>
      <c r="Q29" s="2" t="s">
        <v>22</v>
      </c>
      <c r="R29" s="2">
        <v>10</v>
      </c>
      <c r="S29" s="2" t="s">
        <v>23</v>
      </c>
      <c r="T29" s="2" t="s">
        <v>22</v>
      </c>
      <c r="U29" s="2">
        <v>120</v>
      </c>
      <c r="V29" s="2" t="s">
        <v>23</v>
      </c>
      <c r="W29" s="6">
        <v>1000000000</v>
      </c>
      <c r="X29" s="5">
        <f t="shared" si="2"/>
        <v>1.2345679012345681</v>
      </c>
    </row>
    <row r="30" spans="1:26" x14ac:dyDescent="0.3">
      <c r="A30" s="2">
        <v>10</v>
      </c>
      <c r="B30" s="2" t="s">
        <v>53</v>
      </c>
      <c r="C30" s="5">
        <v>0</v>
      </c>
      <c r="D30" s="5">
        <v>0</v>
      </c>
      <c r="E30" s="5">
        <f t="shared" si="4"/>
        <v>0.41152263374485604</v>
      </c>
      <c r="F30" s="2" t="s">
        <v>47</v>
      </c>
      <c r="G30" s="2">
        <v>4.1152263374485604E-10</v>
      </c>
      <c r="H30" s="3">
        <f t="shared" si="1"/>
        <v>50.524437196070039</v>
      </c>
      <c r="I30" s="3">
        <v>50.524437196070039</v>
      </c>
      <c r="J30" s="3">
        <v>0.75316660035413108</v>
      </c>
      <c r="K30" s="3">
        <v>1.065138420947249</v>
      </c>
      <c r="L30" s="2"/>
      <c r="M30" s="2" t="s">
        <v>19</v>
      </c>
      <c r="N30" s="2" t="s">
        <v>20</v>
      </c>
      <c r="O30" s="2" t="s">
        <v>21</v>
      </c>
      <c r="P30" s="2">
        <v>4.0000000000000001E-8</v>
      </c>
      <c r="Q30" s="2" t="s">
        <v>22</v>
      </c>
      <c r="R30" s="2">
        <v>10</v>
      </c>
      <c r="S30" s="2" t="s">
        <v>23</v>
      </c>
      <c r="T30" s="2" t="s">
        <v>22</v>
      </c>
      <c r="U30" s="2">
        <v>120</v>
      </c>
      <c r="V30" s="2" t="s">
        <v>23</v>
      </c>
      <c r="W30" s="6">
        <v>1000000000</v>
      </c>
      <c r="X30" s="5">
        <f t="shared" si="2"/>
        <v>0.41152263374485604</v>
      </c>
    </row>
    <row r="31" spans="1:26" x14ac:dyDescent="0.3">
      <c r="A31" s="2">
        <v>10</v>
      </c>
      <c r="B31" s="2" t="s">
        <v>54</v>
      </c>
      <c r="C31" s="5">
        <v>0</v>
      </c>
      <c r="D31" s="5">
        <v>0</v>
      </c>
      <c r="E31" s="5">
        <f t="shared" si="4"/>
        <v>0.13717421124828535</v>
      </c>
      <c r="F31" s="2" t="s">
        <v>47</v>
      </c>
      <c r="G31" s="2">
        <v>1.3717421124828535E-10</v>
      </c>
      <c r="H31" s="3">
        <f t="shared" si="1"/>
        <v>54.550154057743114</v>
      </c>
      <c r="I31" s="3">
        <v>54.550154057743114</v>
      </c>
      <c r="J31" s="3">
        <v>6.2653529282206391</v>
      </c>
      <c r="K31" s="3">
        <v>8.8605470841436134</v>
      </c>
      <c r="L31" s="2"/>
      <c r="M31" s="2" t="s">
        <v>19</v>
      </c>
      <c r="N31" s="2" t="s">
        <v>20</v>
      </c>
      <c r="O31" s="2" t="s">
        <v>21</v>
      </c>
      <c r="P31" s="2">
        <v>4.0000000000000001E-8</v>
      </c>
      <c r="Q31" s="2" t="s">
        <v>22</v>
      </c>
      <c r="R31" s="2">
        <v>10</v>
      </c>
      <c r="S31" s="2" t="s">
        <v>23</v>
      </c>
      <c r="T31" s="2" t="s">
        <v>22</v>
      </c>
      <c r="U31" s="2">
        <v>120</v>
      </c>
      <c r="V31" s="2" t="s">
        <v>23</v>
      </c>
      <c r="W31" s="6">
        <v>1000000000</v>
      </c>
      <c r="X31" s="5">
        <f t="shared" si="2"/>
        <v>0.13717421124828535</v>
      </c>
    </row>
    <row r="32" spans="1:26" x14ac:dyDescent="0.3">
      <c r="A32" s="2">
        <v>10</v>
      </c>
      <c r="B32" s="2" t="s">
        <v>55</v>
      </c>
      <c r="C32" s="5">
        <v>0</v>
      </c>
      <c r="D32" s="5">
        <v>0</v>
      </c>
      <c r="E32" s="5">
        <f t="shared" si="4"/>
        <v>4.5724737082761785E-2</v>
      </c>
      <c r="F32" s="2" t="s">
        <v>47</v>
      </c>
      <c r="G32" s="2">
        <v>4.5724737082761785E-11</v>
      </c>
      <c r="H32" s="3">
        <f t="shared" si="1"/>
        <v>64.846741551668728</v>
      </c>
      <c r="I32" s="3">
        <v>64.846741551668728</v>
      </c>
      <c r="J32" s="3">
        <v>3.0722576049610342</v>
      </c>
      <c r="K32" s="3">
        <v>4.3448283720397773</v>
      </c>
      <c r="L32" s="2"/>
      <c r="M32" s="2" t="s">
        <v>19</v>
      </c>
      <c r="N32" s="2" t="s">
        <v>20</v>
      </c>
      <c r="O32" s="2" t="s">
        <v>21</v>
      </c>
      <c r="P32" s="2">
        <v>4.0000000000000001E-8</v>
      </c>
      <c r="Q32" s="2" t="s">
        <v>22</v>
      </c>
      <c r="R32" s="2">
        <v>10</v>
      </c>
      <c r="S32" s="2" t="s">
        <v>23</v>
      </c>
      <c r="T32" s="2" t="s">
        <v>22</v>
      </c>
      <c r="U32" s="2">
        <v>120</v>
      </c>
      <c r="V32" s="2" t="s">
        <v>23</v>
      </c>
      <c r="W32" s="6">
        <v>1000000000</v>
      </c>
      <c r="X32" s="5">
        <f t="shared" si="2"/>
        <v>4.5724737082761785E-2</v>
      </c>
    </row>
    <row r="33" spans="1:24" x14ac:dyDescent="0.3">
      <c r="A33" s="2">
        <v>10</v>
      </c>
      <c r="B33" s="2" t="s">
        <v>56</v>
      </c>
      <c r="C33" s="5">
        <v>0</v>
      </c>
      <c r="D33" s="5">
        <v>0</v>
      </c>
      <c r="E33" s="5">
        <f t="shared" si="4"/>
        <v>1.5241579027587262E-2</v>
      </c>
      <c r="F33" s="2" t="s">
        <v>47</v>
      </c>
      <c r="G33" s="2">
        <v>1.5241579027587263E-11</v>
      </c>
      <c r="H33" s="3">
        <f t="shared" si="1"/>
        <v>59.508914671210213</v>
      </c>
      <c r="I33" s="3">
        <v>59.508914671210213</v>
      </c>
      <c r="J33" s="3">
        <v>0</v>
      </c>
      <c r="K33" s="3">
        <v>0</v>
      </c>
      <c r="L33" s="2"/>
      <c r="M33" s="2" t="s">
        <v>19</v>
      </c>
      <c r="N33" s="2" t="s">
        <v>20</v>
      </c>
      <c r="O33" s="2" t="s">
        <v>21</v>
      </c>
      <c r="P33" s="2">
        <v>4.0000000000000001E-8</v>
      </c>
      <c r="Q33" s="2" t="s">
        <v>22</v>
      </c>
      <c r="R33" s="2">
        <v>10</v>
      </c>
      <c r="S33" s="2" t="s">
        <v>23</v>
      </c>
      <c r="T33" s="2" t="s">
        <v>22</v>
      </c>
      <c r="U33" s="2">
        <v>120</v>
      </c>
      <c r="V33" s="2" t="s">
        <v>23</v>
      </c>
      <c r="W33" s="6">
        <v>1000000000</v>
      </c>
      <c r="X33" s="5">
        <f t="shared" si="2"/>
        <v>1.5241579027587262E-2</v>
      </c>
    </row>
    <row r="34" spans="1:24" x14ac:dyDescent="0.3">
      <c r="A34" s="2">
        <v>10</v>
      </c>
      <c r="B34" s="2" t="s">
        <v>57</v>
      </c>
      <c r="C34" s="5">
        <v>0</v>
      </c>
      <c r="D34" s="5">
        <v>0</v>
      </c>
      <c r="E34" s="5">
        <f>G34*W34</f>
        <v>5.0805263425290877E-3</v>
      </c>
      <c r="F34" s="2" t="s">
        <v>47</v>
      </c>
      <c r="G34" s="2">
        <v>5.0805263425290875E-12</v>
      </c>
      <c r="H34" s="3">
        <f t="shared" si="1"/>
        <v>45.927637967095485</v>
      </c>
      <c r="I34" s="3">
        <v>45.927637967095485</v>
      </c>
      <c r="J34" s="3">
        <v>0</v>
      </c>
      <c r="K34" s="3">
        <v>0</v>
      </c>
      <c r="L34" s="2"/>
      <c r="M34" s="2" t="s">
        <v>19</v>
      </c>
      <c r="N34" s="2" t="s">
        <v>20</v>
      </c>
      <c r="O34" s="2" t="s">
        <v>21</v>
      </c>
      <c r="P34" s="2">
        <v>4.0000000000000001E-8</v>
      </c>
      <c r="Q34" s="2" t="s">
        <v>22</v>
      </c>
      <c r="R34" s="2">
        <v>10</v>
      </c>
      <c r="S34" s="2" t="s">
        <v>23</v>
      </c>
      <c r="T34" s="2" t="s">
        <v>22</v>
      </c>
      <c r="U34" s="2">
        <v>120</v>
      </c>
      <c r="V34" s="2" t="s">
        <v>23</v>
      </c>
      <c r="W34" s="6">
        <v>1000000000</v>
      </c>
      <c r="X34" s="5">
        <f t="shared" si="2"/>
        <v>5.0805263425290877E-3</v>
      </c>
    </row>
    <row r="35" spans="1:24" x14ac:dyDescent="0.3">
      <c r="A35" s="2">
        <v>10</v>
      </c>
      <c r="B35" s="2" t="s">
        <v>58</v>
      </c>
      <c r="C35" s="5">
        <f>G35*W35</f>
        <v>300</v>
      </c>
      <c r="D35" s="5">
        <f>G35*W35</f>
        <v>300</v>
      </c>
      <c r="E35" s="5">
        <v>0</v>
      </c>
      <c r="F35" s="2" t="s">
        <v>59</v>
      </c>
      <c r="G35" s="2">
        <v>2.9999999999999999E-7</v>
      </c>
      <c r="H35" s="3">
        <f t="shared" si="1"/>
        <v>13.204342435518802</v>
      </c>
      <c r="I35" s="3">
        <v>13.204342435518802</v>
      </c>
      <c r="J35" s="3">
        <v>0</v>
      </c>
      <c r="K35" s="3">
        <v>0</v>
      </c>
      <c r="L35" s="2"/>
      <c r="M35" s="2" t="s">
        <v>19</v>
      </c>
      <c r="N35" s="2" t="s">
        <v>20</v>
      </c>
      <c r="O35" s="2" t="s">
        <v>21</v>
      </c>
      <c r="P35" s="2">
        <v>4.0000000000000001E-8</v>
      </c>
      <c r="Q35" s="2" t="s">
        <v>22</v>
      </c>
      <c r="R35" s="2">
        <v>10</v>
      </c>
      <c r="S35" s="2" t="s">
        <v>23</v>
      </c>
      <c r="T35" s="2" t="s">
        <v>22</v>
      </c>
      <c r="U35" s="2">
        <v>120</v>
      </c>
      <c r="V35" s="2" t="s">
        <v>23</v>
      </c>
      <c r="W35" s="6">
        <v>1000000000</v>
      </c>
      <c r="X35" s="5">
        <f t="shared" si="2"/>
        <v>300</v>
      </c>
    </row>
    <row r="36" spans="1:24" x14ac:dyDescent="0.3">
      <c r="A36" s="2">
        <v>10</v>
      </c>
      <c r="B36" s="2" t="s">
        <v>60</v>
      </c>
      <c r="C36" s="5">
        <f t="shared" ref="C36:C45" si="5">G36*W36</f>
        <v>100</v>
      </c>
      <c r="D36" s="5">
        <f t="shared" ref="D36:D45" si="6">G36*W36</f>
        <v>100</v>
      </c>
      <c r="E36" s="5">
        <v>0</v>
      </c>
      <c r="F36" s="2" t="s">
        <v>59</v>
      </c>
      <c r="G36" s="2">
        <v>9.9999999999999995E-8</v>
      </c>
      <c r="H36" s="3">
        <f t="shared" si="1"/>
        <v>9.2647017567433405</v>
      </c>
      <c r="I36" s="3">
        <v>9.2647017567433405</v>
      </c>
      <c r="J36" s="3">
        <v>0</v>
      </c>
      <c r="K36" s="3">
        <v>0</v>
      </c>
      <c r="L36" s="2"/>
      <c r="M36" s="2" t="s">
        <v>19</v>
      </c>
      <c r="N36" s="2" t="s">
        <v>20</v>
      </c>
      <c r="O36" s="2" t="s">
        <v>21</v>
      </c>
      <c r="P36" s="2">
        <v>4.0000000000000001E-8</v>
      </c>
      <c r="Q36" s="2" t="s">
        <v>22</v>
      </c>
      <c r="R36" s="2">
        <v>10</v>
      </c>
      <c r="S36" s="2" t="s">
        <v>23</v>
      </c>
      <c r="T36" s="2" t="s">
        <v>22</v>
      </c>
      <c r="U36" s="2">
        <v>120</v>
      </c>
      <c r="V36" s="2" t="s">
        <v>23</v>
      </c>
      <c r="W36" s="6">
        <v>1000000000</v>
      </c>
      <c r="X36" s="5">
        <f t="shared" si="2"/>
        <v>100</v>
      </c>
    </row>
    <row r="37" spans="1:24" x14ac:dyDescent="0.3">
      <c r="A37" s="2">
        <v>10</v>
      </c>
      <c r="B37" s="2" t="s">
        <v>61</v>
      </c>
      <c r="C37" s="5">
        <f t="shared" si="5"/>
        <v>33.333333333333336</v>
      </c>
      <c r="D37" s="5">
        <f t="shared" si="6"/>
        <v>33.333333333333336</v>
      </c>
      <c r="E37" s="5">
        <v>0</v>
      </c>
      <c r="F37" s="2" t="s">
        <v>59</v>
      </c>
      <c r="G37" s="2">
        <v>3.3333333333333334E-8</v>
      </c>
      <c r="H37" s="3">
        <f t="shared" si="1"/>
        <v>13.860949215314712</v>
      </c>
      <c r="I37" s="3">
        <v>13.860949215314712</v>
      </c>
      <c r="J37" s="3">
        <v>3.5147774683192829</v>
      </c>
      <c r="K37" s="3">
        <v>4.9706459644205019</v>
      </c>
      <c r="L37" s="2"/>
      <c r="M37" s="2" t="s">
        <v>19</v>
      </c>
      <c r="N37" s="2" t="s">
        <v>20</v>
      </c>
      <c r="O37" s="2" t="s">
        <v>21</v>
      </c>
      <c r="P37" s="2">
        <v>4.0000000000000001E-8</v>
      </c>
      <c r="Q37" s="2" t="s">
        <v>22</v>
      </c>
      <c r="R37" s="2">
        <v>10</v>
      </c>
      <c r="S37" s="2" t="s">
        <v>23</v>
      </c>
      <c r="T37" s="2" t="s">
        <v>22</v>
      </c>
      <c r="U37" s="2">
        <v>120</v>
      </c>
      <c r="V37" s="2" t="s">
        <v>23</v>
      </c>
      <c r="W37" s="6">
        <v>1000000000</v>
      </c>
      <c r="X37" s="5">
        <f t="shared" si="2"/>
        <v>33.333333333333336</v>
      </c>
    </row>
    <row r="38" spans="1:24" x14ac:dyDescent="0.3">
      <c r="A38" s="2">
        <v>10</v>
      </c>
      <c r="B38" s="2" t="s">
        <v>62</v>
      </c>
      <c r="C38" s="5">
        <f t="shared" si="5"/>
        <v>11.111111111111112</v>
      </c>
      <c r="D38" s="5">
        <f t="shared" si="6"/>
        <v>11.111111111111112</v>
      </c>
      <c r="E38" s="5">
        <v>0</v>
      </c>
      <c r="F38" s="2" t="s">
        <v>59</v>
      </c>
      <c r="G38" s="2">
        <v>1.1111111111111112E-8</v>
      </c>
      <c r="H38" s="3">
        <f t="shared" si="1"/>
        <v>19.966288726610294</v>
      </c>
      <c r="I38" s="3">
        <v>19.966288726610294</v>
      </c>
      <c r="J38" s="3">
        <v>4.0637890194931741</v>
      </c>
      <c r="K38" s="3">
        <v>5.7470655459901092</v>
      </c>
      <c r="L38" s="2"/>
      <c r="M38" s="2" t="s">
        <v>19</v>
      </c>
      <c r="N38" s="2" t="s">
        <v>20</v>
      </c>
      <c r="O38" s="2" t="s">
        <v>21</v>
      </c>
      <c r="P38" s="2">
        <v>4.0000000000000001E-8</v>
      </c>
      <c r="Q38" s="2" t="s">
        <v>22</v>
      </c>
      <c r="R38" s="2">
        <v>10</v>
      </c>
      <c r="S38" s="2" t="s">
        <v>23</v>
      </c>
      <c r="T38" s="2" t="s">
        <v>22</v>
      </c>
      <c r="U38" s="2">
        <v>120</v>
      </c>
      <c r="V38" s="2" t="s">
        <v>23</v>
      </c>
      <c r="W38" s="6">
        <v>1000000000</v>
      </c>
      <c r="X38" s="5">
        <f t="shared" si="2"/>
        <v>11.111111111111112</v>
      </c>
    </row>
    <row r="39" spans="1:24" x14ac:dyDescent="0.3">
      <c r="A39" s="2">
        <v>10</v>
      </c>
      <c r="B39" s="2" t="s">
        <v>63</v>
      </c>
      <c r="C39" s="5">
        <f t="shared" si="5"/>
        <v>3.7037037037037042</v>
      </c>
      <c r="D39" s="5">
        <f t="shared" si="6"/>
        <v>3.7037037037037042</v>
      </c>
      <c r="E39" s="5">
        <v>0</v>
      </c>
      <c r="F39" s="2" t="s">
        <v>59</v>
      </c>
      <c r="G39" s="2">
        <v>3.703703703703704E-9</v>
      </c>
      <c r="H39" s="3">
        <f t="shared" si="1"/>
        <v>32.190210238878016</v>
      </c>
      <c r="I39" s="3">
        <v>32.190210238878016</v>
      </c>
      <c r="J39" s="3">
        <v>0.47176369472731317</v>
      </c>
      <c r="K39" s="3">
        <v>0.66717461531860689</v>
      </c>
      <c r="L39" s="2"/>
      <c r="M39" s="2" t="s">
        <v>19</v>
      </c>
      <c r="N39" s="2" t="s">
        <v>20</v>
      </c>
      <c r="O39" s="2" t="s">
        <v>21</v>
      </c>
      <c r="P39" s="2">
        <v>4.0000000000000001E-8</v>
      </c>
      <c r="Q39" s="2" t="s">
        <v>22</v>
      </c>
      <c r="R39" s="2">
        <v>10</v>
      </c>
      <c r="S39" s="2" t="s">
        <v>23</v>
      </c>
      <c r="T39" s="2" t="s">
        <v>22</v>
      </c>
      <c r="U39" s="2">
        <v>120</v>
      </c>
      <c r="V39" s="2" t="s">
        <v>23</v>
      </c>
      <c r="W39" s="6">
        <v>1000000000</v>
      </c>
      <c r="X39" s="5">
        <f t="shared" si="2"/>
        <v>3.7037037037037042</v>
      </c>
    </row>
    <row r="40" spans="1:24" x14ac:dyDescent="0.3">
      <c r="A40" s="2">
        <v>10</v>
      </c>
      <c r="B40" s="2" t="s">
        <v>64</v>
      </c>
      <c r="C40" s="5">
        <f t="shared" si="5"/>
        <v>1.2345679012345681</v>
      </c>
      <c r="D40" s="5">
        <f t="shared" si="6"/>
        <v>1.2345679012345681</v>
      </c>
      <c r="E40" s="5">
        <v>0</v>
      </c>
      <c r="F40" s="2" t="s">
        <v>59</v>
      </c>
      <c r="G40" s="2">
        <v>1.2345679012345681E-9</v>
      </c>
      <c r="H40" s="3">
        <f t="shared" si="1"/>
        <v>52.670272294075332</v>
      </c>
      <c r="I40" s="3">
        <v>52.670272294075332</v>
      </c>
      <c r="J40" s="3">
        <v>1.2447940295962781</v>
      </c>
      <c r="K40" s="3">
        <v>1.7604045990161123</v>
      </c>
      <c r="L40" s="2"/>
      <c r="M40" s="2" t="s">
        <v>19</v>
      </c>
      <c r="N40" s="2" t="s">
        <v>20</v>
      </c>
      <c r="O40" s="2" t="s">
        <v>21</v>
      </c>
      <c r="P40" s="2">
        <v>4.0000000000000001E-8</v>
      </c>
      <c r="Q40" s="2" t="s">
        <v>22</v>
      </c>
      <c r="R40" s="2">
        <v>10</v>
      </c>
      <c r="S40" s="2" t="s">
        <v>23</v>
      </c>
      <c r="T40" s="2" t="s">
        <v>22</v>
      </c>
      <c r="U40" s="2">
        <v>120</v>
      </c>
      <c r="V40" s="2" t="s">
        <v>23</v>
      </c>
      <c r="W40" s="6">
        <v>1000000000</v>
      </c>
      <c r="X40" s="5">
        <f t="shared" si="2"/>
        <v>1.2345679012345681</v>
      </c>
    </row>
    <row r="41" spans="1:24" x14ac:dyDescent="0.3">
      <c r="A41" s="2">
        <v>10</v>
      </c>
      <c r="B41" s="2" t="s">
        <v>65</v>
      </c>
      <c r="C41" s="5">
        <f t="shared" si="5"/>
        <v>0.41152263374485604</v>
      </c>
      <c r="D41" s="5">
        <f t="shared" si="6"/>
        <v>0.41152263374485604</v>
      </c>
      <c r="E41" s="5">
        <v>0</v>
      </c>
      <c r="F41" s="2" t="s">
        <v>59</v>
      </c>
      <c r="G41" s="2">
        <v>4.1152263374485604E-10</v>
      </c>
      <c r="H41" s="3">
        <f t="shared" si="1"/>
        <v>79.029447995260398</v>
      </c>
      <c r="I41" s="3">
        <v>79.029447995260398</v>
      </c>
      <c r="J41" s="3">
        <v>6.9192008560005931</v>
      </c>
      <c r="K41" s="3">
        <v>9.7852276913395677</v>
      </c>
      <c r="L41" s="2"/>
      <c r="M41" s="2" t="s">
        <v>19</v>
      </c>
      <c r="N41" s="2" t="s">
        <v>20</v>
      </c>
      <c r="O41" s="2" t="s">
        <v>21</v>
      </c>
      <c r="P41" s="2">
        <v>4.0000000000000001E-8</v>
      </c>
      <c r="Q41" s="2" t="s">
        <v>22</v>
      </c>
      <c r="R41" s="2">
        <v>10</v>
      </c>
      <c r="S41" s="2" t="s">
        <v>23</v>
      </c>
      <c r="T41" s="2" t="s">
        <v>22</v>
      </c>
      <c r="U41" s="2">
        <v>120</v>
      </c>
      <c r="V41" s="2" t="s">
        <v>23</v>
      </c>
      <c r="W41" s="6">
        <v>1000000000</v>
      </c>
      <c r="X41" s="5">
        <f t="shared" si="2"/>
        <v>0.41152263374485604</v>
      </c>
    </row>
    <row r="42" spans="1:24" x14ac:dyDescent="0.3">
      <c r="A42" s="2">
        <v>10</v>
      </c>
      <c r="B42" s="2" t="s">
        <v>66</v>
      </c>
      <c r="C42" s="5">
        <f t="shared" si="5"/>
        <v>0.13717421124828535</v>
      </c>
      <c r="D42" s="5">
        <f t="shared" si="6"/>
        <v>0.13717421124828535</v>
      </c>
      <c r="E42" s="5">
        <v>0</v>
      </c>
      <c r="F42" s="2" t="s">
        <v>59</v>
      </c>
      <c r="G42" s="2">
        <v>1.3717421124828535E-10</v>
      </c>
      <c r="H42" s="3">
        <f t="shared" si="1"/>
        <v>80.315624805095908</v>
      </c>
      <c r="I42" s="3">
        <v>80.315624805095908</v>
      </c>
      <c r="J42" s="3">
        <v>0.70461080487342542</v>
      </c>
      <c r="K42" s="3">
        <v>0.99647015644662074</v>
      </c>
      <c r="L42" s="2"/>
      <c r="M42" s="2" t="s">
        <v>19</v>
      </c>
      <c r="N42" s="2" t="s">
        <v>20</v>
      </c>
      <c r="O42" s="2" t="s">
        <v>21</v>
      </c>
      <c r="P42" s="2">
        <v>4.0000000000000001E-8</v>
      </c>
      <c r="Q42" s="2" t="s">
        <v>22</v>
      </c>
      <c r="R42" s="2">
        <v>10</v>
      </c>
      <c r="S42" s="2" t="s">
        <v>23</v>
      </c>
      <c r="T42" s="2" t="s">
        <v>22</v>
      </c>
      <c r="U42" s="2">
        <v>120</v>
      </c>
      <c r="V42" s="2" t="s">
        <v>23</v>
      </c>
      <c r="W42" s="6">
        <v>1000000000</v>
      </c>
      <c r="X42" s="5">
        <f t="shared" si="2"/>
        <v>0.13717421124828535</v>
      </c>
    </row>
    <row r="43" spans="1:24" x14ac:dyDescent="0.3">
      <c r="A43" s="2">
        <v>10</v>
      </c>
      <c r="B43" s="2" t="s">
        <v>67</v>
      </c>
      <c r="C43" s="5">
        <f t="shared" si="5"/>
        <v>4.5724737082761785E-2</v>
      </c>
      <c r="D43" s="5">
        <f t="shared" si="6"/>
        <v>4.5724737082761785E-2</v>
      </c>
      <c r="E43" s="5">
        <v>0</v>
      </c>
      <c r="F43" s="2" t="s">
        <v>59</v>
      </c>
      <c r="G43" s="2">
        <v>4.5724737082761785E-11</v>
      </c>
      <c r="H43" s="3">
        <f t="shared" si="1"/>
        <v>72.81375440332684</v>
      </c>
      <c r="I43" s="3">
        <v>72.81375440332684</v>
      </c>
      <c r="J43" s="3">
        <v>3.2273050882573808</v>
      </c>
      <c r="K43" s="3">
        <v>4.5640986257292866</v>
      </c>
      <c r="L43" s="2"/>
      <c r="M43" s="2" t="s">
        <v>19</v>
      </c>
      <c r="N43" s="2" t="s">
        <v>20</v>
      </c>
      <c r="O43" s="2" t="s">
        <v>21</v>
      </c>
      <c r="P43" s="2">
        <v>4.0000000000000001E-8</v>
      </c>
      <c r="Q43" s="2" t="s">
        <v>22</v>
      </c>
      <c r="R43" s="2">
        <v>10</v>
      </c>
      <c r="S43" s="2" t="s">
        <v>23</v>
      </c>
      <c r="T43" s="2" t="s">
        <v>22</v>
      </c>
      <c r="U43" s="2">
        <v>120</v>
      </c>
      <c r="V43" s="2" t="s">
        <v>23</v>
      </c>
      <c r="W43" s="6">
        <v>1000000000</v>
      </c>
      <c r="X43" s="5">
        <f t="shared" si="2"/>
        <v>4.5724737082761785E-2</v>
      </c>
    </row>
    <row r="44" spans="1:24" x14ac:dyDescent="0.3">
      <c r="A44" s="2">
        <v>10</v>
      </c>
      <c r="B44" s="2" t="s">
        <v>68</v>
      </c>
      <c r="C44" s="5">
        <f t="shared" si="5"/>
        <v>1.5241579027587262E-2</v>
      </c>
      <c r="D44" s="5">
        <f t="shared" si="6"/>
        <v>1.5241579027587262E-2</v>
      </c>
      <c r="E44" s="5">
        <v>0</v>
      </c>
      <c r="F44" s="2" t="s">
        <v>59</v>
      </c>
      <c r="G44" s="2">
        <v>1.5241579027587263E-11</v>
      </c>
      <c r="H44" s="3">
        <f t="shared" si="1"/>
        <v>64.952129698677993</v>
      </c>
      <c r="I44" s="3">
        <v>64.952129698677993</v>
      </c>
      <c r="J44" s="3">
        <v>1.7871843359318971</v>
      </c>
      <c r="K44" s="3">
        <v>2.5274603263356425</v>
      </c>
      <c r="L44" s="2"/>
      <c r="M44" s="2" t="s">
        <v>19</v>
      </c>
      <c r="N44" s="2" t="s">
        <v>20</v>
      </c>
      <c r="O44" s="2" t="s">
        <v>21</v>
      </c>
      <c r="P44" s="2">
        <v>4.0000000000000001E-8</v>
      </c>
      <c r="Q44" s="2" t="s">
        <v>22</v>
      </c>
      <c r="R44" s="2">
        <v>10</v>
      </c>
      <c r="S44" s="2" t="s">
        <v>23</v>
      </c>
      <c r="T44" s="2" t="s">
        <v>22</v>
      </c>
      <c r="U44" s="2">
        <v>120</v>
      </c>
      <c r="V44" s="2" t="s">
        <v>23</v>
      </c>
      <c r="W44" s="6">
        <v>1000000000</v>
      </c>
      <c r="X44" s="5">
        <f t="shared" si="2"/>
        <v>1.5241579027587262E-2</v>
      </c>
    </row>
    <row r="45" spans="1:24" x14ac:dyDescent="0.3">
      <c r="A45" s="2">
        <v>10</v>
      </c>
      <c r="B45" s="2" t="s">
        <v>69</v>
      </c>
      <c r="C45" s="5">
        <f t="shared" si="5"/>
        <v>5.0805263425290877E-3</v>
      </c>
      <c r="D45" s="5">
        <f t="shared" si="6"/>
        <v>5.0805263425290877E-3</v>
      </c>
      <c r="E45" s="5">
        <v>0</v>
      </c>
      <c r="F45" s="2" t="s">
        <v>59</v>
      </c>
      <c r="G45" s="2">
        <v>5.0805263425290875E-12</v>
      </c>
      <c r="H45" s="3">
        <f t="shared" si="1"/>
        <v>62.173413948213948</v>
      </c>
      <c r="I45" s="3">
        <v>62.173413948213948</v>
      </c>
      <c r="J45" s="3">
        <v>6.5611018643303929</v>
      </c>
      <c r="K45" s="3">
        <v>9.2787992406474409</v>
      </c>
      <c r="L45" s="2"/>
      <c r="M45" s="2" t="s">
        <v>19</v>
      </c>
      <c r="N45" s="2" t="s">
        <v>20</v>
      </c>
      <c r="O45" s="2" t="s">
        <v>21</v>
      </c>
      <c r="P45" s="2">
        <v>4.0000000000000001E-8</v>
      </c>
      <c r="Q45" s="2" t="s">
        <v>22</v>
      </c>
      <c r="R45" s="2">
        <v>10</v>
      </c>
      <c r="S45" s="2" t="s">
        <v>23</v>
      </c>
      <c r="T45" s="2" t="s">
        <v>22</v>
      </c>
      <c r="U45" s="2">
        <v>120</v>
      </c>
      <c r="V45" s="2" t="s">
        <v>23</v>
      </c>
      <c r="W45" s="6">
        <v>1000000000</v>
      </c>
      <c r="X45" s="5">
        <f t="shared" si="2"/>
        <v>5.0805263425290877E-3</v>
      </c>
    </row>
    <row r="46" spans="1:24" x14ac:dyDescent="0.3">
      <c r="A46" s="2">
        <v>10</v>
      </c>
      <c r="B46" s="2" t="s">
        <v>70</v>
      </c>
      <c r="C46" s="5">
        <f>G46*W46</f>
        <v>300</v>
      </c>
      <c r="D46" s="5">
        <v>0</v>
      </c>
      <c r="E46" s="5">
        <f>G46*W46</f>
        <v>300</v>
      </c>
      <c r="F46" s="2" t="s">
        <v>71</v>
      </c>
      <c r="G46" s="2">
        <v>2.9999999999999999E-7</v>
      </c>
      <c r="H46" s="3">
        <f t="shared" si="1"/>
        <v>5.9198695726065278</v>
      </c>
      <c r="I46" s="3">
        <v>5.9198695726065278</v>
      </c>
      <c r="J46" s="3">
        <v>0</v>
      </c>
      <c r="K46" s="3">
        <v>0</v>
      </c>
      <c r="L46" s="2"/>
      <c r="M46" s="2" t="s">
        <v>19</v>
      </c>
      <c r="N46" s="2" t="s">
        <v>20</v>
      </c>
      <c r="O46" s="2" t="s">
        <v>21</v>
      </c>
      <c r="P46" s="2">
        <v>4.0000000000000001E-8</v>
      </c>
      <c r="Q46" s="2" t="s">
        <v>22</v>
      </c>
      <c r="R46" s="2">
        <v>10</v>
      </c>
      <c r="S46" s="2" t="s">
        <v>23</v>
      </c>
      <c r="T46" s="2" t="s">
        <v>22</v>
      </c>
      <c r="U46" s="2">
        <v>120</v>
      </c>
      <c r="V46" s="2" t="s">
        <v>23</v>
      </c>
      <c r="W46" s="6">
        <v>1000000000</v>
      </c>
      <c r="X46" s="5">
        <f t="shared" si="2"/>
        <v>300</v>
      </c>
    </row>
    <row r="47" spans="1:24" x14ac:dyDescent="0.3">
      <c r="A47" s="2">
        <v>10</v>
      </c>
      <c r="B47" s="2" t="s">
        <v>72</v>
      </c>
      <c r="C47" s="5">
        <f t="shared" ref="C47:C56" si="7">G47*W47</f>
        <v>100</v>
      </c>
      <c r="D47" s="5">
        <v>0</v>
      </c>
      <c r="E47" s="5">
        <f t="shared" ref="E47:E55" si="8">G47*W47</f>
        <v>100</v>
      </c>
      <c r="F47" s="2" t="s">
        <v>71</v>
      </c>
      <c r="G47" s="2">
        <v>9.9999999999999995E-8</v>
      </c>
      <c r="H47" s="3">
        <f t="shared" si="1"/>
        <v>4.5382364830191673</v>
      </c>
      <c r="I47" s="3">
        <v>4.5382364830191673</v>
      </c>
      <c r="J47" s="3">
        <v>0</v>
      </c>
      <c r="K47" s="3">
        <v>0</v>
      </c>
      <c r="L47" s="2"/>
      <c r="M47" s="2" t="s">
        <v>19</v>
      </c>
      <c r="N47" s="2" t="s">
        <v>20</v>
      </c>
      <c r="O47" s="2" t="s">
        <v>21</v>
      </c>
      <c r="P47" s="2">
        <v>4.0000000000000001E-8</v>
      </c>
      <c r="Q47" s="2" t="s">
        <v>22</v>
      </c>
      <c r="R47" s="2">
        <v>10</v>
      </c>
      <c r="S47" s="2" t="s">
        <v>23</v>
      </c>
      <c r="T47" s="2" t="s">
        <v>22</v>
      </c>
      <c r="U47" s="2">
        <v>120</v>
      </c>
      <c r="V47" s="2" t="s">
        <v>23</v>
      </c>
      <c r="W47" s="6">
        <v>1000000000</v>
      </c>
      <c r="X47" s="5">
        <f t="shared" si="2"/>
        <v>100</v>
      </c>
    </row>
    <row r="48" spans="1:24" x14ac:dyDescent="0.3">
      <c r="A48" s="2">
        <v>10</v>
      </c>
      <c r="B48" s="2" t="s">
        <v>73</v>
      </c>
      <c r="C48" s="5">
        <f t="shared" si="7"/>
        <v>33.333333333333336</v>
      </c>
      <c r="D48" s="5">
        <v>0</v>
      </c>
      <c r="E48" s="5">
        <f t="shared" si="8"/>
        <v>33.333333333333336</v>
      </c>
      <c r="F48" s="2" t="s">
        <v>71</v>
      </c>
      <c r="G48" s="2">
        <v>3.3333333333333334E-8</v>
      </c>
      <c r="H48" s="3">
        <f t="shared" si="1"/>
        <v>8.3675230811566603</v>
      </c>
      <c r="I48" s="3">
        <v>8.3675230811566603</v>
      </c>
      <c r="J48" s="3">
        <v>1.0163610826756861</v>
      </c>
      <c r="K48" s="3">
        <v>1.4373516273881579</v>
      </c>
      <c r="L48" s="2"/>
      <c r="M48" s="2" t="s">
        <v>19</v>
      </c>
      <c r="N48" s="2" t="s">
        <v>20</v>
      </c>
      <c r="O48" s="2" t="s">
        <v>21</v>
      </c>
      <c r="P48" s="2">
        <v>4.0000000000000001E-8</v>
      </c>
      <c r="Q48" s="2" t="s">
        <v>22</v>
      </c>
      <c r="R48" s="2">
        <v>10</v>
      </c>
      <c r="S48" s="2" t="s">
        <v>23</v>
      </c>
      <c r="T48" s="2" t="s">
        <v>22</v>
      </c>
      <c r="U48" s="2">
        <v>120</v>
      </c>
      <c r="V48" s="2" t="s">
        <v>23</v>
      </c>
      <c r="W48" s="6">
        <v>1000000000</v>
      </c>
      <c r="X48" s="5">
        <f t="shared" si="2"/>
        <v>33.333333333333336</v>
      </c>
    </row>
    <row r="49" spans="1:24" x14ac:dyDescent="0.3">
      <c r="A49" s="2">
        <v>10</v>
      </c>
      <c r="B49" s="2" t="s">
        <v>74</v>
      </c>
      <c r="C49" s="5">
        <f t="shared" si="7"/>
        <v>11.111111111111112</v>
      </c>
      <c r="D49" s="5">
        <v>0</v>
      </c>
      <c r="E49" s="5">
        <f t="shared" si="8"/>
        <v>11.111111111111112</v>
      </c>
      <c r="F49" s="2" t="s">
        <v>71</v>
      </c>
      <c r="G49" s="2">
        <v>1.1111111111111112E-8</v>
      </c>
      <c r="H49" s="3">
        <f t="shared" si="1"/>
        <v>5.7615114668910437</v>
      </c>
      <c r="I49" s="3">
        <v>5.7615114668910437</v>
      </c>
      <c r="J49" s="3">
        <v>1.5929611540090693</v>
      </c>
      <c r="K49" s="3">
        <v>2.2527872683331225</v>
      </c>
      <c r="L49" s="2"/>
      <c r="M49" s="2" t="s">
        <v>19</v>
      </c>
      <c r="N49" s="2" t="s">
        <v>20</v>
      </c>
      <c r="O49" s="2" t="s">
        <v>21</v>
      </c>
      <c r="P49" s="2">
        <v>4.0000000000000001E-8</v>
      </c>
      <c r="Q49" s="2" t="s">
        <v>22</v>
      </c>
      <c r="R49" s="2">
        <v>10</v>
      </c>
      <c r="S49" s="2" t="s">
        <v>23</v>
      </c>
      <c r="T49" s="2" t="s">
        <v>22</v>
      </c>
      <c r="U49" s="2">
        <v>120</v>
      </c>
      <c r="V49" s="2" t="s">
        <v>23</v>
      </c>
      <c r="W49" s="6">
        <v>1000000000</v>
      </c>
      <c r="X49" s="5">
        <f t="shared" si="2"/>
        <v>11.111111111111112</v>
      </c>
    </row>
    <row r="50" spans="1:24" x14ac:dyDescent="0.3">
      <c r="A50" s="2">
        <v>10</v>
      </c>
      <c r="B50" s="2" t="s">
        <v>75</v>
      </c>
      <c r="C50" s="5">
        <f t="shared" si="7"/>
        <v>3.7037037037037042</v>
      </c>
      <c r="D50" s="5">
        <v>0</v>
      </c>
      <c r="E50" s="5">
        <f t="shared" si="8"/>
        <v>3.7037037037037042</v>
      </c>
      <c r="F50" s="2" t="s">
        <v>71</v>
      </c>
      <c r="G50" s="2">
        <v>3.703703703703704E-9</v>
      </c>
      <c r="H50" s="3">
        <f t="shared" si="1"/>
        <v>6.091470167998569</v>
      </c>
      <c r="I50" s="3">
        <v>6.091470167998569</v>
      </c>
      <c r="J50" s="3">
        <v>5.0211106690275731E-2</v>
      </c>
      <c r="K50" s="3">
        <v>7.1009228063150395E-2</v>
      </c>
      <c r="L50" s="2"/>
      <c r="M50" s="2" t="s">
        <v>19</v>
      </c>
      <c r="N50" s="2" t="s">
        <v>20</v>
      </c>
      <c r="O50" s="2" t="s">
        <v>21</v>
      </c>
      <c r="P50" s="2">
        <v>4.0000000000000001E-8</v>
      </c>
      <c r="Q50" s="2" t="s">
        <v>22</v>
      </c>
      <c r="R50" s="2">
        <v>10</v>
      </c>
      <c r="S50" s="2" t="s">
        <v>23</v>
      </c>
      <c r="T50" s="2" t="s">
        <v>22</v>
      </c>
      <c r="U50" s="2">
        <v>120</v>
      </c>
      <c r="V50" s="2" t="s">
        <v>23</v>
      </c>
      <c r="W50" s="6">
        <v>1000000000</v>
      </c>
      <c r="X50" s="5">
        <f t="shared" si="2"/>
        <v>3.7037037037037042</v>
      </c>
    </row>
    <row r="51" spans="1:24" x14ac:dyDescent="0.3">
      <c r="A51" s="2">
        <v>10</v>
      </c>
      <c r="B51" s="2" t="s">
        <v>76</v>
      </c>
      <c r="C51" s="5">
        <f t="shared" si="7"/>
        <v>1.2345679012345681</v>
      </c>
      <c r="D51" s="5">
        <v>0</v>
      </c>
      <c r="E51" s="5">
        <f t="shared" si="8"/>
        <v>1.2345679012345681</v>
      </c>
      <c r="F51" s="2" t="s">
        <v>71</v>
      </c>
      <c r="G51" s="2">
        <v>1.2345679012345681E-9</v>
      </c>
      <c r="H51" s="3">
        <f t="shared" si="1"/>
        <v>13.329042546639705</v>
      </c>
      <c r="I51" s="3">
        <v>13.329042546639705</v>
      </c>
      <c r="J51" s="3">
        <v>0.44472694497101184</v>
      </c>
      <c r="K51" s="3">
        <v>0.62893887713075813</v>
      </c>
      <c r="L51" s="2"/>
      <c r="M51" s="2" t="s">
        <v>19</v>
      </c>
      <c r="N51" s="2" t="s">
        <v>20</v>
      </c>
      <c r="O51" s="2" t="s">
        <v>21</v>
      </c>
      <c r="P51" s="2">
        <v>4.0000000000000001E-8</v>
      </c>
      <c r="Q51" s="2" t="s">
        <v>22</v>
      </c>
      <c r="R51" s="2">
        <v>10</v>
      </c>
      <c r="S51" s="2" t="s">
        <v>23</v>
      </c>
      <c r="T51" s="2" t="s">
        <v>22</v>
      </c>
      <c r="U51" s="2">
        <v>120</v>
      </c>
      <c r="V51" s="2" t="s">
        <v>23</v>
      </c>
      <c r="W51" s="6">
        <v>1000000000</v>
      </c>
      <c r="X51" s="5">
        <f t="shared" si="2"/>
        <v>1.2345679012345681</v>
      </c>
    </row>
    <row r="52" spans="1:24" x14ac:dyDescent="0.3">
      <c r="A52" s="2">
        <v>10</v>
      </c>
      <c r="B52" s="2" t="s">
        <v>77</v>
      </c>
      <c r="C52" s="5">
        <f t="shared" si="7"/>
        <v>0.41152263374485604</v>
      </c>
      <c r="D52" s="5">
        <v>0</v>
      </c>
      <c r="E52" s="5">
        <f t="shared" si="8"/>
        <v>0.41152263374485604</v>
      </c>
      <c r="F52" s="2" t="s">
        <v>71</v>
      </c>
      <c r="G52" s="2">
        <v>4.1152263374485604E-10</v>
      </c>
      <c r="H52" s="3">
        <f t="shared" si="1"/>
        <v>31.273719599179699</v>
      </c>
      <c r="I52" s="3">
        <v>31.273719599179699</v>
      </c>
      <c r="J52" s="3">
        <v>3.7564529049164364</v>
      </c>
      <c r="K52" s="3">
        <v>5.3124266445486352</v>
      </c>
      <c r="L52" s="2"/>
      <c r="M52" s="2" t="s">
        <v>19</v>
      </c>
      <c r="N52" s="2" t="s">
        <v>20</v>
      </c>
      <c r="O52" s="2" t="s">
        <v>21</v>
      </c>
      <c r="P52" s="2">
        <v>4.0000000000000001E-8</v>
      </c>
      <c r="Q52" s="2" t="s">
        <v>22</v>
      </c>
      <c r="R52" s="2">
        <v>10</v>
      </c>
      <c r="S52" s="2" t="s">
        <v>23</v>
      </c>
      <c r="T52" s="2" t="s">
        <v>22</v>
      </c>
      <c r="U52" s="2">
        <v>120</v>
      </c>
      <c r="V52" s="2" t="s">
        <v>23</v>
      </c>
      <c r="W52" s="6">
        <v>1000000000</v>
      </c>
      <c r="X52" s="5">
        <f t="shared" si="2"/>
        <v>0.41152263374485604</v>
      </c>
    </row>
    <row r="53" spans="1:24" x14ac:dyDescent="0.3">
      <c r="A53" s="2">
        <v>10</v>
      </c>
      <c r="B53" s="2" t="s">
        <v>78</v>
      </c>
      <c r="C53" s="5">
        <f t="shared" si="7"/>
        <v>0.13717421124828535</v>
      </c>
      <c r="D53" s="5">
        <v>0</v>
      </c>
      <c r="E53" s="5">
        <f t="shared" si="8"/>
        <v>0.13717421124828535</v>
      </c>
      <c r="F53" s="2" t="s">
        <v>71</v>
      </c>
      <c r="G53" s="2">
        <v>1.3717421124828535E-10</v>
      </c>
      <c r="H53" s="3">
        <f t="shared" si="1"/>
        <v>31.615817249157399</v>
      </c>
      <c r="I53" s="3">
        <v>31.615817249157399</v>
      </c>
      <c r="J53" s="3">
        <v>7.0328655590577078</v>
      </c>
      <c r="K53" s="3">
        <v>9.9459738559660504</v>
      </c>
      <c r="L53" s="2"/>
      <c r="M53" s="2" t="s">
        <v>19</v>
      </c>
      <c r="N53" s="2" t="s">
        <v>20</v>
      </c>
      <c r="O53" s="2" t="s">
        <v>21</v>
      </c>
      <c r="P53" s="2">
        <v>4.0000000000000001E-8</v>
      </c>
      <c r="Q53" s="2" t="s">
        <v>22</v>
      </c>
      <c r="R53" s="2">
        <v>10</v>
      </c>
      <c r="S53" s="2" t="s">
        <v>23</v>
      </c>
      <c r="T53" s="2" t="s">
        <v>22</v>
      </c>
      <c r="U53" s="2">
        <v>120</v>
      </c>
      <c r="V53" s="2" t="s">
        <v>23</v>
      </c>
      <c r="W53" s="6">
        <v>1000000000</v>
      </c>
      <c r="X53" s="5">
        <f t="shared" si="2"/>
        <v>0.13717421124828535</v>
      </c>
    </row>
    <row r="54" spans="1:24" x14ac:dyDescent="0.3">
      <c r="A54" s="2">
        <v>10</v>
      </c>
      <c r="B54" s="2" t="s">
        <v>79</v>
      </c>
      <c r="C54" s="5">
        <f t="shared" si="7"/>
        <v>4.5724737082761785E-2</v>
      </c>
      <c r="D54" s="5">
        <v>0</v>
      </c>
      <c r="E54" s="5">
        <f t="shared" si="8"/>
        <v>4.5724737082761785E-2</v>
      </c>
      <c r="F54" s="2" t="s">
        <v>71</v>
      </c>
      <c r="G54" s="2">
        <v>4.5724737082761785E-11</v>
      </c>
      <c r="H54" s="3">
        <f t="shared" si="1"/>
        <v>51.365335290531362</v>
      </c>
      <c r="I54" s="3">
        <v>51.365335290531362</v>
      </c>
      <c r="J54" s="3">
        <v>0.54459738794837165</v>
      </c>
      <c r="K54" s="3">
        <v>0.77017701206954914</v>
      </c>
      <c r="L54" s="2"/>
      <c r="M54" s="2" t="s">
        <v>19</v>
      </c>
      <c r="N54" s="2" t="s">
        <v>20</v>
      </c>
      <c r="O54" s="2" t="s">
        <v>21</v>
      </c>
      <c r="P54" s="2">
        <v>4.0000000000000001E-8</v>
      </c>
      <c r="Q54" s="2" t="s">
        <v>22</v>
      </c>
      <c r="R54" s="2">
        <v>10</v>
      </c>
      <c r="S54" s="2" t="s">
        <v>23</v>
      </c>
      <c r="T54" s="2" t="s">
        <v>22</v>
      </c>
      <c r="U54" s="2">
        <v>120</v>
      </c>
      <c r="V54" s="2" t="s">
        <v>23</v>
      </c>
      <c r="W54" s="6">
        <v>1000000000</v>
      </c>
      <c r="X54" s="5">
        <f t="shared" si="2"/>
        <v>4.5724737082761785E-2</v>
      </c>
    </row>
    <row r="55" spans="1:24" x14ac:dyDescent="0.3">
      <c r="A55" s="2">
        <v>10</v>
      </c>
      <c r="B55" s="2" t="s">
        <v>80</v>
      </c>
      <c r="C55" s="5">
        <f t="shared" si="7"/>
        <v>1.5241579027587262E-2</v>
      </c>
      <c r="D55" s="5">
        <v>0</v>
      </c>
      <c r="E55" s="5">
        <f t="shared" si="8"/>
        <v>1.5241579027587262E-2</v>
      </c>
      <c r="F55" s="2" t="s">
        <v>71</v>
      </c>
      <c r="G55" s="2">
        <v>1.5241579027587263E-11</v>
      </c>
      <c r="H55" s="3">
        <f t="shared" si="1"/>
        <v>46.25373427538068</v>
      </c>
      <c r="I55" s="3">
        <v>46.25373427538068</v>
      </c>
      <c r="J55" s="3">
        <v>0.28526529844914705</v>
      </c>
      <c r="K55" s="3">
        <v>0.40342605394119241</v>
      </c>
      <c r="L55" s="2"/>
      <c r="M55" s="2" t="s">
        <v>19</v>
      </c>
      <c r="N55" s="2" t="s">
        <v>20</v>
      </c>
      <c r="O55" s="2" t="s">
        <v>21</v>
      </c>
      <c r="P55" s="2">
        <v>4.0000000000000001E-8</v>
      </c>
      <c r="Q55" s="2" t="s">
        <v>22</v>
      </c>
      <c r="R55" s="2">
        <v>10</v>
      </c>
      <c r="S55" s="2" t="s">
        <v>23</v>
      </c>
      <c r="T55" s="2" t="s">
        <v>22</v>
      </c>
      <c r="U55" s="2">
        <v>120</v>
      </c>
      <c r="V55" s="2" t="s">
        <v>23</v>
      </c>
      <c r="W55" s="6">
        <v>1000000000</v>
      </c>
      <c r="X55" s="5">
        <f t="shared" si="2"/>
        <v>1.5241579027587262E-2</v>
      </c>
    </row>
    <row r="56" spans="1:24" x14ac:dyDescent="0.3">
      <c r="A56" s="2">
        <v>10</v>
      </c>
      <c r="B56" s="2" t="s">
        <v>81</v>
      </c>
      <c r="C56" s="5">
        <f t="shared" si="7"/>
        <v>5.0805263425290877E-3</v>
      </c>
      <c r="D56" s="5">
        <v>0</v>
      </c>
      <c r="E56" s="5">
        <f>G56*W56</f>
        <v>5.0805263425290877E-3</v>
      </c>
      <c r="F56" s="2" t="s">
        <v>71</v>
      </c>
      <c r="G56" s="2">
        <v>5.0805263425290875E-12</v>
      </c>
      <c r="H56" s="3">
        <f t="shared" ref="H56" si="9">I56</f>
        <v>45.171160744322208</v>
      </c>
      <c r="I56" s="3">
        <v>45.171160744322208</v>
      </c>
      <c r="J56" s="3">
        <v>1.053329699689403</v>
      </c>
      <c r="K56" s="3">
        <v>1.4896331469511332</v>
      </c>
      <c r="L56" s="2"/>
      <c r="M56" s="2" t="s">
        <v>19</v>
      </c>
      <c r="N56" s="2" t="s">
        <v>20</v>
      </c>
      <c r="O56" s="2" t="s">
        <v>21</v>
      </c>
      <c r="P56" s="2">
        <v>4.0000000000000001E-8</v>
      </c>
      <c r="Q56" s="2" t="s">
        <v>22</v>
      </c>
      <c r="R56" s="2">
        <v>10</v>
      </c>
      <c r="S56" s="2" t="s">
        <v>23</v>
      </c>
      <c r="T56" s="2" t="s">
        <v>22</v>
      </c>
      <c r="U56" s="2">
        <v>120</v>
      </c>
      <c r="V56" s="2" t="s">
        <v>23</v>
      </c>
      <c r="W56" s="6">
        <v>1000000000</v>
      </c>
      <c r="X56" s="5">
        <f t="shared" ref="X56" si="10">G56*W56</f>
        <v>5.0805263425290877E-3</v>
      </c>
    </row>
    <row r="57" spans="1:24" x14ac:dyDescent="0.3">
      <c r="B57" s="2"/>
      <c r="C57" s="5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6"/>
      <c r="X57" s="5"/>
    </row>
    <row r="58" spans="1:24" x14ac:dyDescent="0.3">
      <c r="B58" s="2"/>
      <c r="C58" s="5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6"/>
      <c r="X58" s="5"/>
    </row>
    <row r="59" spans="1:24" x14ac:dyDescent="0.3">
      <c r="B59" s="2"/>
      <c r="C59" s="5"/>
      <c r="F59" s="2"/>
      <c r="G59" s="2"/>
      <c r="H59" s="3"/>
      <c r="I59" s="3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6"/>
      <c r="X59" s="5"/>
    </row>
    <row r="60" spans="1:24" x14ac:dyDescent="0.3">
      <c r="B60" s="2"/>
      <c r="C60" s="5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6"/>
      <c r="X60" s="5"/>
    </row>
    <row r="61" spans="1:24" x14ac:dyDescent="0.3">
      <c r="B61" s="2"/>
      <c r="C61" s="5"/>
      <c r="F61" s="2"/>
      <c r="G61" s="2"/>
      <c r="H61" s="3"/>
      <c r="I61" s="3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6"/>
      <c r="X61" s="5"/>
    </row>
    <row r="62" spans="1:24" x14ac:dyDescent="0.3">
      <c r="B62" s="2"/>
      <c r="C62" s="5"/>
      <c r="F62" s="2"/>
      <c r="G62" s="2"/>
      <c r="H62" s="3"/>
      <c r="I62" s="3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6"/>
      <c r="X62" s="5"/>
    </row>
    <row r="63" spans="1:24" x14ac:dyDescent="0.3">
      <c r="B63" s="2"/>
      <c r="C63" s="5"/>
      <c r="F63" s="2"/>
      <c r="G63" s="2"/>
      <c r="H63" s="3"/>
      <c r="I63" s="3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6"/>
      <c r="X63" s="5"/>
    </row>
    <row r="64" spans="1:24" x14ac:dyDescent="0.3">
      <c r="F64" s="2"/>
      <c r="G64" s="2"/>
      <c r="I64" s="2"/>
      <c r="J64" s="2"/>
      <c r="K64" s="2"/>
    </row>
    <row r="65" spans="2:17" x14ac:dyDescent="0.3">
      <c r="F65" s="2"/>
      <c r="G65" s="3"/>
      <c r="H65" s="3"/>
      <c r="I65" s="3"/>
      <c r="J65" s="2"/>
      <c r="K65" s="3"/>
    </row>
    <row r="66" spans="2:17" x14ac:dyDescent="0.3">
      <c r="B66" s="1"/>
      <c r="C66" s="1"/>
      <c r="D66" s="1"/>
      <c r="E66" s="1"/>
      <c r="F66" s="1"/>
      <c r="G66" s="4"/>
      <c r="H66" s="4"/>
      <c r="I66" s="4"/>
      <c r="J66" s="4"/>
      <c r="K66" s="4"/>
      <c r="L66" s="1"/>
      <c r="M66" s="1"/>
      <c r="N66" s="1"/>
      <c r="O66" s="1"/>
      <c r="P66" s="1"/>
      <c r="Q66" s="1"/>
    </row>
    <row r="67" spans="2:17" x14ac:dyDescent="0.3">
      <c r="B67" s="1"/>
      <c r="C67" s="1"/>
      <c r="D67" s="1"/>
      <c r="E67" s="1"/>
      <c r="F67" s="1"/>
      <c r="G67" s="4"/>
      <c r="H67" s="4"/>
      <c r="I67" s="4"/>
      <c r="J67" s="4"/>
      <c r="K67" s="4"/>
      <c r="L67" s="1"/>
      <c r="M67" s="1"/>
      <c r="N67" s="1"/>
      <c r="O67" s="1"/>
      <c r="P67" s="1"/>
      <c r="Q67" s="1"/>
    </row>
    <row r="68" spans="2:17" x14ac:dyDescent="0.3">
      <c r="B68" s="1"/>
      <c r="C68" s="1"/>
      <c r="D68" s="1"/>
      <c r="E68" s="1"/>
      <c r="F68" s="1"/>
      <c r="G68" s="4"/>
      <c r="H68" s="4"/>
      <c r="I68" s="4"/>
      <c r="J68" s="1"/>
      <c r="K68" s="4"/>
      <c r="L68" s="1"/>
      <c r="M68" s="1"/>
      <c r="N68" s="1"/>
      <c r="O68" s="1"/>
      <c r="P68" s="1"/>
      <c r="Q68" s="1"/>
    </row>
    <row r="69" spans="2:17" x14ac:dyDescent="0.3">
      <c r="B69" s="1"/>
      <c r="C69" s="1"/>
      <c r="D69" s="1"/>
      <c r="E69" s="1"/>
      <c r="F69" s="1"/>
      <c r="G69" s="4"/>
      <c r="H69" s="4"/>
      <c r="I69" s="4"/>
      <c r="J69" s="1"/>
      <c r="K69" s="4"/>
      <c r="L69" s="1"/>
      <c r="M69" s="1"/>
      <c r="N69" s="1"/>
      <c r="O69" s="1"/>
      <c r="P69" s="1"/>
      <c r="Q69" s="1"/>
    </row>
    <row r="70" spans="2:17" x14ac:dyDescent="0.3">
      <c r="B70" s="1"/>
      <c r="C70" s="1"/>
      <c r="D70" s="1"/>
      <c r="E70" s="1"/>
      <c r="F70" s="1"/>
      <c r="G70" s="4"/>
      <c r="H70" s="4"/>
      <c r="I70" s="4"/>
      <c r="J70" s="4"/>
      <c r="K70" s="4"/>
      <c r="L70" s="1"/>
      <c r="M70" s="1"/>
      <c r="N70" s="1"/>
      <c r="O70" s="1"/>
      <c r="P70" s="1"/>
      <c r="Q70" s="1"/>
    </row>
    <row r="71" spans="2:1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2016-10-26T19:06:49Z</dcterms:created>
  <dcterms:modified xsi:type="dcterms:W3CDTF">2016-10-26T20:46:57Z</dcterms:modified>
</cp:coreProperties>
</file>