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<sst xmlns="http://schemas.openxmlformats.org/spreadsheetml/2006/main" count="122" uniqueCount="40">
  <si>
    <t>SampleID</t>
  </si>
  <si>
    <t>Inhibitor</t>
  </si>
  <si>
    <t>InhibConc</t>
  </si>
  <si>
    <t>Mean</t>
  </si>
  <si>
    <t>SEM</t>
  </si>
  <si>
    <t>SDV</t>
  </si>
  <si>
    <t>Unit</t>
  </si>
  <si>
    <t>CellLine</t>
  </si>
  <si>
    <t>Readout</t>
  </si>
  <si>
    <t>Ligand</t>
  </si>
  <si>
    <t>LigConc</t>
  </si>
  <si>
    <t>LigConcUnit</t>
  </si>
  <si>
    <t>LigTime</t>
  </si>
  <si>
    <t>LigTimeUnit</t>
  </si>
  <si>
    <t>InhibConcUnit</t>
  </si>
  <si>
    <t>InhibTime</t>
  </si>
  <si>
    <t>InhibTimeUnit</t>
  </si>
  <si>
    <t>sample_001</t>
  </si>
  <si>
    <t>MM151</t>
  </si>
  <si>
    <t>H2170</t>
  </si>
  <si>
    <t>pAkt</t>
  </si>
  <si>
    <t>HGF+EGF</t>
  </si>
  <si>
    <t>M</t>
  </si>
  <si>
    <t>min</t>
  </si>
  <si>
    <t>sample_002</t>
  </si>
  <si>
    <t>sample_003</t>
  </si>
  <si>
    <t>sample_004</t>
  </si>
  <si>
    <t>sample_005</t>
  </si>
  <si>
    <t>sample_006</t>
  </si>
  <si>
    <t>sample_007</t>
  </si>
  <si>
    <t>sample_008</t>
  </si>
  <si>
    <t>sample_009</t>
  </si>
  <si>
    <t>sample_010</t>
  </si>
  <si>
    <t>sample_011</t>
  </si>
  <si>
    <t>time</t>
  </si>
  <si>
    <t>factor</t>
  </si>
  <si>
    <t>init_mm151_AB</t>
  </si>
  <si>
    <t>init_metmab</t>
  </si>
  <si>
    <t>init_mm131_AB</t>
  </si>
  <si>
    <t>pAkt_au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</si>
</sst>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zoomScale="75" zoomScaleNormal="75" workbookViewId="0">
      <selection activeCell="H27" sqref="H27"/>
    </sheetView>
  </sheetViews>
  <sheetFormatPr defaultRowHeight="14.4" x14ac:dyDescent="0.3"/>
  <cols>
    <col min="1" max="1" width="8.88671875" style="2"/>
    <col min="2" max="2" width="10.77734375" bestFit="1" customWidth="1"/>
    <col min="3" max="3" width="14.6640625" style="2" bestFit="1" customWidth="1"/>
    <col min="4" max="5" width="14" style="5" customWidth="1"/>
    <col min="6" max="6" width="24.6640625" bestFit="1" customWidth="1"/>
    <col min="7" max="7" width="12.109375" bestFit="1" customWidth="1"/>
    <col min="8" max="8" width="12.109375" style="5" customWidth="1"/>
    <col min="9" max="11" width="9" bestFit="1" customWidth="1"/>
    <col min="16" max="16" width="11.33203125" bestFit="1" customWidth="1"/>
    <col min="18" max="18" width="9" bestFit="1" customWidth="1"/>
    <col min="21" max="21" width="9" bestFit="1" customWidth="1"/>
    <col min="22" max="22" width="12.44140625" bestFit="1" customWidth="1"/>
    <col min="23" max="23" width="11.33203125" bestFit="1" customWidth="1"/>
    <col min="24" max="24" width="12.44140625" bestFit="1" customWidth="1"/>
  </cols>
  <sheetData>
    <row r="1" spans="1:26" x14ac:dyDescent="0.3">
      <c r="A1" s="2" t="s">
        <v>34</v>
      </c>
      <c r="B1" s="2" t="s">
        <v>0</v>
      </c>
      <c r="C1" s="2" t="s">
        <v>36</v>
      </c>
      <c r="D1" s="5" t="s">
        <v>37</v>
      </c>
      <c r="E1" s="5" t="s">
        <v>38</v>
      </c>
      <c r="F1" s="2" t="s">
        <v>1</v>
      </c>
      <c r="G1" s="2" t="s">
        <v>2</v>
      </c>
      <c r="H1" s="5" t="s">
        <v>39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6" t="s">
        <v>35</v>
      </c>
      <c r="X1" s="6"/>
      <c r="Y1" s="2"/>
    </row>
    <row r="2" spans="1:26" x14ac:dyDescent="0.3">
      <c r="A2" s="2">
        <v>10</v>
      </c>
      <c r="B2" s="2" t="s">
        <v>17</v>
      </c>
      <c r="C2" s="2">
        <f t="shared" ref="C2:C12" si="0">G2*W2</f>
        <v>300</v>
      </c>
      <c r="D2" s="5">
        <v>0</v>
      </c>
      <c r="E2" s="5">
        <v>0</v>
      </c>
      <c r="F2" s="2" t="s">
        <v>18</v>
      </c>
      <c r="G2" s="2">
        <v>2.9999999999999999E-7</v>
      </c>
      <c r="H2" s="3">
        <f>I2</f>
        <v>34.06898846173943</v>
      </c>
      <c r="I2" s="3">
        <v>34.06898846173943</v>
      </c>
      <c r="J2" s="3">
        <v>3.7873520474950695</v>
      </c>
      <c r="K2" s="3">
        <v>5.3561246310490382</v>
      </c>
      <c r="L2" s="2"/>
      <c r="M2" s="2" t="s">
        <v>19</v>
      </c>
      <c r="N2" s="2" t="s">
        <v>20</v>
      </c>
      <c r="O2" s="2" t="s">
        <v>21</v>
      </c>
      <c r="P2" s="2">
        <v>4.0000000000000001E-8</v>
      </c>
      <c r="Q2" s="2" t="s">
        <v>22</v>
      </c>
      <c r="R2" s="2">
        <v>10</v>
      </c>
      <c r="S2" s="2" t="s">
        <v>23</v>
      </c>
      <c r="T2" s="2" t="s">
        <v>22</v>
      </c>
      <c r="U2" s="2">
        <v>120</v>
      </c>
      <c r="V2" s="2" t="s">
        <v>23</v>
      </c>
      <c r="W2" s="6">
        <v>1000000000</v>
      </c>
      <c r="X2" s="2"/>
      <c r="Y2" s="2"/>
    </row>
    <row r="3" spans="1:26" x14ac:dyDescent="0.3">
      <c r="A3" s="2">
        <v>10</v>
      </c>
      <c r="B3" s="2" t="s">
        <v>24</v>
      </c>
      <c r="C3" s="5">
        <f t="shared" si="0"/>
        <v>100</v>
      </c>
      <c r="D3" s="5">
        <v>0</v>
      </c>
      <c r="E3" s="5">
        <v>0</v>
      </c>
      <c r="F3" s="2" t="s">
        <v>18</v>
      </c>
      <c r="G3" s="2">
        <v>9.9999999999999995E-8</v>
      </c>
      <c r="H3" s="3">
        <f t="shared" ref="H3:H55" si="1">I3</f>
        <v>34.074506165771325</v>
      </c>
      <c r="I3" s="3">
        <v>34.074506165771325</v>
      </c>
      <c r="J3" s="3">
        <v>3.5136739275129081</v>
      </c>
      <c r="K3" s="3">
        <v>4.969085322045494</v>
      </c>
      <c r="L3" s="2"/>
      <c r="M3" s="2" t="s">
        <v>19</v>
      </c>
      <c r="N3" s="2" t="s">
        <v>20</v>
      </c>
      <c r="O3" s="2" t="s">
        <v>21</v>
      </c>
      <c r="P3" s="2">
        <v>4.0000000000000001E-8</v>
      </c>
      <c r="Q3" s="2" t="s">
        <v>22</v>
      </c>
      <c r="R3" s="2">
        <v>10</v>
      </c>
      <c r="S3" s="2" t="s">
        <v>23</v>
      </c>
      <c r="T3" s="2" t="s">
        <v>22</v>
      </c>
      <c r="U3" s="2">
        <v>120</v>
      </c>
      <c r="V3" s="2" t="s">
        <v>23</v>
      </c>
      <c r="W3" s="6">
        <v>1000000000</v>
      </c>
      <c r="X3" s="5"/>
      <c r="Y3" s="2"/>
    </row>
    <row r="4" spans="1:26" x14ac:dyDescent="0.3">
      <c r="A4" s="2">
        <v>10</v>
      </c>
      <c r="B4" s="2" t="s">
        <v>25</v>
      </c>
      <c r="C4" s="5">
        <f t="shared" si="0"/>
        <v>33.333333333333336</v>
      </c>
      <c r="D4" s="5">
        <v>0</v>
      </c>
      <c r="E4" s="5">
        <v>0</v>
      </c>
      <c r="F4" s="2" t="s">
        <v>18</v>
      </c>
      <c r="G4" s="2">
        <v>3.3333333333333334E-8</v>
      </c>
      <c r="H4" s="3">
        <f t="shared" si="1"/>
        <v>48.585515999260949</v>
      </c>
      <c r="I4" s="3">
        <v>48.585515999260949</v>
      </c>
      <c r="J4" s="3">
        <v>2.7583002455460139</v>
      </c>
      <c r="K4" s="3">
        <v>3.9008256163482113</v>
      </c>
      <c r="L4" s="2"/>
      <c r="M4" s="2" t="s">
        <v>19</v>
      </c>
      <c r="N4" s="2" t="s">
        <v>20</v>
      </c>
      <c r="O4" s="2" t="s">
        <v>21</v>
      </c>
      <c r="P4" s="2">
        <v>4.0000000000000001E-8</v>
      </c>
      <c r="Q4" s="2" t="s">
        <v>22</v>
      </c>
      <c r="R4" s="2">
        <v>10</v>
      </c>
      <c r="S4" s="2" t="s">
        <v>23</v>
      </c>
      <c r="T4" s="2" t="s">
        <v>22</v>
      </c>
      <c r="U4" s="2">
        <v>120</v>
      </c>
      <c r="V4" s="2" t="s">
        <v>23</v>
      </c>
      <c r="W4" s="6">
        <v>1000000000</v>
      </c>
      <c r="X4" s="5"/>
      <c r="Y4" s="2"/>
    </row>
    <row r="5" spans="1:26" x14ac:dyDescent="0.3">
      <c r="A5" s="2">
        <v>10</v>
      </c>
      <c r="B5" s="2" t="s">
        <v>26</v>
      </c>
      <c r="C5" s="5">
        <f t="shared" si="0"/>
        <v>11.111111111111112</v>
      </c>
      <c r="D5" s="5">
        <v>0</v>
      </c>
      <c r="E5" s="5">
        <v>0</v>
      </c>
      <c r="F5" s="2" t="s">
        <v>18</v>
      </c>
      <c r="G5" s="2">
        <v>1.1111111111111112E-8</v>
      </c>
      <c r="H5" s="3">
        <f t="shared" si="1"/>
        <v>44.409717587920234</v>
      </c>
      <c r="I5" s="3">
        <v>44.409717587920234</v>
      </c>
      <c r="J5" s="3">
        <v>3.0463243960111086</v>
      </c>
      <c r="K5" s="3">
        <v>4.3081532762269372</v>
      </c>
      <c r="L5" s="2"/>
      <c r="M5" s="2" t="s">
        <v>19</v>
      </c>
      <c r="N5" s="2" t="s">
        <v>20</v>
      </c>
      <c r="O5" s="2" t="s">
        <v>21</v>
      </c>
      <c r="P5" s="2">
        <v>4.0000000000000001E-8</v>
      </c>
      <c r="Q5" s="2" t="s">
        <v>22</v>
      </c>
      <c r="R5" s="2">
        <v>10</v>
      </c>
      <c r="S5" s="2" t="s">
        <v>23</v>
      </c>
      <c r="T5" s="2" t="s">
        <v>22</v>
      </c>
      <c r="U5" s="2">
        <v>120</v>
      </c>
      <c r="V5" s="2" t="s">
        <v>23</v>
      </c>
      <c r="W5" s="6">
        <v>1000000000</v>
      </c>
      <c r="X5" s="5"/>
      <c r="Y5" s="2"/>
    </row>
    <row r="6" spans="1:26" x14ac:dyDescent="0.3">
      <c r="A6" s="2">
        <v>10</v>
      </c>
      <c r="B6" s="2" t="s">
        <v>27</v>
      </c>
      <c r="C6" s="5">
        <f t="shared" si="0"/>
        <v>3.7037037037037042</v>
      </c>
      <c r="D6" s="5">
        <v>0</v>
      </c>
      <c r="E6" s="5">
        <v>0</v>
      </c>
      <c r="F6" s="2" t="s">
        <v>18</v>
      </c>
      <c r="G6" s="2">
        <v>3.703703703703704E-9</v>
      </c>
      <c r="H6" s="3">
        <f t="shared" si="1"/>
        <v>62.403502206344122</v>
      </c>
      <c r="I6" s="3">
        <v>62.403502206344122</v>
      </c>
      <c r="J6" s="3">
        <v>3.6174067633125939</v>
      </c>
      <c r="K6" s="3">
        <v>5.1157857052968314</v>
      </c>
      <c r="L6" s="2"/>
      <c r="M6" s="2" t="s">
        <v>19</v>
      </c>
      <c r="N6" s="2" t="s">
        <v>20</v>
      </c>
      <c r="O6" s="2" t="s">
        <v>21</v>
      </c>
      <c r="P6" s="2">
        <v>4.0000000000000001E-8</v>
      </c>
      <c r="Q6" s="2" t="s">
        <v>22</v>
      </c>
      <c r="R6" s="2">
        <v>10</v>
      </c>
      <c r="S6" s="2" t="s">
        <v>23</v>
      </c>
      <c r="T6" s="2" t="s">
        <v>22</v>
      </c>
      <c r="U6" s="2">
        <v>120</v>
      </c>
      <c r="V6" s="2" t="s">
        <v>23</v>
      </c>
      <c r="W6" s="6">
        <v>1000000000</v>
      </c>
      <c r="X6" s="5"/>
      <c r="Y6" s="2"/>
    </row>
    <row r="7" spans="1:26" x14ac:dyDescent="0.3">
      <c r="A7" s="2">
        <v>10</v>
      </c>
      <c r="B7" s="2" t="s">
        <v>28</v>
      </c>
      <c r="C7" s="5">
        <f t="shared" si="0"/>
        <v>1.2345679012345681</v>
      </c>
      <c r="D7" s="5">
        <v>0</v>
      </c>
      <c r="E7" s="5">
        <v>0</v>
      </c>
      <c r="F7" s="2" t="s">
        <v>18</v>
      </c>
      <c r="G7" s="2">
        <v>1.2345679012345681E-9</v>
      </c>
      <c r="H7" s="3">
        <f t="shared" si="1"/>
        <v>71.749389295573636</v>
      </c>
      <c r="I7" s="3">
        <v>71.749389295573636</v>
      </c>
      <c r="J7" s="3">
        <v>2.7820263728831804</v>
      </c>
      <c r="K7" s="3">
        <v>3.9343794274110233</v>
      </c>
      <c r="L7" s="2"/>
      <c r="M7" s="2" t="s">
        <v>19</v>
      </c>
      <c r="N7" s="2" t="s">
        <v>20</v>
      </c>
      <c r="O7" s="2" t="s">
        <v>21</v>
      </c>
      <c r="P7" s="2">
        <v>4.0000000000000001E-8</v>
      </c>
      <c r="Q7" s="2" t="s">
        <v>22</v>
      </c>
      <c r="R7" s="2">
        <v>10</v>
      </c>
      <c r="S7" s="2" t="s">
        <v>23</v>
      </c>
      <c r="T7" s="2" t="s">
        <v>22</v>
      </c>
      <c r="U7" s="2">
        <v>120</v>
      </c>
      <c r="V7" s="2" t="s">
        <v>23</v>
      </c>
      <c r="W7" s="6">
        <v>1000000000</v>
      </c>
      <c r="X7" s="5"/>
      <c r="Y7" s="2"/>
    </row>
    <row r="8" spans="1:26" x14ac:dyDescent="0.3">
      <c r="A8" s="2">
        <v>10</v>
      </c>
      <c r="B8" s="2" t="s">
        <v>29</v>
      </c>
      <c r="C8" s="5">
        <f t="shared" si="0"/>
        <v>0.41152263374485604</v>
      </c>
      <c r="D8" s="5">
        <v>0</v>
      </c>
      <c r="E8" s="5">
        <v>0</v>
      </c>
      <c r="F8" s="2" t="s">
        <v>18</v>
      </c>
      <c r="G8" s="2">
        <v>4.1152263374485604E-10</v>
      </c>
      <c r="H8" s="3">
        <f t="shared" si="1"/>
        <v>75.162089239302802</v>
      </c>
      <c r="I8" s="3">
        <v>75.162089239302802</v>
      </c>
      <c r="J8" s="3">
        <v>0.8646242217984792</v>
      </c>
      <c r="K8" s="3">
        <v>1.2227633008236924</v>
      </c>
      <c r="L8" s="2"/>
      <c r="M8" s="2" t="s">
        <v>19</v>
      </c>
      <c r="N8" s="2" t="s">
        <v>20</v>
      </c>
      <c r="O8" s="2" t="s">
        <v>21</v>
      </c>
      <c r="P8" s="2">
        <v>4.0000000000000001E-8</v>
      </c>
      <c r="Q8" s="2" t="s">
        <v>22</v>
      </c>
      <c r="R8" s="2">
        <v>10</v>
      </c>
      <c r="S8" s="2" t="s">
        <v>23</v>
      </c>
      <c r="T8" s="2" t="s">
        <v>22</v>
      </c>
      <c r="U8" s="2">
        <v>120</v>
      </c>
      <c r="V8" s="2" t="s">
        <v>23</v>
      </c>
      <c r="W8" s="6">
        <v>1000000000</v>
      </c>
      <c r="X8" s="5"/>
      <c r="Y8" s="2"/>
    </row>
    <row r="9" spans="1:26" x14ac:dyDescent="0.3">
      <c r="A9" s="2">
        <v>10</v>
      </c>
      <c r="B9" s="2" t="s">
        <v>30</v>
      </c>
      <c r="C9" s="5">
        <f t="shared" si="0"/>
        <v>0.13717421124828535</v>
      </c>
      <c r="D9" s="5">
        <v>0</v>
      </c>
      <c r="E9" s="5">
        <v>0</v>
      </c>
      <c r="F9" s="2" t="s">
        <v>18</v>
      </c>
      <c r="G9" s="2">
        <v>1.3717421124828535E-10</v>
      </c>
      <c r="H9" s="3">
        <f t="shared" si="1"/>
        <v>68.924324831241648</v>
      </c>
      <c r="I9" s="3">
        <v>68.924324831241648</v>
      </c>
      <c r="J9" s="3">
        <v>10.38100836561366</v>
      </c>
      <c r="K9" s="3">
        <v>14.680962821759396</v>
      </c>
      <c r="L9" s="2"/>
      <c r="M9" s="2" t="s">
        <v>19</v>
      </c>
      <c r="N9" s="2" t="s">
        <v>20</v>
      </c>
      <c r="O9" s="2" t="s">
        <v>21</v>
      </c>
      <c r="P9" s="2">
        <v>4.0000000000000001E-8</v>
      </c>
      <c r="Q9" s="2" t="s">
        <v>22</v>
      </c>
      <c r="R9" s="2">
        <v>10</v>
      </c>
      <c r="S9" s="2" t="s">
        <v>23</v>
      </c>
      <c r="T9" s="2" t="s">
        <v>22</v>
      </c>
      <c r="U9" s="2">
        <v>120</v>
      </c>
      <c r="V9" s="2" t="s">
        <v>23</v>
      </c>
      <c r="W9" s="6">
        <v>1000000000</v>
      </c>
      <c r="X9" s="5"/>
      <c r="Y9" s="2"/>
    </row>
    <row r="10" spans="1:26" x14ac:dyDescent="0.3">
      <c r="A10" s="2">
        <v>10</v>
      </c>
      <c r="B10" s="2" t="s">
        <v>31</v>
      </c>
      <c r="C10" s="5">
        <f t="shared" si="0"/>
        <v>4.5724737082761785E-2</v>
      </c>
      <c r="D10" s="5">
        <v>0</v>
      </c>
      <c r="E10" s="5">
        <v>0</v>
      </c>
      <c r="F10" s="2" t="s">
        <v>18</v>
      </c>
      <c r="G10" s="2">
        <v>4.5724737082761785E-11</v>
      </c>
      <c r="H10" s="3">
        <f t="shared" si="1"/>
        <v>63.962253595355421</v>
      </c>
      <c r="I10" s="3">
        <v>63.962253595355421</v>
      </c>
      <c r="J10" s="3">
        <v>14.286991049794539</v>
      </c>
      <c r="K10" s="3">
        <v>20.204856508122461</v>
      </c>
      <c r="L10" s="2"/>
      <c r="M10" s="2" t="s">
        <v>19</v>
      </c>
      <c r="N10" s="2" t="s">
        <v>20</v>
      </c>
      <c r="O10" s="2" t="s">
        <v>21</v>
      </c>
      <c r="P10" s="2">
        <v>4.0000000000000001E-8</v>
      </c>
      <c r="Q10" s="2" t="s">
        <v>22</v>
      </c>
      <c r="R10" s="2">
        <v>10</v>
      </c>
      <c r="S10" s="2" t="s">
        <v>23</v>
      </c>
      <c r="T10" s="2" t="s">
        <v>22</v>
      </c>
      <c r="U10" s="2">
        <v>120</v>
      </c>
      <c r="V10" s="2" t="s">
        <v>23</v>
      </c>
      <c r="W10" s="6">
        <v>1000000000</v>
      </c>
      <c r="X10" s="5"/>
      <c r="Y10" s="2"/>
    </row>
    <row r="11" spans="1:26" x14ac:dyDescent="0.3">
      <c r="A11" s="2">
        <v>10</v>
      </c>
      <c r="B11" s="2" t="s">
        <v>32</v>
      </c>
      <c r="C11" s="5">
        <f t="shared" si="0"/>
        <v>1.5241579027587262E-2</v>
      </c>
      <c r="D11" s="5">
        <v>0</v>
      </c>
      <c r="E11" s="5">
        <v>0</v>
      </c>
      <c r="F11" s="2" t="s">
        <v>18</v>
      </c>
      <c r="G11" s="2">
        <v>1.5241579027587263E-11</v>
      </c>
      <c r="H11" s="3">
        <f t="shared" si="1"/>
        <v>63.622914797393662</v>
      </c>
      <c r="I11" s="3">
        <v>63.622914797393662</v>
      </c>
      <c r="J11" s="3">
        <v>5.7980033967188396</v>
      </c>
      <c r="K11" s="3">
        <v>8.1996150383250566</v>
      </c>
      <c r="L11" s="2"/>
      <c r="M11" s="2" t="s">
        <v>19</v>
      </c>
      <c r="N11" s="2" t="s">
        <v>20</v>
      </c>
      <c r="O11" s="2" t="s">
        <v>21</v>
      </c>
      <c r="P11" s="2">
        <v>4.0000000000000001E-8</v>
      </c>
      <c r="Q11" s="2" t="s">
        <v>22</v>
      </c>
      <c r="R11" s="2">
        <v>10</v>
      </c>
      <c r="S11" s="2" t="s">
        <v>23</v>
      </c>
      <c r="T11" s="2" t="s">
        <v>22</v>
      </c>
      <c r="U11" s="2">
        <v>120</v>
      </c>
      <c r="V11" s="2" t="s">
        <v>23</v>
      </c>
      <c r="W11" s="6">
        <v>1000000000</v>
      </c>
      <c r="X11" s="5"/>
      <c r="Y11" s="3"/>
      <c r="Z11" s="3"/>
    </row>
    <row r="12" spans="1:26" x14ac:dyDescent="0.3">
      <c r="A12" s="2">
        <v>10</v>
      </c>
      <c r="B12" s="2" t="s">
        <v>33</v>
      </c>
      <c r="C12" s="5">
        <f t="shared" si="0"/>
        <v>5.0805263425290877E-3</v>
      </c>
      <c r="D12" s="5">
        <v>0</v>
      </c>
      <c r="E12" s="5">
        <v>0</v>
      </c>
      <c r="F12" s="2" t="s">
        <v>18</v>
      </c>
      <c r="G12" s="2">
        <v>5.0805263425290875E-12</v>
      </c>
      <c r="H12" s="3">
        <f t="shared" si="1"/>
        <v>44.072034101168043</v>
      </c>
      <c r="I12" s="3">
        <v>44.072034101168043</v>
      </c>
      <c r="J12" s="3">
        <v>10.351764534244596</v>
      </c>
      <c r="K12" s="3">
        <v>14.639605798821515</v>
      </c>
      <c r="L12" s="2"/>
      <c r="M12" s="2" t="s">
        <v>19</v>
      </c>
      <c r="N12" s="2" t="s">
        <v>20</v>
      </c>
      <c r="O12" s="2" t="s">
        <v>21</v>
      </c>
      <c r="P12" s="2">
        <v>4.0000000000000001E-8</v>
      </c>
      <c r="Q12" s="2" t="s">
        <v>22</v>
      </c>
      <c r="R12" s="2">
        <v>10</v>
      </c>
      <c r="S12" s="2" t="s">
        <v>23</v>
      </c>
      <c r="T12" s="2" t="s">
        <v>22</v>
      </c>
      <c r="U12" s="2">
        <v>120</v>
      </c>
      <c r="V12" s="2" t="s">
        <v>23</v>
      </c>
      <c r="W12" s="6">
        <v>1000000000</v>
      </c>
      <c r="X12" s="5"/>
      <c r="Y12" s="3"/>
      <c r="Z12" s="3"/>
    </row>
    <row r="13" spans="1:26" x14ac:dyDescent="0.3">
      <c r="B13" s="2"/>
      <c r="C13" s="5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6"/>
      <c r="X13" s="5"/>
      <c r="Y13" s="3"/>
      <c r="Z13" s="3"/>
    </row>
    <row r="14" spans="1:26" x14ac:dyDescent="0.3">
      <c r="B14" s="2"/>
      <c r="C14" s="5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5"/>
      <c r="Y14" s="3"/>
      <c r="Z14" s="3"/>
    </row>
    <row r="15" spans="1:26" x14ac:dyDescent="0.3">
      <c r="B15" s="2"/>
      <c r="C15" s="5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6"/>
      <c r="X15" s="5"/>
      <c r="Y15" s="3"/>
      <c r="Z15" s="3"/>
    </row>
    <row r="16" spans="1:26" x14ac:dyDescent="0.3">
      <c r="B16" s="2"/>
      <c r="C16" s="5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6"/>
      <c r="X16" s="5"/>
      <c r="Y16" s="3"/>
      <c r="Z16" s="3"/>
    </row>
    <row r="17" spans="2:26" x14ac:dyDescent="0.3">
      <c r="B17" s="2"/>
      <c r="C17" s="5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6"/>
      <c r="X17" s="5"/>
      <c r="Y17" s="3"/>
      <c r="Z17" s="3"/>
    </row>
    <row r="18" spans="2:26" x14ac:dyDescent="0.3">
      <c r="B18" s="2"/>
      <c r="C18" s="5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6"/>
      <c r="X18" s="5"/>
      <c r="Y18" s="3"/>
      <c r="Z18" s="3"/>
    </row>
    <row r="19" spans="2:26" x14ac:dyDescent="0.3">
      <c r="B19" s="2"/>
      <c r="C19" s="5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6"/>
      <c r="X19" s="5"/>
      <c r="Y19" s="3"/>
      <c r="Z19" s="3"/>
    </row>
    <row r="20" spans="2:26" x14ac:dyDescent="0.3">
      <c r="B20" s="2"/>
      <c r="C20" s="5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6"/>
      <c r="X20" s="5"/>
      <c r="Y20" s="3"/>
      <c r="Z20" s="3"/>
    </row>
    <row r="21" spans="2:26" x14ac:dyDescent="0.3">
      <c r="B21" s="2"/>
      <c r="C21" s="5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6"/>
      <c r="X21" s="5"/>
      <c r="Y21" s="3"/>
      <c r="Z21" s="3"/>
    </row>
    <row r="22" spans="2:26" x14ac:dyDescent="0.3">
      <c r="B22" s="2"/>
      <c r="C22" s="5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6"/>
      <c r="X22" s="5"/>
    </row>
    <row r="23" spans="2:26" x14ac:dyDescent="0.3">
      <c r="B23" s="2"/>
      <c r="C23" s="5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6"/>
      <c r="X23" s="5"/>
    </row>
    <row r="24" spans="2:26" x14ac:dyDescent="0.3">
      <c r="B24" s="2"/>
      <c r="C24" s="5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6"/>
      <c r="X24" s="5"/>
    </row>
    <row r="25" spans="2:26" x14ac:dyDescent="0.3">
      <c r="B25" s="2"/>
      <c r="C25" s="5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6"/>
      <c r="X25" s="5"/>
    </row>
    <row r="26" spans="2:26" x14ac:dyDescent="0.3">
      <c r="B26" s="2"/>
      <c r="C26" s="5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"/>
      <c r="X26" s="5"/>
    </row>
    <row r="27" spans="2:26" x14ac:dyDescent="0.3">
      <c r="B27" s="2"/>
      <c r="C27" s="5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/>
      <c r="X27" s="5"/>
    </row>
    <row r="28" spans="2:26" x14ac:dyDescent="0.3">
      <c r="B28" s="2"/>
      <c r="C28" s="5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/>
      <c r="X28" s="5"/>
    </row>
    <row r="29" spans="2:26" x14ac:dyDescent="0.3">
      <c r="B29" s="2"/>
      <c r="C29" s="5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/>
      <c r="X29" s="5"/>
    </row>
    <row r="30" spans="2:26" x14ac:dyDescent="0.3">
      <c r="B30" s="2"/>
      <c r="C30" s="5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6"/>
      <c r="X30" s="5"/>
    </row>
    <row r="31" spans="2:26" x14ac:dyDescent="0.3">
      <c r="B31" s="2"/>
      <c r="C31" s="5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6"/>
      <c r="X31" s="5"/>
    </row>
    <row r="32" spans="2:26" x14ac:dyDescent="0.3">
      <c r="B32" s="2"/>
      <c r="C32" s="5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6"/>
      <c r="X32" s="5"/>
    </row>
    <row r="33" spans="2:24" x14ac:dyDescent="0.3">
      <c r="B33" s="2"/>
      <c r="C33" s="5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6"/>
      <c r="X33" s="5"/>
    </row>
    <row r="34" spans="2:24" x14ac:dyDescent="0.3">
      <c r="B34" s="2"/>
      <c r="C34" s="5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6"/>
      <c r="X34" s="5"/>
    </row>
    <row r="35" spans="2:24" x14ac:dyDescent="0.3">
      <c r="B35" s="2"/>
      <c r="C35" s="5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6"/>
      <c r="X35" s="5"/>
    </row>
    <row r="36" spans="2:24" x14ac:dyDescent="0.3">
      <c r="B36" s="2"/>
      <c r="C36" s="5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6"/>
      <c r="X36" s="5"/>
    </row>
    <row r="37" spans="2:24" x14ac:dyDescent="0.3">
      <c r="B37" s="2"/>
      <c r="C37" s="5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6"/>
      <c r="X37" s="5"/>
    </row>
    <row r="38" spans="2:24" x14ac:dyDescent="0.3">
      <c r="B38" s="2"/>
      <c r="C38" s="5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6"/>
      <c r="X38" s="5"/>
    </row>
    <row r="39" spans="2:24" x14ac:dyDescent="0.3">
      <c r="B39" s="2"/>
      <c r="C39" s="5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6"/>
      <c r="X39" s="5"/>
    </row>
    <row r="40" spans="2:24" x14ac:dyDescent="0.3">
      <c r="B40" s="2"/>
      <c r="C40" s="5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6"/>
      <c r="X40" s="5"/>
    </row>
    <row r="41" spans="2:24" x14ac:dyDescent="0.3">
      <c r="B41" s="2"/>
      <c r="C41" s="5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6"/>
      <c r="X41" s="5"/>
    </row>
    <row r="42" spans="2:24" x14ac:dyDescent="0.3">
      <c r="B42" s="2"/>
      <c r="C42" s="5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6"/>
      <c r="X42" s="5"/>
    </row>
    <row r="43" spans="2:24" x14ac:dyDescent="0.3">
      <c r="B43" s="2"/>
      <c r="C43" s="5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6"/>
      <c r="X43" s="5"/>
    </row>
    <row r="44" spans="2:24" x14ac:dyDescent="0.3">
      <c r="B44" s="2"/>
      <c r="C44" s="5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6"/>
      <c r="X44" s="5"/>
    </row>
    <row r="45" spans="2:24" x14ac:dyDescent="0.3">
      <c r="B45" s="2"/>
      <c r="C45" s="5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6"/>
      <c r="X45" s="5"/>
    </row>
    <row r="46" spans="2:24" x14ac:dyDescent="0.3">
      <c r="B46" s="2"/>
      <c r="C46" s="5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6"/>
      <c r="X46" s="5"/>
    </row>
    <row r="47" spans="2:24" x14ac:dyDescent="0.3">
      <c r="B47" s="2"/>
      <c r="C47" s="5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6"/>
      <c r="X47" s="5"/>
    </row>
    <row r="48" spans="2:24" x14ac:dyDescent="0.3">
      <c r="B48" s="2"/>
      <c r="C48" s="5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6"/>
      <c r="X48" s="5"/>
    </row>
    <row r="49" spans="2:24" x14ac:dyDescent="0.3">
      <c r="B49" s="2"/>
      <c r="C49" s="5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6"/>
      <c r="X49" s="5"/>
    </row>
    <row r="50" spans="2:24" x14ac:dyDescent="0.3">
      <c r="B50" s="2"/>
      <c r="C50" s="5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6"/>
      <c r="X50" s="5"/>
    </row>
    <row r="51" spans="2:24" x14ac:dyDescent="0.3">
      <c r="B51" s="2"/>
      <c r="C51" s="5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6"/>
      <c r="X51" s="5"/>
    </row>
    <row r="52" spans="2:24" x14ac:dyDescent="0.3">
      <c r="B52" s="2"/>
      <c r="C52" s="5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6"/>
      <c r="X52" s="5"/>
    </row>
    <row r="53" spans="2:24" x14ac:dyDescent="0.3">
      <c r="B53" s="2"/>
      <c r="C53" s="5"/>
      <c r="F53" s="2"/>
      <c r="G53" s="2"/>
      <c r="H53" s="3"/>
      <c r="I53" s="3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6"/>
      <c r="X53" s="5"/>
    </row>
    <row r="54" spans="2:24" x14ac:dyDescent="0.3">
      <c r="B54" s="2"/>
      <c r="C54" s="5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6"/>
      <c r="X54" s="5"/>
    </row>
    <row r="55" spans="2:24" x14ac:dyDescent="0.3">
      <c r="B55" s="2"/>
      <c r="C55" s="5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6"/>
      <c r="X55" s="5"/>
    </row>
    <row r="56" spans="2:24" x14ac:dyDescent="0.3">
      <c r="B56" s="2"/>
      <c r="C56" s="5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6"/>
      <c r="X56" s="5"/>
    </row>
    <row r="57" spans="2:24" x14ac:dyDescent="0.3">
      <c r="B57" s="2"/>
      <c r="C57" s="5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6"/>
      <c r="X57" s="5"/>
    </row>
    <row r="58" spans="2:24" x14ac:dyDescent="0.3">
      <c r="B58" s="2"/>
      <c r="C58" s="5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6"/>
      <c r="X58" s="5"/>
    </row>
    <row r="59" spans="2:24" x14ac:dyDescent="0.3">
      <c r="B59" s="2"/>
      <c r="C59" s="5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6"/>
      <c r="X59" s="5"/>
    </row>
    <row r="60" spans="2:24" x14ac:dyDescent="0.3">
      <c r="B60" s="2"/>
      <c r="C60" s="5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6"/>
      <c r="X60" s="5"/>
    </row>
    <row r="61" spans="2:24" x14ac:dyDescent="0.3">
      <c r="B61" s="2"/>
      <c r="C61" s="5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5"/>
    </row>
    <row r="62" spans="2:24" x14ac:dyDescent="0.3">
      <c r="B62" s="2"/>
      <c r="C62" s="5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6"/>
      <c r="X62" s="5"/>
    </row>
    <row r="63" spans="2:24" x14ac:dyDescent="0.3">
      <c r="B63" s="2"/>
      <c r="C63" s="5"/>
      <c r="F63" s="2"/>
      <c r="G63" s="2"/>
      <c r="H63" s="3"/>
      <c r="I63" s="3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6"/>
      <c r="X63" s="5"/>
    </row>
    <row r="64" spans="2:24" x14ac:dyDescent="0.3">
      <c r="F64" s="2"/>
      <c r="G64" s="2"/>
      <c r="I64" s="2"/>
      <c r="J64" s="2"/>
      <c r="K64" s="2"/>
    </row>
    <row r="65" spans="2:17" x14ac:dyDescent="0.3">
      <c r="F65" s="2"/>
      <c r="G65" s="3"/>
      <c r="H65" s="3"/>
      <c r="I65" s="3"/>
      <c r="J65" s="2"/>
      <c r="K65" s="3"/>
    </row>
    <row r="66" spans="2:17" x14ac:dyDescent="0.3">
      <c r="B66" s="1"/>
      <c r="C66" s="1"/>
      <c r="D66" s="1"/>
      <c r="E66" s="1"/>
      <c r="F66" s="1"/>
      <c r="G66" s="4"/>
      <c r="H66" s="4"/>
      <c r="I66" s="4"/>
      <c r="J66" s="4"/>
      <c r="K66" s="4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1"/>
      <c r="E67" s="1"/>
      <c r="F67" s="1"/>
      <c r="G67" s="4"/>
      <c r="H67" s="4"/>
      <c r="I67" s="4"/>
      <c r="J67" s="4"/>
      <c r="K67" s="4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1"/>
      <c r="E68" s="1"/>
      <c r="F68" s="1"/>
      <c r="G68" s="4"/>
      <c r="H68" s="4"/>
      <c r="I68" s="4"/>
      <c r="J68" s="1"/>
      <c r="K68" s="4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1"/>
      <c r="E69" s="1"/>
      <c r="F69" s="1"/>
      <c r="G69" s="4"/>
      <c r="H69" s="4"/>
      <c r="I69" s="4"/>
      <c r="J69" s="1"/>
      <c r="K69" s="4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1"/>
      <c r="E70" s="1"/>
      <c r="F70" s="1"/>
      <c r="G70" s="4"/>
      <c r="H70" s="4"/>
      <c r="I70" s="4"/>
      <c r="J70" s="4"/>
      <c r="K70" s="4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2016-10-27T17:22:42Z</dcterms:modified>
</cp:coreProperties>
</file>