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2" i="1" l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25" i="1"/>
  <c r="C26" i="1"/>
  <c r="C27" i="1"/>
  <c r="C28" i="1"/>
  <c r="C29" i="1"/>
  <c r="C30" i="1"/>
  <c r="C31" i="1"/>
  <c r="C32" i="1"/>
  <c r="C24" i="1"/>
  <c r="C14" i="1"/>
  <c r="C15" i="1"/>
  <c r="C16" i="1"/>
  <c r="C17" i="1"/>
  <c r="C18" i="1"/>
  <c r="C19" i="1"/>
  <c r="C20" i="1"/>
  <c r="C21" i="1"/>
  <c r="C22" i="1"/>
  <c r="C23" i="1"/>
  <c r="C13" i="1"/>
  <c r="C3" i="1"/>
  <c r="C4" i="1"/>
  <c r="C5" i="1"/>
  <c r="C6" i="1"/>
  <c r="C7" i="1"/>
  <c r="C8" i="1"/>
  <c r="C9" i="1"/>
  <c r="C10" i="1"/>
  <c r="C11" i="1"/>
  <c r="C12" i="1"/>
  <c r="C2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<sst xmlns="http://schemas.openxmlformats.org/spreadsheetml/2006/main" count="43" uniqueCount="15">
  <si>
    <t>time</t>
  </si>
  <si>
    <t>pAkt_au</t>
  </si>
  <si>
    <t>init_met_egfr_AB</t>
  </si>
  <si>
    <t>init_no_ta_cmet_AB</t>
  </si>
  <si>
    <t>init_mm151_AB</t>
  </si>
  <si>
    <t>init_mm131_AB</t>
  </si>
  <si>
    <t>init_metmab</t>
  </si>
  <si>
    <t>metmab</t>
  </si>
  <si>
    <t>131-4</t>
  </si>
  <si>
    <t>source</t>
  </si>
  <si>
    <t>ssu_325</t>
  </si>
  <si>
    <t>ssu_326</t>
  </si>
  <si>
    <t>ssu_329</t>
  </si>
  <si>
    <t>pAkt_au_norm</t>
  </si>
  <si>
    <t>pAkt_au_wt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</si>
</sst>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0" fillId="0" borderId="0" xfId="0"/>
    <xf numFmtId="0" fontId="0" fillId="0" borderId="0" xfId="0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B2" sqref="B2:B32"/>
    </sheetView>
  </sheetViews>
  <sheetFormatPr defaultRowHeight="14.4" x14ac:dyDescent="0.3"/>
  <cols>
    <col min="2" max="2" width="8.88671875" style="3"/>
    <col min="3" max="3" width="13.109375" style="3" bestFit="1" customWidth="1"/>
    <col min="8" max="8" width="14" bestFit="1" customWidth="1"/>
  </cols>
  <sheetData>
    <row r="1" spans="1:12" x14ac:dyDescent="0.3">
      <c r="A1" t="s">
        <v>0</v>
      </c>
      <c r="B1" s="3" t="s">
        <v>1</v>
      </c>
      <c r="C1" s="3" t="s">
        <v>13</v>
      </c>
      <c r="D1" t="s">
        <v>14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3">
      <c r="A2">
        <v>10</v>
      </c>
      <c r="B2" s="3">
        <f>C2/(MAX(C$2:C$12))-MIN(C$2:C$12)/(MAX(C$2:C$12))</f>
        <v>8.5219549132842548E-2</v>
      </c>
      <c r="C2" s="3">
        <f>D2/(MAX(D$2:D$12))-MIN(D$2:D$12)/(MAX(D$2:D$12))</f>
        <v>7.42271400016489E-2</v>
      </c>
      <c r="D2">
        <v>0.89867366440833563</v>
      </c>
      <c r="E2">
        <v>0</v>
      </c>
      <c r="F2">
        <v>0</v>
      </c>
      <c r="G2">
        <v>0</v>
      </c>
      <c r="H2">
        <f>10000000*K2</f>
        <v>3</v>
      </c>
      <c r="I2">
        <v>0</v>
      </c>
      <c r="J2">
        <v>0</v>
      </c>
      <c r="K2">
        <v>2.9999999999999999E-7</v>
      </c>
      <c r="L2" t="s">
        <v>10</v>
      </c>
    </row>
    <row r="3" spans="1:12" x14ac:dyDescent="0.3">
      <c r="A3">
        <v>10</v>
      </c>
      <c r="B3" s="3">
        <f t="shared" ref="B3:C12" si="0">C3/(MAX(C$2:C$12))-MIN(C$2:C$12)/(MAX(C$2:C$12))</f>
        <v>0</v>
      </c>
      <c r="C3" s="3">
        <f t="shared" si="0"/>
        <v>0</v>
      </c>
      <c r="D3">
        <v>0.57042276498670486</v>
      </c>
      <c r="E3">
        <v>0</v>
      </c>
      <c r="F3">
        <v>0</v>
      </c>
      <c r="G3">
        <v>0</v>
      </c>
      <c r="H3">
        <f>10000000*K3</f>
        <v>1</v>
      </c>
      <c r="I3">
        <v>0</v>
      </c>
      <c r="J3">
        <v>0</v>
      </c>
      <c r="K3">
        <v>9.9999999999999995E-8</v>
      </c>
      <c r="L3" t="s">
        <v>10</v>
      </c>
    </row>
    <row r="4" spans="1:12" x14ac:dyDescent="0.3">
      <c r="A4">
        <v>10</v>
      </c>
      <c r="B4" s="3">
        <f t="shared" si="0"/>
        <v>0.16111521653848604</v>
      </c>
      <c r="C4" s="3">
        <f t="shared" si="0"/>
        <v>0.14033307915952453</v>
      </c>
      <c r="D4">
        <v>1.191010591106606</v>
      </c>
      <c r="E4">
        <v>0</v>
      </c>
      <c r="F4">
        <v>0</v>
      </c>
      <c r="G4">
        <v>0</v>
      </c>
      <c r="H4">
        <f>10000000*K4</f>
        <v>0.33333333333333331</v>
      </c>
      <c r="I4">
        <v>0</v>
      </c>
      <c r="J4">
        <v>0</v>
      </c>
      <c r="K4">
        <v>3.3333333333333334E-8</v>
      </c>
      <c r="L4" t="s">
        <v>10</v>
      </c>
    </row>
    <row r="5" spans="1:12" x14ac:dyDescent="0.3">
      <c r="A5">
        <v>10</v>
      </c>
      <c r="B5" s="3">
        <f t="shared" si="0"/>
        <v>0.37174188721934842</v>
      </c>
      <c r="C5" s="3">
        <f t="shared" si="0"/>
        <v>0.32379116514796985</v>
      </c>
      <c r="D5">
        <v>2.0023079377447806</v>
      </c>
      <c r="E5">
        <v>0</v>
      </c>
      <c r="F5">
        <v>0</v>
      </c>
      <c r="G5">
        <v>0</v>
      </c>
      <c r="H5">
        <f>10000000*K5</f>
        <v>0.11111111111111112</v>
      </c>
      <c r="I5">
        <v>0</v>
      </c>
      <c r="J5">
        <v>0</v>
      </c>
      <c r="K5">
        <v>1.1111111111111112E-8</v>
      </c>
      <c r="L5" t="s">
        <v>10</v>
      </c>
    </row>
    <row r="6" spans="1:12" x14ac:dyDescent="0.3">
      <c r="A6">
        <v>10</v>
      </c>
      <c r="B6" s="3">
        <f t="shared" si="0"/>
        <v>0.57867367326272012</v>
      </c>
      <c r="C6" s="3">
        <f t="shared" si="0"/>
        <v>0.50403096704470474</v>
      </c>
      <c r="D6">
        <v>2.7993732306129346</v>
      </c>
      <c r="E6">
        <v>0</v>
      </c>
      <c r="F6">
        <v>0</v>
      </c>
      <c r="G6">
        <v>0</v>
      </c>
      <c r="H6">
        <f>10000000*K6</f>
        <v>3.7037037037037042E-2</v>
      </c>
      <c r="I6">
        <v>0</v>
      </c>
      <c r="J6">
        <v>0</v>
      </c>
      <c r="K6">
        <v>3.703703703703704E-9</v>
      </c>
      <c r="L6" t="s">
        <v>10</v>
      </c>
    </row>
    <row r="7" spans="1:12" x14ac:dyDescent="0.3">
      <c r="A7">
        <v>10</v>
      </c>
      <c r="B7" s="3">
        <f t="shared" si="0"/>
        <v>0.74738849203090929</v>
      </c>
      <c r="C7" s="3">
        <f t="shared" si="0"/>
        <v>0.65098338113853749</v>
      </c>
      <c r="D7">
        <v>3.44923340436352</v>
      </c>
      <c r="E7">
        <v>0</v>
      </c>
      <c r="F7">
        <v>0</v>
      </c>
      <c r="G7">
        <v>0</v>
      </c>
      <c r="H7">
        <f>10000000*K7</f>
        <v>1.234567901234568E-2</v>
      </c>
      <c r="I7">
        <v>0</v>
      </c>
      <c r="J7">
        <v>0</v>
      </c>
      <c r="K7">
        <v>1.2345679012345681E-9</v>
      </c>
      <c r="L7" t="s">
        <v>10</v>
      </c>
    </row>
    <row r="8" spans="1:12" x14ac:dyDescent="0.3">
      <c r="A8">
        <v>10</v>
      </c>
      <c r="B8" s="3">
        <f t="shared" si="0"/>
        <v>0.9449690268312485</v>
      </c>
      <c r="C8" s="3">
        <f t="shared" si="0"/>
        <v>0.82307814305007887</v>
      </c>
      <c r="D8">
        <v>4.2102793018877946</v>
      </c>
      <c r="E8">
        <v>0</v>
      </c>
      <c r="F8">
        <v>0</v>
      </c>
      <c r="G8">
        <v>0</v>
      </c>
      <c r="H8">
        <f>10000000*K8</f>
        <v>4.11522633744856E-3</v>
      </c>
      <c r="I8">
        <v>0</v>
      </c>
      <c r="J8">
        <v>0</v>
      </c>
      <c r="K8">
        <v>4.1152263374485604E-10</v>
      </c>
      <c r="L8" t="s">
        <v>10</v>
      </c>
    </row>
    <row r="9" spans="1:12" x14ac:dyDescent="0.3">
      <c r="A9">
        <v>10</v>
      </c>
      <c r="B9" s="3">
        <f t="shared" si="0"/>
        <v>0.79314119933218374</v>
      </c>
      <c r="C9" s="3">
        <f t="shared" si="0"/>
        <v>0.69083447921243413</v>
      </c>
      <c r="D9">
        <v>3.6254648849972289</v>
      </c>
      <c r="E9">
        <v>0</v>
      </c>
      <c r="F9">
        <v>0</v>
      </c>
      <c r="G9">
        <v>0</v>
      </c>
      <c r="H9">
        <f>10000000*K9</f>
        <v>1.3717421124828536E-3</v>
      </c>
      <c r="I9">
        <v>0</v>
      </c>
      <c r="J9">
        <v>0</v>
      </c>
      <c r="K9">
        <v>1.3717421124828535E-10</v>
      </c>
      <c r="L9" t="s">
        <v>10</v>
      </c>
    </row>
    <row r="10" spans="1:12" x14ac:dyDescent="0.3">
      <c r="A10">
        <v>10</v>
      </c>
      <c r="B10" s="3">
        <f t="shared" si="0"/>
        <v>0.90552043134356952</v>
      </c>
      <c r="C10" s="3">
        <f t="shared" si="0"/>
        <v>0.78871799388327357</v>
      </c>
      <c r="D10">
        <v>4.0583301648468861</v>
      </c>
      <c r="E10">
        <v>0</v>
      </c>
      <c r="F10">
        <v>0</v>
      </c>
      <c r="G10">
        <v>0</v>
      </c>
      <c r="H10">
        <f>10000000*K10</f>
        <v>4.5724737082761783E-4</v>
      </c>
      <c r="I10">
        <v>0</v>
      </c>
      <c r="J10">
        <v>0</v>
      </c>
      <c r="K10">
        <v>4.5724737082761785E-11</v>
      </c>
      <c r="L10" t="s">
        <v>10</v>
      </c>
    </row>
    <row r="11" spans="1:12" x14ac:dyDescent="0.3">
      <c r="A11">
        <v>10</v>
      </c>
      <c r="B11" s="3">
        <f t="shared" si="0"/>
        <v>0.93177692019961511</v>
      </c>
      <c r="C11" s="3">
        <f t="shared" si="0"/>
        <v>0.81158767688560163</v>
      </c>
      <c r="D11">
        <v>4.1594655987977962</v>
      </c>
      <c r="E11">
        <v>0</v>
      </c>
      <c r="F11">
        <v>0</v>
      </c>
      <c r="G11">
        <v>0</v>
      </c>
      <c r="H11">
        <f>10000000*K11</f>
        <v>1.5241579027587264E-4</v>
      </c>
      <c r="I11">
        <v>0</v>
      </c>
      <c r="J11">
        <v>0</v>
      </c>
      <c r="K11">
        <v>1.5241579027587263E-11</v>
      </c>
      <c r="L11" t="s">
        <v>10</v>
      </c>
    </row>
    <row r="12" spans="1:12" x14ac:dyDescent="0.3">
      <c r="A12">
        <v>10</v>
      </c>
      <c r="B12" s="3">
        <f t="shared" si="0"/>
        <v>1</v>
      </c>
      <c r="C12" s="3">
        <f t="shared" si="0"/>
        <v>0.87101071006538211</v>
      </c>
      <c r="D12">
        <v>4.4222490508773333</v>
      </c>
      <c r="E12">
        <v>0</v>
      </c>
      <c r="F12">
        <v>0</v>
      </c>
      <c r="G12">
        <v>0</v>
      </c>
      <c r="H12">
        <f>10000000*K12</f>
        <v>5.0805263425290877E-5</v>
      </c>
      <c r="I12">
        <v>0</v>
      </c>
      <c r="J12">
        <v>0</v>
      </c>
      <c r="K12">
        <v>5.0805263425290875E-12</v>
      </c>
      <c r="L12" t="s">
        <v>10</v>
      </c>
    </row>
    <row r="13" spans="1:12" x14ac:dyDescent="0.3">
      <c r="A13" s="2">
        <v>10</v>
      </c>
      <c r="B13" s="3">
        <f>C13/(MAX(C$13:C$23))-MIN(C$13:C$23)/(MAX(C$13:C$23))</f>
        <v>0</v>
      </c>
      <c r="C13" s="3">
        <f>D13/(MAX(D$13:D$23))-MIN(D$13:D$23)/(MAX(D$13:D$23))</f>
        <v>0</v>
      </c>
      <c r="D13" s="2">
        <v>3.2369498578795715</v>
      </c>
      <c r="E13" s="2">
        <v>0</v>
      </c>
      <c r="F13" s="2">
        <v>0</v>
      </c>
      <c r="G13" s="2">
        <v>0</v>
      </c>
      <c r="H13" s="2">
        <f>10000000*K13</f>
        <v>3</v>
      </c>
      <c r="I13" s="2">
        <v>0</v>
      </c>
      <c r="J13" s="2">
        <v>0</v>
      </c>
      <c r="K13" s="2">
        <v>2.9999999999999999E-7</v>
      </c>
      <c r="L13" s="2" t="s">
        <v>11</v>
      </c>
    </row>
    <row r="14" spans="1:12" x14ac:dyDescent="0.3">
      <c r="A14" s="2">
        <v>10</v>
      </c>
      <c r="B14" s="3">
        <f t="shared" ref="B14:C23" si="1">C14/(MAX(C$13:C$23))-MIN(C$13:C$23)/(MAX(C$13:C$23))</f>
        <v>6.1956130441798977E-2</v>
      </c>
      <c r="C14" s="3">
        <f t="shared" si="1"/>
        <v>4.8542020376187128E-2</v>
      </c>
      <c r="D14" s="2">
        <v>3.9626818029777091</v>
      </c>
      <c r="E14" s="2">
        <v>0</v>
      </c>
      <c r="F14" s="2">
        <v>0</v>
      </c>
      <c r="G14" s="2">
        <v>0</v>
      </c>
      <c r="H14" s="2">
        <f>10000000*K14</f>
        <v>1</v>
      </c>
      <c r="I14" s="2">
        <v>0</v>
      </c>
      <c r="J14" s="2">
        <v>0</v>
      </c>
      <c r="K14" s="2">
        <v>9.9999999999999995E-8</v>
      </c>
      <c r="L14" s="2" t="s">
        <v>11</v>
      </c>
    </row>
    <row r="15" spans="1:12" x14ac:dyDescent="0.3">
      <c r="A15" s="2">
        <v>10</v>
      </c>
      <c r="B15" s="3">
        <f t="shared" si="1"/>
        <v>0.11043112330399597</v>
      </c>
      <c r="C15" s="3">
        <f t="shared" si="1"/>
        <v>8.6521701716401694E-2</v>
      </c>
      <c r="D15" s="2">
        <v>4.5305005258004361</v>
      </c>
      <c r="E15" s="2">
        <v>0</v>
      </c>
      <c r="F15" s="2">
        <v>0</v>
      </c>
      <c r="G15" s="2">
        <v>0</v>
      </c>
      <c r="H15" s="2">
        <f>10000000*K15</f>
        <v>0.33333333333333331</v>
      </c>
      <c r="I15" s="2">
        <v>0</v>
      </c>
      <c r="J15" s="2">
        <v>0</v>
      </c>
      <c r="K15" s="2">
        <v>3.3333333333333334E-8</v>
      </c>
      <c r="L15" s="2" t="s">
        <v>11</v>
      </c>
    </row>
    <row r="16" spans="1:12" x14ac:dyDescent="0.3">
      <c r="A16" s="2">
        <v>10</v>
      </c>
      <c r="B16" s="3">
        <f t="shared" si="1"/>
        <v>0.30279181200888811</v>
      </c>
      <c r="C16" s="3">
        <f t="shared" si="1"/>
        <v>0.23723441414865884</v>
      </c>
      <c r="D16" s="2">
        <v>6.7837448097597104</v>
      </c>
      <c r="E16" s="2">
        <v>0</v>
      </c>
      <c r="F16" s="2">
        <v>0</v>
      </c>
      <c r="G16" s="2">
        <v>0</v>
      </c>
      <c r="H16" s="2">
        <f>10000000*K16</f>
        <v>0.11111111111111112</v>
      </c>
      <c r="I16" s="2">
        <v>0</v>
      </c>
      <c r="J16" s="2">
        <v>0</v>
      </c>
      <c r="K16" s="2">
        <v>1.1111111111111112E-8</v>
      </c>
      <c r="L16" s="2" t="s">
        <v>11</v>
      </c>
    </row>
    <row r="17" spans="1:12" x14ac:dyDescent="0.3">
      <c r="A17" s="2">
        <v>10</v>
      </c>
      <c r="B17" s="3">
        <f t="shared" si="1"/>
        <v>0.26438422483458923</v>
      </c>
      <c r="C17" s="3">
        <f t="shared" si="1"/>
        <v>0.20714244639792298</v>
      </c>
      <c r="D17" s="2">
        <v>6.3338520752107961</v>
      </c>
      <c r="E17" s="2">
        <v>0</v>
      </c>
      <c r="F17" s="2">
        <v>0</v>
      </c>
      <c r="G17" s="2">
        <v>0</v>
      </c>
      <c r="H17" s="2">
        <f>10000000*K17</f>
        <v>3.7037037037037042E-2</v>
      </c>
      <c r="I17" s="2">
        <v>0</v>
      </c>
      <c r="J17" s="2">
        <v>0</v>
      </c>
      <c r="K17" s="2">
        <v>3.703703703703704E-9</v>
      </c>
      <c r="L17" s="2" t="s">
        <v>11</v>
      </c>
    </row>
    <row r="18" spans="1:12" x14ac:dyDescent="0.3">
      <c r="A18" s="2">
        <v>10</v>
      </c>
      <c r="B18" s="3">
        <f t="shared" si="1"/>
        <v>0.54120684732549629</v>
      </c>
      <c r="C18" s="3">
        <f t="shared" si="1"/>
        <v>0.4240302553317985</v>
      </c>
      <c r="D18" s="2">
        <v>9.5764532324314864</v>
      </c>
      <c r="E18" s="2">
        <v>0</v>
      </c>
      <c r="F18" s="2">
        <v>0</v>
      </c>
      <c r="G18" s="2">
        <v>0</v>
      </c>
      <c r="H18" s="2">
        <f>10000000*K18</f>
        <v>1.234567901234568E-2</v>
      </c>
      <c r="I18" s="2">
        <v>0</v>
      </c>
      <c r="J18" s="2">
        <v>0</v>
      </c>
      <c r="K18" s="2">
        <v>1.2345679012345681E-9</v>
      </c>
      <c r="L18" s="2" t="s">
        <v>11</v>
      </c>
    </row>
    <row r="19" spans="1:12" x14ac:dyDescent="0.3">
      <c r="A19" s="2">
        <v>10</v>
      </c>
      <c r="B19" s="3">
        <f t="shared" si="1"/>
        <v>0.61244832851273012</v>
      </c>
      <c r="C19" s="3">
        <f t="shared" si="1"/>
        <v>0.47984725692244923</v>
      </c>
      <c r="D19" s="2">
        <v>10.410950454013978</v>
      </c>
      <c r="E19" s="2">
        <v>0</v>
      </c>
      <c r="F19" s="2">
        <v>0</v>
      </c>
      <c r="G19" s="2">
        <v>0</v>
      </c>
      <c r="H19" s="2">
        <f>10000000*K19</f>
        <v>4.11522633744856E-3</v>
      </c>
      <c r="I19" s="2">
        <v>0</v>
      </c>
      <c r="J19" s="2">
        <v>0</v>
      </c>
      <c r="K19" s="2">
        <v>4.1152263374485604E-10</v>
      </c>
      <c r="L19" s="2" t="s">
        <v>11</v>
      </c>
    </row>
    <row r="20" spans="1:12" x14ac:dyDescent="0.3">
      <c r="A20" s="2">
        <v>10</v>
      </c>
      <c r="B20" s="3">
        <f t="shared" si="1"/>
        <v>0.88382139354742617</v>
      </c>
      <c r="C20" s="3">
        <f t="shared" si="1"/>
        <v>0.69246539105264904</v>
      </c>
      <c r="D20" s="2">
        <v>13.589717444955753</v>
      </c>
      <c r="E20" s="2">
        <v>0</v>
      </c>
      <c r="F20" s="2">
        <v>0</v>
      </c>
      <c r="G20" s="2">
        <v>0</v>
      </c>
      <c r="H20" s="2">
        <f>10000000*K20</f>
        <v>1.3717421124828536E-3</v>
      </c>
      <c r="I20" s="2">
        <v>0</v>
      </c>
      <c r="J20" s="2">
        <v>0</v>
      </c>
      <c r="K20" s="2">
        <v>1.3717421124828535E-10</v>
      </c>
      <c r="L20" s="2" t="s">
        <v>11</v>
      </c>
    </row>
    <row r="21" spans="1:12" x14ac:dyDescent="0.3">
      <c r="A21" s="2">
        <v>10</v>
      </c>
      <c r="B21" s="3">
        <f t="shared" si="1"/>
        <v>0.6525689884181386</v>
      </c>
      <c r="C21" s="3">
        <f t="shared" si="1"/>
        <v>0.51128140035178937</v>
      </c>
      <c r="D21" s="2">
        <v>10.880909509625514</v>
      </c>
      <c r="E21" s="2">
        <v>0</v>
      </c>
      <c r="F21" s="2">
        <v>0</v>
      </c>
      <c r="G21" s="2">
        <v>0</v>
      </c>
      <c r="H21" s="2">
        <f>10000000*K21</f>
        <v>4.5724737082761783E-4</v>
      </c>
      <c r="I21" s="2">
        <v>0</v>
      </c>
      <c r="J21" s="2">
        <v>0</v>
      </c>
      <c r="K21" s="2">
        <v>4.5724737082761785E-11</v>
      </c>
      <c r="L21" s="2" t="s">
        <v>11</v>
      </c>
    </row>
    <row r="22" spans="1:12" x14ac:dyDescent="0.3">
      <c r="A22" s="2">
        <v>10</v>
      </c>
      <c r="B22" s="3">
        <f t="shared" si="1"/>
        <v>1</v>
      </c>
      <c r="C22" s="3">
        <f t="shared" si="1"/>
        <v>0.78349018942987503</v>
      </c>
      <c r="D22" s="2">
        <v>14.950592074122946</v>
      </c>
      <c r="E22" s="2">
        <v>0</v>
      </c>
      <c r="F22" s="2">
        <v>0</v>
      </c>
      <c r="G22" s="2">
        <v>0</v>
      </c>
      <c r="H22" s="2">
        <f>10000000*K22</f>
        <v>1.5241579027587264E-4</v>
      </c>
      <c r="I22" s="2">
        <v>0</v>
      </c>
      <c r="J22" s="2">
        <v>0</v>
      </c>
      <c r="K22" s="2">
        <v>1.5241579027587263E-11</v>
      </c>
      <c r="L22" s="2" t="s">
        <v>11</v>
      </c>
    </row>
    <row r="23" spans="1:12" x14ac:dyDescent="0.3">
      <c r="A23" s="2">
        <v>10</v>
      </c>
      <c r="B23" s="3">
        <f t="shared" si="1"/>
        <v>0.92855990168452152</v>
      </c>
      <c r="C23" s="3">
        <f t="shared" si="1"/>
        <v>0.72751757326779187</v>
      </c>
      <c r="D23" s="2">
        <v>14.11376832256218</v>
      </c>
      <c r="E23" s="2">
        <v>0</v>
      </c>
      <c r="F23" s="2">
        <v>0</v>
      </c>
      <c r="G23" s="2">
        <v>0</v>
      </c>
      <c r="H23" s="2">
        <f>10000000*K23</f>
        <v>5.0805263425290877E-5</v>
      </c>
      <c r="I23" s="2">
        <v>0</v>
      </c>
      <c r="J23" s="2">
        <v>0</v>
      </c>
      <c r="K23" s="2">
        <v>5.0805263425290875E-12</v>
      </c>
      <c r="L23" s="2" t="s">
        <v>11</v>
      </c>
    </row>
    <row r="24" spans="1:12" x14ac:dyDescent="0.3">
      <c r="A24" s="3">
        <v>10</v>
      </c>
      <c r="B24" s="3">
        <f>C24/(MAX(C$24:C$32))-MIN(C$24:C$32)/(MAX(C$24:C$32))</f>
        <v>0</v>
      </c>
      <c r="C24" s="3">
        <f>D24/(MAX(D$24:D$32))-MIN(D$24:D$32)/(MAX(D$24:D$32))</f>
        <v>0</v>
      </c>
      <c r="D24" s="3">
        <v>1.9396765890877408</v>
      </c>
      <c r="E24" s="3">
        <v>0</v>
      </c>
      <c r="F24" s="3">
        <v>0</v>
      </c>
      <c r="G24" s="3">
        <v>0</v>
      </c>
      <c r="H24" s="3">
        <f>10000000*K24</f>
        <v>0.33333333333333331</v>
      </c>
      <c r="I24" s="3">
        <v>0</v>
      </c>
      <c r="J24" s="3">
        <v>0</v>
      </c>
      <c r="K24" s="3">
        <v>3.3333333333333334E-8</v>
      </c>
      <c r="L24" s="3" t="s">
        <v>12</v>
      </c>
    </row>
    <row r="25" spans="1:12" x14ac:dyDescent="0.3">
      <c r="A25" s="3">
        <v>10</v>
      </c>
      <c r="B25" s="3">
        <f t="shared" ref="B25:C32" si="2">C25/(MAX(C$24:C$32))-MIN(C$24:C$32)/(MAX(C$24:C$32))</f>
        <v>0.12533944523868959</v>
      </c>
      <c r="C25" s="3">
        <f t="shared" si="2"/>
        <v>0.1186112215079773</v>
      </c>
      <c r="D25" s="3">
        <v>6.2255806606763668</v>
      </c>
      <c r="E25" s="3">
        <v>0</v>
      </c>
      <c r="F25" s="3">
        <v>0</v>
      </c>
      <c r="G25" s="3">
        <v>0</v>
      </c>
      <c r="H25" s="3">
        <f>10000000*K25</f>
        <v>0.11111111111111112</v>
      </c>
      <c r="I25" s="3">
        <v>0</v>
      </c>
      <c r="J25" s="3">
        <v>0</v>
      </c>
      <c r="K25" s="3">
        <v>1.1111111111111112E-8</v>
      </c>
      <c r="L25" s="3" t="s">
        <v>12</v>
      </c>
    </row>
    <row r="26" spans="1:12" x14ac:dyDescent="0.3">
      <c r="A26" s="3">
        <v>10</v>
      </c>
      <c r="B26" s="3">
        <f t="shared" si="2"/>
        <v>0.31506947753799147</v>
      </c>
      <c r="C26" s="3">
        <f t="shared" si="2"/>
        <v>0.29815654217628396</v>
      </c>
      <c r="D26" s="3">
        <v>12.713280653170134</v>
      </c>
      <c r="E26" s="3">
        <v>0</v>
      </c>
      <c r="F26" s="3">
        <v>0</v>
      </c>
      <c r="G26" s="3">
        <v>0</v>
      </c>
      <c r="H26" s="3">
        <f>10000000*K26</f>
        <v>3.7037037037037042E-2</v>
      </c>
      <c r="I26" s="3">
        <v>0</v>
      </c>
      <c r="J26" s="3">
        <v>0</v>
      </c>
      <c r="K26" s="3">
        <v>3.703703703703704E-9</v>
      </c>
      <c r="L26" s="3" t="s">
        <v>12</v>
      </c>
    </row>
    <row r="27" spans="1:12" x14ac:dyDescent="0.3">
      <c r="A27" s="3">
        <v>10</v>
      </c>
      <c r="B27" s="3">
        <f t="shared" si="2"/>
        <v>0.48790478135566306</v>
      </c>
      <c r="C27" s="3">
        <f t="shared" si="2"/>
        <v>0.46171404369926361</v>
      </c>
      <c r="D27" s="3">
        <v>18.6232759538176</v>
      </c>
      <c r="E27" s="3">
        <v>0</v>
      </c>
      <c r="F27" s="3">
        <v>0</v>
      </c>
      <c r="G27" s="3">
        <v>0</v>
      </c>
      <c r="H27" s="3">
        <f>10000000*K27</f>
        <v>1.234567901234568E-2</v>
      </c>
      <c r="I27" s="3">
        <v>0</v>
      </c>
      <c r="J27" s="3">
        <v>0</v>
      </c>
      <c r="K27" s="3">
        <v>1.2345679012345681E-9</v>
      </c>
      <c r="L27" s="3" t="s">
        <v>12</v>
      </c>
    </row>
    <row r="28" spans="1:12" x14ac:dyDescent="0.3">
      <c r="A28" s="3">
        <v>10</v>
      </c>
      <c r="B28" s="3">
        <f t="shared" si="2"/>
        <v>0.54506395564330079</v>
      </c>
      <c r="C28" s="3">
        <f t="shared" si="2"/>
        <v>0.51580491245756355</v>
      </c>
      <c r="D28" s="3">
        <v>20.577798230037239</v>
      </c>
      <c r="E28" s="3">
        <v>0</v>
      </c>
      <c r="F28" s="3">
        <v>0</v>
      </c>
      <c r="G28" s="3">
        <v>0</v>
      </c>
      <c r="H28" s="3">
        <f>10000000*K28</f>
        <v>4.11522633744856E-3</v>
      </c>
      <c r="I28" s="3">
        <v>0</v>
      </c>
      <c r="J28" s="3">
        <v>0</v>
      </c>
      <c r="K28" s="3">
        <v>4.1152263374485604E-10</v>
      </c>
      <c r="L28" s="3" t="s">
        <v>12</v>
      </c>
    </row>
    <row r="29" spans="1:12" x14ac:dyDescent="0.3">
      <c r="A29" s="3">
        <v>10</v>
      </c>
      <c r="B29" s="3">
        <f t="shared" si="2"/>
        <v>0.83068584957753733</v>
      </c>
      <c r="C29" s="3">
        <f t="shared" si="2"/>
        <v>0.78609461786073009</v>
      </c>
      <c r="D29" s="3">
        <v>30.344460559014351</v>
      </c>
      <c r="E29" s="3">
        <v>0</v>
      </c>
      <c r="F29" s="3">
        <v>0</v>
      </c>
      <c r="G29" s="3">
        <v>0</v>
      </c>
      <c r="H29" s="3">
        <f>10000000*K29</f>
        <v>1.3717421124828536E-3</v>
      </c>
      <c r="I29" s="3">
        <v>0</v>
      </c>
      <c r="J29" s="3">
        <v>0</v>
      </c>
      <c r="K29" s="3">
        <v>1.3717421124828535E-10</v>
      </c>
      <c r="L29" s="3" t="s">
        <v>12</v>
      </c>
    </row>
    <row r="30" spans="1:12" x14ac:dyDescent="0.3">
      <c r="A30" s="3">
        <v>10</v>
      </c>
      <c r="B30" s="3">
        <f t="shared" si="2"/>
        <v>0.85617733602620272</v>
      </c>
      <c r="C30" s="3">
        <f t="shared" si="2"/>
        <v>0.81021772084696331</v>
      </c>
      <c r="D30" s="3">
        <v>31.216126021974745</v>
      </c>
      <c r="E30" s="3">
        <v>0</v>
      </c>
      <c r="F30" s="3">
        <v>0</v>
      </c>
      <c r="G30" s="3">
        <v>0</v>
      </c>
      <c r="H30" s="3">
        <f>10000000*K30</f>
        <v>4.5724737082761783E-4</v>
      </c>
      <c r="I30" s="3">
        <v>0</v>
      </c>
      <c r="J30" s="3">
        <v>0</v>
      </c>
      <c r="K30" s="3">
        <v>4.5724737082761785E-11</v>
      </c>
      <c r="L30" s="3" t="s">
        <v>12</v>
      </c>
    </row>
    <row r="31" spans="1:12" x14ac:dyDescent="0.3">
      <c r="A31" s="3">
        <v>10</v>
      </c>
      <c r="B31" s="3">
        <f t="shared" si="2"/>
        <v>0.97853268886014488</v>
      </c>
      <c r="C31" s="3">
        <f t="shared" si="2"/>
        <v>0.92600503608548379</v>
      </c>
      <c r="D31" s="3">
        <v>35.39999091696459</v>
      </c>
      <c r="E31" s="3">
        <v>0</v>
      </c>
      <c r="F31" s="3">
        <v>0</v>
      </c>
      <c r="G31" s="3">
        <v>0</v>
      </c>
      <c r="H31" s="3">
        <f>10000000*K31</f>
        <v>1.5241579027587264E-4</v>
      </c>
      <c r="I31" s="3">
        <v>0</v>
      </c>
      <c r="J31" s="3">
        <v>0</v>
      </c>
      <c r="K31" s="3">
        <v>1.5241579027587263E-11</v>
      </c>
      <c r="L31" s="3" t="s">
        <v>12</v>
      </c>
    </row>
    <row r="32" spans="1:12" x14ac:dyDescent="0.3">
      <c r="A32" s="3">
        <v>10</v>
      </c>
      <c r="B32" s="3">
        <f t="shared" si="2"/>
        <v>1</v>
      </c>
      <c r="C32" s="3">
        <f t="shared" si="2"/>
        <v>0.94631998156765873</v>
      </c>
      <c r="D32" s="3">
        <v>36.134052217819658</v>
      </c>
      <c r="E32" s="3">
        <v>0</v>
      </c>
      <c r="F32" s="3">
        <v>0</v>
      </c>
      <c r="G32" s="3">
        <v>0</v>
      </c>
      <c r="H32" s="3">
        <f>10000000*K32</f>
        <v>5.0805263425290877E-5</v>
      </c>
      <c r="I32" s="3">
        <v>0</v>
      </c>
      <c r="J32" s="3">
        <v>0</v>
      </c>
      <c r="K32" s="3">
        <v>5.0805263425290875E-12</v>
      </c>
      <c r="L32" s="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Merrimack Pharmaceuticals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Maiwald</dc:creator>
  <cp:lastModifiedBy>Tim Maiwald</cp:lastModifiedBy>
  <dcterms:created xsi:type="dcterms:W3CDTF">2016-08-10T18:37:07Z</dcterms:created>
  <dcterms:modified xsi:type="dcterms:W3CDTF">2016-08-10T18:55:49Z</dcterms:modified>
</cp:coreProperties>
</file>