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raue\Desktop\Alkan_DDRP_SciSignal2018\Data\WB\"/>
    </mc:Choice>
  </mc:AlternateContent>
  <xr:revisionPtr revIDLastSave="0" documentId="13_ncr:1_{78F8DD12-59EF-40DD-AC9F-E1D437E93036}" xr6:coauthVersionLast="33" xr6:coauthVersionMax="33" xr10:uidLastSave="{00000000-0000-0000-0000-000000000000}"/>
  <bookViews>
    <workbookView xWindow="120" yWindow="60" windowWidth="18195" windowHeight="1105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B49" i="1" l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<sst xmlns="http://schemas.openxmlformats.org/spreadsheetml/2006/main" count="33" uniqueCount="10">
  <si>
    <t>time</t>
  </si>
  <si>
    <t>Dox_level</t>
  </si>
  <si>
    <t>pATM_au</t>
  </si>
  <si>
    <t>pChk1_au</t>
  </si>
  <si>
    <t>pChk2_au</t>
  </si>
  <si>
    <t>tp21_au</t>
  </si>
  <si>
    <t>tp53_au</t>
  </si>
  <si>
    <t>pp53_au</t>
  </si>
  <si>
    <t>pDNAPK_au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</si>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</sst>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="70" zoomScaleNormal="70" workbookViewId="0">
      <selection activeCell="M36" sqref="M36"/>
    </sheetView>
  </sheetViews>
  <sheetFormatPr defaultRowHeight="15" x14ac:dyDescent="0.25"/>
  <cols>
    <col min="3" max="9" width="9.5703125" bestFit="1" customWidth="1"/>
    <col min="10" max="10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0" x14ac:dyDescent="0.25">
      <c r="A2" s="1">
        <f>0.25</f>
        <v>0.25</v>
      </c>
      <c r="B2" s="1">
        <f t="shared" ref="B2:B7" si="0">0/10</f>
        <v>0</v>
      </c>
      <c r="C2" s="3">
        <v>-2.6176899232085899E-2</v>
      </c>
      <c r="D2" s="3">
        <v>1.4372600762671999E-2</v>
      </c>
      <c r="E2" s="3">
        <v>-0.182817314646333</v>
      </c>
      <c r="F2" s="3">
        <v>-2.4204977869098601E-2</v>
      </c>
      <c r="G2" s="3">
        <v>-5.0416155802726202E-2</v>
      </c>
      <c r="H2" s="3">
        <v>2.8119096801953802E-2</v>
      </c>
      <c r="I2" s="3">
        <v>-2.19235209631999E-2</v>
      </c>
      <c r="J2" s="5"/>
    </row>
    <row r="3" spans="1:10" x14ac:dyDescent="0.25">
      <c r="A3" s="1">
        <f>1</f>
        <v>1</v>
      </c>
      <c r="B3" s="1">
        <f t="shared" si="0"/>
        <v>0</v>
      </c>
      <c r="C3" s="3">
        <v>-1.4319636582128399E-2</v>
      </c>
      <c r="D3" s="3">
        <v>1.4372600762671999E-2</v>
      </c>
      <c r="E3" s="3">
        <v>0.477471185541678</v>
      </c>
      <c r="F3" s="3">
        <v>-2.4204977869098601E-2</v>
      </c>
      <c r="G3" s="3">
        <v>-3.6613748259772601E-2</v>
      </c>
      <c r="H3" s="3">
        <v>2.8119096801953802E-2</v>
      </c>
      <c r="I3" s="3">
        <v>-1.1804972826338401E-2</v>
      </c>
      <c r="J3" s="5"/>
    </row>
    <row r="4" spans="1:10" x14ac:dyDescent="0.25">
      <c r="A4" s="1">
        <f>3</f>
        <v>3</v>
      </c>
      <c r="B4" s="1">
        <f t="shared" si="0"/>
        <v>0</v>
      </c>
      <c r="C4" s="3">
        <v>-1.4319636582128399E-2</v>
      </c>
      <c r="D4" s="3">
        <v>3.11649276062579E-3</v>
      </c>
      <c r="E4" s="3">
        <v>-6.7403812628633198E-3</v>
      </c>
      <c r="F4" s="3">
        <v>3.3550649766957097E-2</v>
      </c>
      <c r="G4" s="3">
        <v>-2.28113407168191E-2</v>
      </c>
      <c r="H4" s="3">
        <v>2.8119096801953802E-2</v>
      </c>
      <c r="I4" s="3">
        <v>2.86692197211076E-2</v>
      </c>
      <c r="J4" s="5"/>
    </row>
    <row r="5" spans="1:10" x14ac:dyDescent="0.25">
      <c r="A5" s="1">
        <f>6</f>
        <v>6</v>
      </c>
      <c r="B5" s="1">
        <f t="shared" si="0"/>
        <v>0</v>
      </c>
      <c r="C5" s="3">
        <v>-3.80341618820434E-2</v>
      </c>
      <c r="D5" s="3">
        <v>3.11649276062579E-3</v>
      </c>
      <c r="E5" s="3">
        <v>-9.4778847954598094E-2</v>
      </c>
      <c r="F5" s="3">
        <v>-2.4204977869098601E-2</v>
      </c>
      <c r="G5" s="3">
        <v>-3.6613748259772601E-2</v>
      </c>
      <c r="H5" s="3">
        <v>2.8119096801953802E-2</v>
      </c>
      <c r="I5" s="3">
        <v>4.8906315994830599E-2</v>
      </c>
      <c r="J5" s="5"/>
    </row>
    <row r="6" spans="1:10" x14ac:dyDescent="0.25">
      <c r="A6" s="1">
        <f>12</f>
        <v>12</v>
      </c>
      <c r="B6" s="1">
        <f t="shared" si="0"/>
        <v>0</v>
      </c>
      <c r="C6" s="3">
        <v>-2.6176899232085899E-2</v>
      </c>
      <c r="D6" s="3">
        <v>-3.0651831245512701E-2</v>
      </c>
      <c r="E6" s="3">
        <v>-0.138798081300466</v>
      </c>
      <c r="F6" s="3">
        <v>3.3550649766957097E-2</v>
      </c>
      <c r="G6" s="3">
        <v>-3.6613748259772601E-2</v>
      </c>
      <c r="H6" s="3">
        <v>2.8119096801953802E-2</v>
      </c>
      <c r="I6" s="3">
        <v>-1.1804972826338401E-2</v>
      </c>
      <c r="J6" s="5"/>
    </row>
    <row r="7" spans="1:10" x14ac:dyDescent="0.25">
      <c r="A7" s="1">
        <f>24</f>
        <v>24</v>
      </c>
      <c r="B7" s="1">
        <f t="shared" si="0"/>
        <v>0</v>
      </c>
      <c r="C7" s="3">
        <v>9.3948887177866293E-3</v>
      </c>
      <c r="D7" s="3">
        <v>-1.9395723243466601E-2</v>
      </c>
      <c r="E7" s="3">
        <v>-6.7403812628633198E-3</v>
      </c>
      <c r="F7" s="3">
        <v>9.1306277403012698E-2</v>
      </c>
      <c r="G7" s="3">
        <v>-5.0416155802726202E-2</v>
      </c>
      <c r="H7" s="3">
        <v>2.8119096801953802E-2</v>
      </c>
      <c r="I7" s="3">
        <v>-3.2042069100061403E-2</v>
      </c>
      <c r="J7" s="5"/>
    </row>
    <row r="8" spans="1:10" x14ac:dyDescent="0.25">
      <c r="A8" s="1">
        <f>0.25</f>
        <v>0.25</v>
      </c>
      <c r="B8" s="1">
        <f t="shared" ref="B8:B13" si="1">0.1/10</f>
        <v>0.01</v>
      </c>
      <c r="C8" s="3">
        <v>-1.4319636582128399E-2</v>
      </c>
      <c r="D8" s="3">
        <v>-1.9395723243466601E-2</v>
      </c>
      <c r="E8" s="3">
        <v>-5.0759614608730699E-2</v>
      </c>
      <c r="F8" s="3">
        <v>-2.4204977869098601E-2</v>
      </c>
      <c r="G8" s="3">
        <v>-3.6613748259772601E-2</v>
      </c>
      <c r="H8" s="3">
        <v>2.8119096801953802E-2</v>
      </c>
      <c r="I8" s="3">
        <v>-2.19235209631999E-2</v>
      </c>
      <c r="J8" s="5"/>
    </row>
    <row r="9" spans="1:10" x14ac:dyDescent="0.25">
      <c r="A9" s="1">
        <f>1</f>
        <v>1</v>
      </c>
      <c r="B9" s="1">
        <f t="shared" si="1"/>
        <v>0.01</v>
      </c>
      <c r="C9" s="3">
        <v>5.6823939317616597E-2</v>
      </c>
      <c r="D9" s="3">
        <v>3.6884816766764299E-2</v>
      </c>
      <c r="E9" s="3">
        <v>0.60952888557928098</v>
      </c>
      <c r="F9" s="3">
        <v>3.3550649766957097E-2</v>
      </c>
      <c r="G9" s="3">
        <v>-2.28113407168191E-2</v>
      </c>
      <c r="H9" s="3">
        <v>2.8119096801953802E-2</v>
      </c>
      <c r="I9" s="3">
        <v>3.8787767857969099E-2</v>
      </c>
      <c r="J9" s="5"/>
    </row>
    <row r="10" spans="1:10" x14ac:dyDescent="0.25">
      <c r="A10" s="1">
        <f>3</f>
        <v>3</v>
      </c>
      <c r="B10" s="1">
        <f t="shared" si="1"/>
        <v>0.01</v>
      </c>
      <c r="C10" s="3">
        <v>0.353255505566554</v>
      </c>
      <c r="D10" s="3">
        <v>1.4372600762671999E-2</v>
      </c>
      <c r="E10" s="3">
        <v>0.56550965223341298</v>
      </c>
      <c r="F10" s="3">
        <v>9.1306277403012698E-2</v>
      </c>
      <c r="G10" s="3">
        <v>3.23982894549949E-2</v>
      </c>
      <c r="H10" s="3">
        <v>5.4238252716451399E-2</v>
      </c>
      <c r="I10" s="3">
        <v>4.8906315994830599E-2</v>
      </c>
      <c r="J10" s="5"/>
    </row>
    <row r="11" spans="1:10" x14ac:dyDescent="0.25">
      <c r="A11" s="1">
        <f>6</f>
        <v>6</v>
      </c>
      <c r="B11" s="1">
        <f t="shared" si="1"/>
        <v>0.01</v>
      </c>
      <c r="C11" s="3">
        <v>0.53111444531591701</v>
      </c>
      <c r="D11" s="3">
        <v>4.8140924768810503E-2</v>
      </c>
      <c r="E11" s="3">
        <v>0.87364428565448504</v>
      </c>
      <c r="F11" s="3">
        <v>0.26457316031118</v>
      </c>
      <c r="G11" s="3">
        <v>0.19802717997043701</v>
      </c>
      <c r="H11" s="3">
        <v>0.15871487637444201</v>
      </c>
      <c r="I11" s="3">
        <v>9.9499056679137998E-2</v>
      </c>
      <c r="J11" s="5"/>
    </row>
    <row r="12" spans="1:10" x14ac:dyDescent="0.25">
      <c r="A12" s="1">
        <f>12</f>
        <v>12</v>
      </c>
      <c r="B12" s="1">
        <f t="shared" si="1"/>
        <v>0.01</v>
      </c>
      <c r="C12" s="3">
        <v>0.637829809165534</v>
      </c>
      <c r="D12" s="3">
        <v>0.19447032879541101</v>
      </c>
      <c r="E12" s="3">
        <v>0.65354811892514797</v>
      </c>
      <c r="F12" s="3">
        <v>2.34377575520918</v>
      </c>
      <c r="G12" s="3">
        <v>0.50168014591541399</v>
      </c>
      <c r="H12" s="3">
        <v>0.28931065594693001</v>
      </c>
      <c r="I12" s="3">
        <v>0.19056598991089099</v>
      </c>
      <c r="J12" s="5"/>
    </row>
    <row r="13" spans="1:10" x14ac:dyDescent="0.25">
      <c r="A13" s="1">
        <f>24</f>
        <v>24</v>
      </c>
      <c r="B13" s="1">
        <f t="shared" si="1"/>
        <v>0.01</v>
      </c>
      <c r="C13" s="3">
        <v>0.94611863806442897</v>
      </c>
      <c r="D13" s="3">
        <v>0.22823865280154901</v>
      </c>
      <c r="E13" s="3">
        <v>1.3138366191131601</v>
      </c>
      <c r="F13" s="3">
        <v>4.0764445842908499</v>
      </c>
      <c r="G13" s="3">
        <v>0.61209940625904202</v>
      </c>
      <c r="H13" s="3">
        <v>0.28931065594693001</v>
      </c>
      <c r="I13" s="3">
        <v>0.139973249226584</v>
      </c>
      <c r="J13" s="5"/>
    </row>
    <row r="14" spans="1:10" x14ac:dyDescent="0.25">
      <c r="A14" s="1">
        <f>0.25</f>
        <v>0.25</v>
      </c>
      <c r="B14" s="1">
        <f t="shared" ref="B14:B19" si="2">0.5/10</f>
        <v>0.05</v>
      </c>
      <c r="C14" s="3">
        <v>2.1252151367744099E-2</v>
      </c>
      <c r="D14" s="3">
        <v>3.6884816766764299E-2</v>
      </c>
      <c r="E14" s="3">
        <v>-9.4778847954598094E-2</v>
      </c>
      <c r="F14" s="3">
        <v>-2.4204977869098601E-2</v>
      </c>
      <c r="G14" s="3">
        <v>-5.0416155802726202E-2</v>
      </c>
      <c r="H14" s="3">
        <v>2.8119096801953802E-2</v>
      </c>
      <c r="I14" s="3">
        <v>-1.1804972826338401E-2</v>
      </c>
      <c r="J14" s="5"/>
    </row>
    <row r="15" spans="1:10" x14ac:dyDescent="0.25">
      <c r="A15" s="1">
        <f>1</f>
        <v>1</v>
      </c>
      <c r="B15" s="1">
        <f t="shared" si="2"/>
        <v>0.05</v>
      </c>
      <c r="C15" s="3">
        <v>0.42439908146629901</v>
      </c>
      <c r="D15" s="3">
        <v>5.93970327708567E-2</v>
      </c>
      <c r="E15" s="3">
        <v>1.4018750858048901</v>
      </c>
      <c r="F15" s="3">
        <v>3.3550649766957097E-2</v>
      </c>
      <c r="G15" s="3">
        <v>1.8595881912041399E-2</v>
      </c>
      <c r="H15" s="3">
        <v>5.4238252716451399E-2</v>
      </c>
      <c r="I15" s="3">
        <v>8.4321234473845805E-3</v>
      </c>
      <c r="J15" s="5"/>
    </row>
    <row r="16" spans="1:10" x14ac:dyDescent="0.25">
      <c r="A16" s="1">
        <f>3</f>
        <v>3</v>
      </c>
      <c r="B16" s="1">
        <f t="shared" si="2"/>
        <v>0.05</v>
      </c>
      <c r="C16" s="3">
        <v>0.93426137541447096</v>
      </c>
      <c r="D16" s="3">
        <v>0.17195811279131801</v>
      </c>
      <c r="E16" s="3">
        <v>2.6344136194891798</v>
      </c>
      <c r="F16" s="3">
        <v>9.1306277403012698E-2</v>
      </c>
      <c r="G16" s="3">
        <v>0.43266810820064699</v>
      </c>
      <c r="H16" s="3">
        <v>0.26319150003243202</v>
      </c>
      <c r="I16" s="3">
        <v>0.129854701089722</v>
      </c>
      <c r="J16" s="5"/>
    </row>
    <row r="17" spans="1:10" x14ac:dyDescent="0.25">
      <c r="A17" s="1">
        <f>6</f>
        <v>6</v>
      </c>
      <c r="B17" s="1">
        <f t="shared" si="2"/>
        <v>0.05</v>
      </c>
      <c r="C17" s="3">
        <v>0.75640243566510901</v>
      </c>
      <c r="D17" s="3">
        <v>0.430848596838381</v>
      </c>
      <c r="E17" s="3">
        <v>1.3578558524590301</v>
      </c>
      <c r="F17" s="3">
        <v>0.89988506430779203</v>
      </c>
      <c r="G17" s="3">
        <v>0.92955477974697298</v>
      </c>
      <c r="H17" s="3">
        <v>0.472144747348413</v>
      </c>
      <c r="I17" s="3">
        <v>0.69649339675396604</v>
      </c>
      <c r="J17" s="5"/>
    </row>
    <row r="18" spans="1:10" x14ac:dyDescent="0.25">
      <c r="A18" s="1">
        <f>12</f>
        <v>12</v>
      </c>
      <c r="B18" s="1">
        <f t="shared" si="2"/>
        <v>0.05</v>
      </c>
      <c r="C18" s="3">
        <v>0.744545173015151</v>
      </c>
      <c r="D18" s="3">
        <v>0.30703140881587299</v>
      </c>
      <c r="E18" s="3">
        <v>0.60952888557928098</v>
      </c>
      <c r="F18" s="3">
        <v>1.47744134066835</v>
      </c>
      <c r="G18" s="3">
        <v>1.5092558965510201</v>
      </c>
      <c r="H18" s="3">
        <v>0.68109799466439302</v>
      </c>
      <c r="I18" s="3">
        <v>1.07087967781784</v>
      </c>
      <c r="J18" s="5"/>
    </row>
    <row r="19" spans="1:10" x14ac:dyDescent="0.25">
      <c r="A19" s="1">
        <f>24</f>
        <v>24</v>
      </c>
      <c r="B19" s="1">
        <f t="shared" si="2"/>
        <v>0.05</v>
      </c>
      <c r="C19" s="3">
        <v>1.0409767392640901</v>
      </c>
      <c r="D19" s="3">
        <v>0.183214220793365</v>
      </c>
      <c r="E19" s="3">
        <v>0.91766351900035303</v>
      </c>
      <c r="F19" s="3">
        <v>4.3652227224711302</v>
      </c>
      <c r="G19" s="3">
        <v>2.0751546058121102</v>
      </c>
      <c r="H19" s="3">
        <v>1.1512428011253499</v>
      </c>
      <c r="I19" s="3">
        <v>0.72684904116454996</v>
      </c>
      <c r="J19" s="5"/>
    </row>
    <row r="20" spans="1:10" x14ac:dyDescent="0.25">
      <c r="A20" s="1">
        <f>0.25</f>
        <v>0.25</v>
      </c>
      <c r="B20" s="1">
        <f t="shared" ref="B20:B25" si="3">1/10</f>
        <v>0.1</v>
      </c>
      <c r="C20" s="3">
        <v>-2.6176899232085899E-2</v>
      </c>
      <c r="D20" s="3">
        <v>4.8140924768810503E-2</v>
      </c>
      <c r="E20" s="3">
        <v>0.169336552120606</v>
      </c>
      <c r="F20" s="3">
        <v>-2.4204977869098601E-2</v>
      </c>
      <c r="G20" s="3">
        <v>-5.0416155802726202E-2</v>
      </c>
      <c r="H20" s="3">
        <v>2.8119096801953802E-2</v>
      </c>
      <c r="I20" s="3">
        <v>-3.2042069100061403E-2</v>
      </c>
      <c r="J20" s="5"/>
    </row>
    <row r="21" spans="1:10" x14ac:dyDescent="0.25">
      <c r="A21" s="1">
        <f>1</f>
        <v>1</v>
      </c>
      <c r="B21" s="1">
        <f t="shared" si="3"/>
        <v>0.1</v>
      </c>
      <c r="C21" s="3">
        <v>0.412541818816342</v>
      </c>
      <c r="D21" s="3">
        <v>7.0653140772902898E-2</v>
      </c>
      <c r="E21" s="3">
        <v>1.6659904858801</v>
      </c>
      <c r="F21" s="3">
        <v>3.3550649766957097E-2</v>
      </c>
      <c r="G21" s="3">
        <v>1.8595881912041399E-2</v>
      </c>
      <c r="H21" s="3">
        <v>5.4238252716451399E-2</v>
      </c>
      <c r="I21" s="3">
        <v>2.86692197211076E-2</v>
      </c>
      <c r="J21" s="5"/>
    </row>
    <row r="22" spans="1:10" x14ac:dyDescent="0.25">
      <c r="A22" s="1">
        <f>3</f>
        <v>3</v>
      </c>
      <c r="B22" s="1">
        <f t="shared" si="3"/>
        <v>0.1</v>
      </c>
      <c r="C22" s="3">
        <v>1.00540495131422</v>
      </c>
      <c r="D22" s="3">
        <v>0.27326308480973399</v>
      </c>
      <c r="E22" s="3">
        <v>2.8545097862185198</v>
      </c>
      <c r="F22" s="3">
        <v>0.14906190503906799</v>
      </c>
      <c r="G22" s="3">
        <v>0.59829699871608899</v>
      </c>
      <c r="H22" s="3">
        <v>0.26319150003243202</v>
      </c>
      <c r="I22" s="3">
        <v>0.30187001941636799</v>
      </c>
      <c r="J22" s="5"/>
    </row>
    <row r="23" spans="1:10" x14ac:dyDescent="0.25">
      <c r="A23" s="1">
        <f>6</f>
        <v>6</v>
      </c>
      <c r="B23" s="1">
        <f t="shared" si="3"/>
        <v>0.1</v>
      </c>
      <c r="C23" s="3">
        <v>0.94611863806442897</v>
      </c>
      <c r="D23" s="3">
        <v>0.64471464887725805</v>
      </c>
      <c r="E23" s="3">
        <v>0.87364428565448504</v>
      </c>
      <c r="F23" s="3">
        <v>0.84212943667173601</v>
      </c>
      <c r="G23" s="3">
        <v>1.1227884853483201</v>
      </c>
      <c r="H23" s="3">
        <v>0.57662137100640298</v>
      </c>
      <c r="I23" s="3">
        <v>1.00004984085981</v>
      </c>
      <c r="J23" s="5"/>
    </row>
    <row r="24" spans="1:10" x14ac:dyDescent="0.25">
      <c r="A24" s="1">
        <f>12</f>
        <v>12</v>
      </c>
      <c r="B24" s="1">
        <f t="shared" si="3"/>
        <v>0.1</v>
      </c>
      <c r="C24" s="3">
        <v>0.93426137541447096</v>
      </c>
      <c r="D24" s="3">
        <v>0.56592189286293504</v>
      </c>
      <c r="E24" s="3">
        <v>0.60952888557928098</v>
      </c>
      <c r="F24" s="3">
        <v>0.72661818139962497</v>
      </c>
      <c r="G24" s="3">
        <v>2.14416664352688</v>
      </c>
      <c r="H24" s="3">
        <v>1.04676617746736</v>
      </c>
      <c r="I24" s="3">
        <v>1.0202869371335299</v>
      </c>
      <c r="J24" s="5"/>
    </row>
    <row r="25" spans="1:10" x14ac:dyDescent="0.25">
      <c r="A25" s="1">
        <f>24</f>
        <v>24</v>
      </c>
      <c r="B25" s="1">
        <f t="shared" si="3"/>
        <v>0.1</v>
      </c>
      <c r="C25" s="3">
        <v>1.18326389106358</v>
      </c>
      <c r="D25" s="3">
        <v>0.352055840824057</v>
      </c>
      <c r="E25" s="3">
        <v>1.1377596857296901</v>
      </c>
      <c r="F25" s="3">
        <v>0.78437380903568099</v>
      </c>
      <c r="G25" s="3">
        <v>2.3926099793000501</v>
      </c>
      <c r="H25" s="3">
        <v>1.98705579038927</v>
      </c>
      <c r="I25" s="3">
        <v>0.96969419644922605</v>
      </c>
      <c r="J25" s="5"/>
    </row>
    <row r="26" spans="1:10" x14ac:dyDescent="0.25">
      <c r="A26" s="1">
        <f>0.25</f>
        <v>0.25</v>
      </c>
      <c r="B26" s="1">
        <f t="shared" ref="B26:B31" si="4">0/10</f>
        <v>0</v>
      </c>
      <c r="C26" s="3">
        <v>3.1053369546222599E-3</v>
      </c>
      <c r="D26" s="3">
        <v>0.105015369731258</v>
      </c>
      <c r="E26" s="3">
        <v>2.6737656296584301E-2</v>
      </c>
      <c r="F26" s="3">
        <v>4.6157680598544601E-3</v>
      </c>
      <c r="G26" s="3">
        <v>3.6683033702964801E-2</v>
      </c>
      <c r="H26" s="3">
        <v>-3.5303003397895202E-2</v>
      </c>
      <c r="I26" s="4" t="s">
        <v>9</v>
      </c>
      <c r="J26" s="5"/>
    </row>
    <row r="27" spans="1:10" x14ac:dyDescent="0.25">
      <c r="A27" s="1">
        <f>1</f>
        <v>1</v>
      </c>
      <c r="B27" s="1">
        <f t="shared" si="4"/>
        <v>0</v>
      </c>
      <c r="C27" s="3">
        <v>3.1053369546222599E-3</v>
      </c>
      <c r="D27" s="3">
        <v>-2.8833760485953599E-3</v>
      </c>
      <c r="E27" s="3">
        <v>-4.2603049334769501E-2</v>
      </c>
      <c r="F27" s="3">
        <v>-3.3213315836398201E-2</v>
      </c>
      <c r="G27" s="3">
        <v>3.6683033702964801E-2</v>
      </c>
      <c r="H27" s="3">
        <v>-1.3751283610070801E-2</v>
      </c>
      <c r="I27" s="4" t="s">
        <v>9</v>
      </c>
      <c r="J27" s="5"/>
    </row>
    <row r="28" spans="1:10" x14ac:dyDescent="0.25">
      <c r="A28" s="1">
        <f>3</f>
        <v>3</v>
      </c>
      <c r="B28" s="1">
        <f t="shared" si="4"/>
        <v>0</v>
      </c>
      <c r="C28" s="3">
        <v>1.44803773377412E-2</v>
      </c>
      <c r="D28" s="3">
        <v>-2.8833760485953599E-3</v>
      </c>
      <c r="E28" s="3">
        <v>-7.9326965190924699E-3</v>
      </c>
      <c r="F28" s="3">
        <v>-8.99569416807771E-2</v>
      </c>
      <c r="G28" s="3">
        <v>5.0069728586765401E-2</v>
      </c>
      <c r="H28" s="3">
        <v>-1.3751283610070801E-2</v>
      </c>
      <c r="I28" s="4" t="s">
        <v>9</v>
      </c>
      <c r="J28" s="5"/>
    </row>
    <row r="29" spans="1:10" x14ac:dyDescent="0.25">
      <c r="A29" s="1">
        <f>6</f>
        <v>6</v>
      </c>
      <c r="B29" s="1">
        <f t="shared" si="4"/>
        <v>0</v>
      </c>
      <c r="C29" s="3">
        <v>1.44803773377412E-2</v>
      </c>
      <c r="D29" s="3">
        <v>-2.4463125204565998E-2</v>
      </c>
      <c r="E29" s="3">
        <v>2.6737656296584301E-2</v>
      </c>
      <c r="F29" s="3">
        <v>4.6157680598544601E-3</v>
      </c>
      <c r="G29" s="3">
        <v>5.0069728586765401E-2</v>
      </c>
      <c r="H29" s="3">
        <v>-3.5303003397895202E-2</v>
      </c>
      <c r="I29" s="4" t="s">
        <v>9</v>
      </c>
      <c r="J29" s="5"/>
    </row>
    <row r="30" spans="1:10" x14ac:dyDescent="0.25">
      <c r="A30" s="1">
        <f>12</f>
        <v>12</v>
      </c>
      <c r="B30" s="1">
        <f t="shared" si="4"/>
        <v>0</v>
      </c>
      <c r="C30" s="3">
        <v>1.44803773377412E-2</v>
      </c>
      <c r="D30" s="3">
        <v>-3.5252999782551302E-2</v>
      </c>
      <c r="E30" s="3">
        <v>-4.2603049334769501E-2</v>
      </c>
      <c r="F30" s="3">
        <v>-3.3213315836398201E-2</v>
      </c>
      <c r="G30" s="3">
        <v>3.6683033702964801E-2</v>
      </c>
      <c r="H30" s="3">
        <v>-3.5303003397895202E-2</v>
      </c>
      <c r="I30" s="4" t="s">
        <v>9</v>
      </c>
      <c r="J30" s="5"/>
    </row>
    <row r="31" spans="1:10" x14ac:dyDescent="0.25">
      <c r="A31" s="1">
        <f>24</f>
        <v>24</v>
      </c>
      <c r="B31" s="1">
        <f t="shared" si="4"/>
        <v>0</v>
      </c>
      <c r="C31" s="3">
        <v>5.99805388702171E-2</v>
      </c>
      <c r="D31" s="3">
        <v>-2.4463125204565998E-2</v>
      </c>
      <c r="E31" s="3">
        <v>-7.9326965190924699E-3</v>
      </c>
      <c r="F31" s="3">
        <v>6.1359393904233402E-2</v>
      </c>
      <c r="G31" s="3">
        <v>2.3296338819164101E-2</v>
      </c>
      <c r="H31" s="3">
        <v>-3.5303003397895202E-2</v>
      </c>
      <c r="I31" s="4" t="s">
        <v>9</v>
      </c>
      <c r="J31" s="5"/>
    </row>
    <row r="32" spans="1:10" x14ac:dyDescent="0.25">
      <c r="A32" s="1">
        <f>0.25</f>
        <v>0.25</v>
      </c>
      <c r="B32" s="1">
        <f t="shared" ref="B32:B37" si="5">0.1/10</f>
        <v>0.01</v>
      </c>
      <c r="C32" s="3">
        <v>3.7230458103979097E-2</v>
      </c>
      <c r="D32" s="3">
        <v>4.0276122263346002E-2</v>
      </c>
      <c r="E32" s="3">
        <v>0.30410047882199998</v>
      </c>
      <c r="F32" s="3">
        <v>-3.3213315836398201E-2</v>
      </c>
      <c r="G32" s="3">
        <v>3.6683033702964801E-2</v>
      </c>
      <c r="H32" s="3">
        <v>-3.5303003397895202E-2</v>
      </c>
      <c r="I32" s="4" t="s">
        <v>9</v>
      </c>
      <c r="J32" s="5"/>
    </row>
    <row r="33" spans="1:10" x14ac:dyDescent="0.25">
      <c r="A33" s="1">
        <f>1</f>
        <v>1</v>
      </c>
      <c r="B33" s="1">
        <f t="shared" si="5"/>
        <v>0.01</v>
      </c>
      <c r="C33" s="3">
        <v>7.1355579253335993E-2</v>
      </c>
      <c r="D33" s="3">
        <v>1.8696373107375298E-2</v>
      </c>
      <c r="E33" s="3">
        <v>0.68547435979444604</v>
      </c>
      <c r="F33" s="3">
        <v>-3.3213315836398201E-2</v>
      </c>
      <c r="G33" s="3">
        <v>3.6683033702964801E-2</v>
      </c>
      <c r="H33" s="3">
        <v>2.93521559655778E-2</v>
      </c>
      <c r="I33" s="4" t="s">
        <v>9</v>
      </c>
      <c r="J33" s="5"/>
    </row>
    <row r="34" spans="1:10" x14ac:dyDescent="0.25">
      <c r="A34" s="1">
        <f>3</f>
        <v>3</v>
      </c>
      <c r="B34" s="1">
        <f t="shared" si="5"/>
        <v>0.01</v>
      </c>
      <c r="C34" s="3">
        <v>0.33298150806507198</v>
      </c>
      <c r="D34" s="3">
        <v>7.9064985293899707E-3</v>
      </c>
      <c r="E34" s="3">
        <v>0.72014471261012303</v>
      </c>
      <c r="F34" s="3">
        <v>-8.99569416807771E-2</v>
      </c>
      <c r="G34" s="3">
        <v>7.6843118354366705E-2</v>
      </c>
      <c r="H34" s="3">
        <v>0.15866247469252401</v>
      </c>
      <c r="I34" s="4" t="s">
        <v>9</v>
      </c>
      <c r="J34" s="5"/>
    </row>
    <row r="35" spans="1:10" x14ac:dyDescent="0.25">
      <c r="A35" s="1">
        <f>6</f>
        <v>6</v>
      </c>
      <c r="B35" s="1">
        <f t="shared" si="5"/>
        <v>0.01</v>
      </c>
      <c r="C35" s="3">
        <v>0.53773223496121303</v>
      </c>
      <c r="D35" s="3">
        <v>5.1065996841331299E-2</v>
      </c>
      <c r="E35" s="3">
        <v>0.47745224290038402</v>
      </c>
      <c r="F35" s="3">
        <v>0.51530840065926498</v>
      </c>
      <c r="G35" s="3">
        <v>0.26425684672757599</v>
      </c>
      <c r="H35" s="3">
        <v>0.15866247469252401</v>
      </c>
      <c r="I35" s="4" t="s">
        <v>9</v>
      </c>
      <c r="J35" s="5"/>
    </row>
    <row r="36" spans="1:10" x14ac:dyDescent="0.25">
      <c r="A36" s="1">
        <f>12</f>
        <v>12</v>
      </c>
      <c r="B36" s="1">
        <f t="shared" si="5"/>
        <v>0.01</v>
      </c>
      <c r="C36" s="3">
        <v>0.69698280032487903</v>
      </c>
      <c r="D36" s="3">
        <v>0.13738499346521399</v>
      </c>
      <c r="E36" s="3">
        <v>0.373441184453354</v>
      </c>
      <c r="F36" s="3">
        <v>2.1041299243018701</v>
      </c>
      <c r="G36" s="3">
        <v>0.38473710068178102</v>
      </c>
      <c r="H36" s="3">
        <v>0.26642107363164502</v>
      </c>
      <c r="I36" s="4" t="s">
        <v>9</v>
      </c>
      <c r="J36" s="5"/>
    </row>
    <row r="37" spans="1:10" x14ac:dyDescent="0.25">
      <c r="A37" s="1">
        <f>24</f>
        <v>24</v>
      </c>
      <c r="B37" s="1">
        <f t="shared" si="5"/>
        <v>0.01</v>
      </c>
      <c r="C37" s="3">
        <v>1.0723591329677999</v>
      </c>
      <c r="D37" s="3">
        <v>0.212914115511111</v>
      </c>
      <c r="E37" s="3">
        <v>0.789485418241477</v>
      </c>
      <c r="F37" s="3">
        <v>3.7118659898926101</v>
      </c>
      <c r="G37" s="3">
        <v>0.42489718533318299</v>
      </c>
      <c r="H37" s="3">
        <v>0.33107623299511801</v>
      </c>
      <c r="I37" s="4" t="s">
        <v>9</v>
      </c>
      <c r="J37" s="5"/>
    </row>
    <row r="38" spans="1:10" x14ac:dyDescent="0.25">
      <c r="A38" s="1">
        <f>0.25</f>
        <v>0.25</v>
      </c>
      <c r="B38" s="1">
        <f t="shared" ref="B38:B43" si="6">0.5/10</f>
        <v>0.05</v>
      </c>
      <c r="C38" s="3">
        <v>4.8605498487098102E-2</v>
      </c>
      <c r="D38" s="3">
        <v>8.3435620575287306E-2</v>
      </c>
      <c r="E38" s="3">
        <v>0.40811153726903099</v>
      </c>
      <c r="F38" s="3">
        <v>4.6157680598544601E-3</v>
      </c>
      <c r="G38" s="3">
        <v>2.3296338819164101E-2</v>
      </c>
      <c r="H38" s="3">
        <v>-1.3751283610070801E-2</v>
      </c>
      <c r="I38" s="4" t="s">
        <v>9</v>
      </c>
      <c r="J38" s="5"/>
    </row>
    <row r="39" spans="1:10" x14ac:dyDescent="0.25">
      <c r="A39" s="1">
        <f>1</f>
        <v>1</v>
      </c>
      <c r="B39" s="1">
        <f t="shared" si="6"/>
        <v>0.05</v>
      </c>
      <c r="C39" s="3">
        <v>0.20785606385076399</v>
      </c>
      <c r="D39" s="3">
        <v>1.8696373107375298E-2</v>
      </c>
      <c r="E39" s="3">
        <v>1.9336070611588201</v>
      </c>
      <c r="F39" s="3">
        <v>-3.3213315836398201E-2</v>
      </c>
      <c r="G39" s="3">
        <v>5.0069728586765401E-2</v>
      </c>
      <c r="H39" s="3">
        <v>0.13711075490469901</v>
      </c>
      <c r="I39" s="4" t="s">
        <v>9</v>
      </c>
      <c r="J39" s="5"/>
    </row>
    <row r="40" spans="1:10" x14ac:dyDescent="0.25">
      <c r="A40" s="1">
        <f>3</f>
        <v>3</v>
      </c>
      <c r="B40" s="1">
        <f t="shared" si="6"/>
        <v>0.05</v>
      </c>
      <c r="C40" s="3">
        <v>0.68560775994176004</v>
      </c>
      <c r="D40" s="3">
        <v>0.11580524430924299</v>
      </c>
      <c r="E40" s="3">
        <v>1.3788814161079801</v>
      </c>
      <c r="F40" s="3">
        <v>-8.99569416807771E-2</v>
      </c>
      <c r="G40" s="3">
        <v>0.30441693137897702</v>
      </c>
      <c r="H40" s="3">
        <v>0.37417967257076701</v>
      </c>
      <c r="I40" s="4" t="s">
        <v>9</v>
      </c>
      <c r="J40" s="5"/>
    </row>
    <row r="41" spans="1:10" x14ac:dyDescent="0.25">
      <c r="A41" s="1">
        <f>6</f>
        <v>6</v>
      </c>
      <c r="B41" s="1">
        <f t="shared" si="6"/>
        <v>0.05</v>
      </c>
      <c r="C41" s="3">
        <v>0.76523304262359304</v>
      </c>
      <c r="D41" s="3">
        <v>0.39634198333686199</v>
      </c>
      <c r="E41" s="3">
        <v>0.99750753513553903</v>
      </c>
      <c r="F41" s="3">
        <v>1.19623191079181</v>
      </c>
      <c r="G41" s="3">
        <v>0.83988472673100301</v>
      </c>
      <c r="H41" s="3">
        <v>0.71900718917595596</v>
      </c>
      <c r="I41" s="4" t="s">
        <v>9</v>
      </c>
      <c r="J41" s="5"/>
    </row>
    <row r="42" spans="1:10" x14ac:dyDescent="0.25">
      <c r="A42" s="1">
        <f>12</f>
        <v>12</v>
      </c>
      <c r="B42" s="1">
        <f t="shared" si="6"/>
        <v>0.05</v>
      </c>
      <c r="C42" s="3">
        <v>0.81073320415606798</v>
      </c>
      <c r="D42" s="3">
        <v>0.32081286129096398</v>
      </c>
      <c r="E42" s="3">
        <v>0.82415577105715399</v>
      </c>
      <c r="F42" s="3">
        <v>1.4421209561174499</v>
      </c>
      <c r="G42" s="3">
        <v>1.46905938626963</v>
      </c>
      <c r="H42" s="3">
        <v>0.84831750790290195</v>
      </c>
      <c r="I42" s="4" t="s">
        <v>9</v>
      </c>
      <c r="J42" s="5"/>
    </row>
    <row r="43" spans="1:10" x14ac:dyDescent="0.25">
      <c r="A43" s="1">
        <f>24</f>
        <v>24</v>
      </c>
      <c r="B43" s="1">
        <f t="shared" si="6"/>
        <v>0.05</v>
      </c>
      <c r="C43" s="3">
        <v>1.2543597790977099</v>
      </c>
      <c r="D43" s="3">
        <v>0.234493864667082</v>
      </c>
      <c r="E43" s="3">
        <v>1.4482221217393401</v>
      </c>
      <c r="F43" s="3">
        <v>4.37387495807703</v>
      </c>
      <c r="G43" s="3">
        <v>1.72340658906184</v>
      </c>
      <c r="H43" s="3">
        <v>1.0207312662054999</v>
      </c>
      <c r="I43" s="4" t="s">
        <v>9</v>
      </c>
      <c r="J43" s="5"/>
    </row>
    <row r="44" spans="1:10" x14ac:dyDescent="0.25">
      <c r="A44" s="1">
        <f>0.25</f>
        <v>0.25</v>
      </c>
      <c r="B44" s="1">
        <f t="shared" ref="B44:B49" si="7">1/10</f>
        <v>0.1</v>
      </c>
      <c r="C44" s="3">
        <v>4.8605498487098102E-2</v>
      </c>
      <c r="D44" s="3">
        <v>0.105015369731258</v>
      </c>
      <c r="E44" s="3">
        <v>0.96283718231986204</v>
      </c>
      <c r="F44" s="3">
        <v>6.1359393904233402E-2</v>
      </c>
      <c r="G44" s="3">
        <v>3.6683033702964801E-2</v>
      </c>
      <c r="H44" s="3">
        <v>-1.3751283610070801E-2</v>
      </c>
      <c r="I44" s="4" t="s">
        <v>9</v>
      </c>
      <c r="J44" s="5"/>
    </row>
    <row r="45" spans="1:10" x14ac:dyDescent="0.25">
      <c r="A45" s="1">
        <f>1</f>
        <v>1</v>
      </c>
      <c r="B45" s="1">
        <f t="shared" si="7"/>
        <v>0.1</v>
      </c>
      <c r="C45" s="3">
        <v>0.38985670998066702</v>
      </c>
      <c r="D45" s="3">
        <v>5.1065996841331299E-2</v>
      </c>
      <c r="E45" s="3">
        <v>2.1762995308685502</v>
      </c>
      <c r="F45" s="3">
        <v>4.6157680598544601E-3</v>
      </c>
      <c r="G45" s="3">
        <v>7.6843118354366705E-2</v>
      </c>
      <c r="H45" s="3">
        <v>0.18021419448034801</v>
      </c>
      <c r="I45" s="4" t="s">
        <v>9</v>
      </c>
      <c r="J45" s="5"/>
    </row>
    <row r="46" spans="1:10" x14ac:dyDescent="0.25">
      <c r="A46" s="1">
        <f>3</f>
        <v>3</v>
      </c>
      <c r="B46" s="1">
        <f t="shared" si="7"/>
        <v>0.1</v>
      </c>
      <c r="C46" s="3">
        <v>0.78798312338983101</v>
      </c>
      <c r="D46" s="3">
        <v>0.245283739245067</v>
      </c>
      <c r="E46" s="3">
        <v>1.7602552970804299</v>
      </c>
      <c r="F46" s="3">
        <v>0.118103019748612</v>
      </c>
      <c r="G46" s="3">
        <v>0.42489718533318299</v>
      </c>
      <c r="H46" s="3">
        <v>0.56814515066118598</v>
      </c>
      <c r="I46" s="4" t="s">
        <v>9</v>
      </c>
      <c r="J46" s="5"/>
    </row>
    <row r="47" spans="1:10" x14ac:dyDescent="0.25">
      <c r="A47" s="1">
        <f>6</f>
        <v>6</v>
      </c>
      <c r="B47" s="1">
        <f t="shared" si="7"/>
        <v>0.1</v>
      </c>
      <c r="C47" s="3">
        <v>0.79935816377294899</v>
      </c>
      <c r="D47" s="3">
        <v>0.54740022742865602</v>
      </c>
      <c r="E47" s="3">
        <v>1.17085929921392</v>
      </c>
      <c r="F47" s="3">
        <v>0.83685561377741202</v>
      </c>
      <c r="G47" s="3">
        <v>0.93359159091760702</v>
      </c>
      <c r="H47" s="3">
        <v>0.97762782662984804</v>
      </c>
      <c r="I47" s="4" t="s">
        <v>9</v>
      </c>
      <c r="J47" s="5"/>
    </row>
    <row r="48" spans="1:10" x14ac:dyDescent="0.25">
      <c r="A48" s="1">
        <f>12</f>
        <v>12</v>
      </c>
      <c r="B48" s="1">
        <f t="shared" si="7"/>
        <v>0.1</v>
      </c>
      <c r="C48" s="3">
        <v>0.96998376951973397</v>
      </c>
      <c r="D48" s="3">
        <v>0.60134960031858298</v>
      </c>
      <c r="E48" s="3">
        <v>0.65080400697876895</v>
      </c>
      <c r="F48" s="3">
        <v>0.57205202650364295</v>
      </c>
      <c r="G48" s="3">
        <v>1.9509804020864501</v>
      </c>
      <c r="H48" s="3">
        <v>1.1500415849324399</v>
      </c>
      <c r="I48" s="4" t="s">
        <v>9</v>
      </c>
      <c r="J48" s="5"/>
    </row>
    <row r="49" spans="1:10" x14ac:dyDescent="0.25">
      <c r="A49" s="1">
        <f>24</f>
        <v>24</v>
      </c>
      <c r="B49" s="1">
        <f t="shared" si="7"/>
        <v>0.1</v>
      </c>
      <c r="C49" s="3">
        <v>1.1519844156496399</v>
      </c>
      <c r="D49" s="3">
        <v>0.42871160707081801</v>
      </c>
      <c r="E49" s="3">
        <v>1.13618894639825</v>
      </c>
      <c r="F49" s="3">
        <v>1.65018091754684</v>
      </c>
      <c r="G49" s="3">
        <v>2.9014357388362999</v>
      </c>
      <c r="H49" s="3">
        <v>0.93452438705420005</v>
      </c>
      <c r="I49" s="4" t="s">
        <v>9</v>
      </c>
      <c r="J49" s="5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Raue</dc:creator>
  <cp:lastModifiedBy>Andreas Raue</cp:lastModifiedBy>
  <dcterms:created xsi:type="dcterms:W3CDTF">2016-01-16T06:35:04Z</dcterms:created>
  <dcterms:modified xsi:type="dcterms:W3CDTF">2018-06-28T17:42:27Z</dcterms:modified>
</cp:coreProperties>
</file>